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drawings/drawing18.xml" ContentType="application/vnd.openxmlformats-officedocument.drawing+xml"/>
  <Override PartName="/xl/charts/chart20.xml" ContentType="application/vnd.openxmlformats-officedocument.drawingml.chart+xml"/>
  <Override PartName="/xl/drawings/drawing19.xml" ContentType="application/vnd.openxmlformats-officedocument.drawing+xml"/>
  <Override PartName="/xl/charts/chart21.xml" ContentType="application/vnd.openxmlformats-officedocument.drawingml.chart+xml"/>
  <Override PartName="/xl/drawings/drawing20.xml" ContentType="application/vnd.openxmlformats-officedocument.drawing+xml"/>
  <Override PartName="/xl/charts/chart22.xml" ContentType="application/vnd.openxmlformats-officedocument.drawingml.chart+xml"/>
  <Override PartName="/xl/drawings/drawing21.xml" ContentType="application/vnd.openxmlformats-officedocument.drawing+xml"/>
  <Override PartName="/xl/charts/chart23.xml" ContentType="application/vnd.openxmlformats-officedocument.drawingml.chart+xml"/>
  <Override PartName="/xl/drawings/drawing22.xml" ContentType="application/vnd.openxmlformats-officedocument.drawing+xml"/>
  <Override PartName="/xl/charts/chart24.xml" ContentType="application/vnd.openxmlformats-officedocument.drawingml.chart+xml"/>
  <Override PartName="/xl/drawings/drawing23.xml" ContentType="application/vnd.openxmlformats-officedocument.drawing+xml"/>
  <Override PartName="/xl/charts/chart25.xml" ContentType="application/vnd.openxmlformats-officedocument.drawingml.chart+xml"/>
  <Override PartName="/xl/drawings/drawing24.xml" ContentType="application/vnd.openxmlformats-officedocument.drawing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manuscript\Bimodal_HDX\Bimodal_HDX_Data\Final_Fits\"/>
    </mc:Choice>
  </mc:AlternateContent>
  <bookViews>
    <workbookView xWindow="0" yWindow="0" windowWidth="18870" windowHeight="7755" firstSheet="1" activeTab="2"/>
  </bookViews>
  <sheets>
    <sheet name="hidden params" sheetId="3" state="veryHidden" r:id="rId1"/>
    <sheet name="Summary" sheetId="2" r:id="rId2"/>
    <sheet name="Sheet1 {undeut}" sheetId="4" r:id="rId3"/>
    <sheet name="Sheet1 {TD}" sheetId="5" r:id="rId4"/>
    <sheet name="Sheet1 {1 min}" sheetId="6" r:id="rId5"/>
    <sheet name="Sheet1 {2 min}" sheetId="7" r:id="rId6"/>
    <sheet name="Sheet1 {3 min}" sheetId="8" r:id="rId7"/>
    <sheet name="Sheet1 {4 min}" sheetId="9" r:id="rId8"/>
    <sheet name="Sheet1 {5 min}" sheetId="10" r:id="rId9"/>
    <sheet name="Sheet1 {6 min}" sheetId="11" r:id="rId10"/>
    <sheet name="Sheet1 {7 min}" sheetId="12" r:id="rId11"/>
    <sheet name="Sheet1 {8 min}" sheetId="13" r:id="rId12"/>
    <sheet name="Sheet1 {9 min}" sheetId="14" r:id="rId13"/>
    <sheet name="Sheet1 {10 min}" sheetId="15" r:id="rId14"/>
    <sheet name="Sheet1 {11 min}" sheetId="16" r:id="rId15"/>
    <sheet name="Sheet1 {12 min}" sheetId="17" r:id="rId16"/>
    <sheet name="Sheet1 {13 min}" sheetId="18" r:id="rId17"/>
    <sheet name="Sheet1 {14 min}" sheetId="19" r:id="rId18"/>
    <sheet name="Sheet1 {15 min}" sheetId="20" r:id="rId19"/>
    <sheet name="Sheet1 {16 min}" sheetId="21" r:id="rId20"/>
    <sheet name="Sheet1 {17 min}" sheetId="22" r:id="rId21"/>
    <sheet name="Sheet1 {18 min}" sheetId="23" r:id="rId22"/>
    <sheet name="Sheet1 {19 min}" sheetId="24" r:id="rId23"/>
    <sheet name="Sheet1 {20 min}" sheetId="25" r:id="rId24"/>
    <sheet name="Sheet1 {21 min}" sheetId="26" r:id="rId25"/>
  </sheets>
  <definedNames>
    <definedName name="HXExpressCreated" hidden="1">TRUE</definedName>
    <definedName name="solver_adj" localSheetId="4" hidden="1">'Sheet1 {1 min}'!$I$7,'Sheet1 {1 min}'!$I$8,'Sheet1 {1 min}'!$I$3</definedName>
    <definedName name="solver_adj" localSheetId="13" hidden="1">'Sheet1 {10 min}'!$I$7,'Sheet1 {10 min}'!$I$8,'Sheet1 {10 min}'!$I$3</definedName>
    <definedName name="solver_adj" localSheetId="14" hidden="1">'Sheet1 {11 min}'!$I$7,'Sheet1 {11 min}'!$I$8,'Sheet1 {11 min}'!$I$3</definedName>
    <definedName name="solver_adj" localSheetId="15" hidden="1">'Sheet1 {12 min}'!$I$7,'Sheet1 {12 min}'!$I$8,'Sheet1 {12 min}'!$I$3</definedName>
    <definedName name="solver_adj" localSheetId="16" hidden="1">'Sheet1 {13 min}'!$I$7,'Sheet1 {13 min}'!$I$8,'Sheet1 {13 min}'!$I$3</definedName>
    <definedName name="solver_adj" localSheetId="17" hidden="1">'Sheet1 {14 min}'!$I$7,'Sheet1 {14 min}'!$I$8,'Sheet1 {14 min}'!$I$3</definedName>
    <definedName name="solver_adj" localSheetId="18" hidden="1">'Sheet1 {15 min}'!$I$7,'Sheet1 {15 min}'!$I$8,'Sheet1 {15 min}'!$I$3</definedName>
    <definedName name="solver_adj" localSheetId="19" hidden="1">'Sheet1 {16 min}'!$I$7,'Sheet1 {16 min}'!$I$8,'Sheet1 {16 min}'!$I$3</definedName>
    <definedName name="solver_adj" localSheetId="20" hidden="1">'Sheet1 {17 min}'!$I$7,'Sheet1 {17 min}'!$I$8,'Sheet1 {17 min}'!$I$3</definedName>
    <definedName name="solver_adj" localSheetId="21" hidden="1">'Sheet1 {18 min}'!$I$7,'Sheet1 {18 min}'!$I$8,'Sheet1 {18 min}'!$I$3</definedName>
    <definedName name="solver_adj" localSheetId="22" hidden="1">'Sheet1 {19 min}'!$I$7,'Sheet1 {19 min}'!$I$8,'Sheet1 {19 min}'!$I$3</definedName>
    <definedName name="solver_adj" localSheetId="5" hidden="1">'Sheet1 {2 min}'!$I$7,'Sheet1 {2 min}'!$I$8,'Sheet1 {2 min}'!$I$3</definedName>
    <definedName name="solver_adj" localSheetId="23" hidden="1">'Sheet1 {20 min}'!$I$7,'Sheet1 {20 min}'!$I$8,'Sheet1 {20 min}'!$I$3</definedName>
    <definedName name="solver_adj" localSheetId="24" hidden="1">'Sheet1 {21 min}'!$I$7,'Sheet1 {21 min}'!$I$8,'Sheet1 {21 min}'!$I$3</definedName>
    <definedName name="solver_adj" localSheetId="6" hidden="1">'Sheet1 {3 min}'!$I$7,'Sheet1 {3 min}'!$I$8,'Sheet1 {3 min}'!$I$3</definedName>
    <definedName name="solver_adj" localSheetId="7" hidden="1">'Sheet1 {4 min}'!$I$7,'Sheet1 {4 min}'!$I$8,'Sheet1 {4 min}'!$I$3</definedName>
    <definedName name="solver_adj" localSheetId="8" hidden="1">'Sheet1 {5 min}'!$I$7,'Sheet1 {5 min}'!$I$8,'Sheet1 {5 min}'!$I$3</definedName>
    <definedName name="solver_adj" localSheetId="9" hidden="1">'Sheet1 {6 min}'!$I$7,'Sheet1 {6 min}'!$I$8,'Sheet1 {6 min}'!$I$3</definedName>
    <definedName name="solver_adj" localSheetId="10" hidden="1">'Sheet1 {7 min}'!$I$7,'Sheet1 {7 min}'!$I$8,'Sheet1 {7 min}'!$I$3</definedName>
    <definedName name="solver_adj" localSheetId="11" hidden="1">'Sheet1 {8 min}'!$I$7,'Sheet1 {8 min}'!$I$8,'Sheet1 {8 min}'!$I$3</definedName>
    <definedName name="solver_adj" localSheetId="12" hidden="1">'Sheet1 {9 min}'!$I$7,'Sheet1 {9 min}'!$I$8,'Sheet1 {9 min}'!$I$3</definedName>
    <definedName name="solver_adj" localSheetId="3" hidden="1">'Sheet1 {TD}'!$I$7,'Sheet1 {TD}'!$I$8,'Sheet1 {TD}'!$I$3</definedName>
    <definedName name="solver_adj" localSheetId="2" hidden="1">'Sheet1 {undeut}'!$I$7,'Sheet1 {undeut}'!$I$8,'Sheet1 {undeut}'!$I$3</definedName>
    <definedName name="solver_cvg" localSheetId="4" hidden="1">0.00001</definedName>
    <definedName name="solver_cvg" localSheetId="13" hidden="1">0.00001</definedName>
    <definedName name="solver_cvg" localSheetId="14" hidden="1">0.00001</definedName>
    <definedName name="solver_cvg" localSheetId="15" hidden="1">0.00001</definedName>
    <definedName name="solver_cvg" localSheetId="16" hidden="1">0.00001</definedName>
    <definedName name="solver_cvg" localSheetId="17" hidden="1">0.00001</definedName>
    <definedName name="solver_cvg" localSheetId="18" hidden="1">0.00001</definedName>
    <definedName name="solver_cvg" localSheetId="19" hidden="1">0.00001</definedName>
    <definedName name="solver_cvg" localSheetId="20" hidden="1">0.00001</definedName>
    <definedName name="solver_cvg" localSheetId="21" hidden="1">0.00001</definedName>
    <definedName name="solver_cvg" localSheetId="22" hidden="1">0.00001</definedName>
    <definedName name="solver_cvg" localSheetId="5" hidden="1">0.00001</definedName>
    <definedName name="solver_cvg" localSheetId="23" hidden="1">0.00001</definedName>
    <definedName name="solver_cvg" localSheetId="24" hidden="1">0.00001</definedName>
    <definedName name="solver_cvg" localSheetId="6" hidden="1">0.00001</definedName>
    <definedName name="solver_cvg" localSheetId="7" hidden="1">0.00001</definedName>
    <definedName name="solver_cvg" localSheetId="8" hidden="1">0.00001</definedName>
    <definedName name="solver_cvg" localSheetId="9" hidden="1">0.00001</definedName>
    <definedName name="solver_cvg" localSheetId="10" hidden="1">0.00001</definedName>
    <definedName name="solver_cvg" localSheetId="11" hidden="1">0.00001</definedName>
    <definedName name="solver_cvg" localSheetId="12" hidden="1">0.00001</definedName>
    <definedName name="solver_cvg" localSheetId="3" hidden="1">0.00001</definedName>
    <definedName name="solver_cvg" localSheetId="2" hidden="1">0.00001</definedName>
    <definedName name="solver_drv" localSheetId="4" hidden="1">2</definedName>
    <definedName name="solver_drv" localSheetId="13" hidden="1">2</definedName>
    <definedName name="solver_drv" localSheetId="14" hidden="1">2</definedName>
    <definedName name="solver_drv" localSheetId="15" hidden="1">2</definedName>
    <definedName name="solver_drv" localSheetId="16" hidden="1">2</definedName>
    <definedName name="solver_drv" localSheetId="17" hidden="1">2</definedName>
    <definedName name="solver_drv" localSheetId="18" hidden="1">2</definedName>
    <definedName name="solver_drv" localSheetId="19" hidden="1">2</definedName>
    <definedName name="solver_drv" localSheetId="20" hidden="1">2</definedName>
    <definedName name="solver_drv" localSheetId="21" hidden="1">2</definedName>
    <definedName name="solver_drv" localSheetId="22" hidden="1">2</definedName>
    <definedName name="solver_drv" localSheetId="5" hidden="1">2</definedName>
    <definedName name="solver_drv" localSheetId="23" hidden="1">2</definedName>
    <definedName name="solver_drv" localSheetId="24" hidden="1">2</definedName>
    <definedName name="solver_drv" localSheetId="6" hidden="1">2</definedName>
    <definedName name="solver_drv" localSheetId="7" hidden="1">2</definedName>
    <definedName name="solver_drv" localSheetId="8" hidden="1">2</definedName>
    <definedName name="solver_drv" localSheetId="9" hidden="1">2</definedName>
    <definedName name="solver_drv" localSheetId="10" hidden="1">2</definedName>
    <definedName name="solver_drv" localSheetId="11" hidden="1">2</definedName>
    <definedName name="solver_drv" localSheetId="12" hidden="1">2</definedName>
    <definedName name="solver_drv" localSheetId="3" hidden="1">2</definedName>
    <definedName name="solver_drv" localSheetId="2" hidden="1">2</definedName>
    <definedName name="solver_eng" localSheetId="4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ng" localSheetId="20" hidden="1">1</definedName>
    <definedName name="solver_eng" localSheetId="21" hidden="1">1</definedName>
    <definedName name="solver_eng" localSheetId="22" hidden="1">1</definedName>
    <definedName name="solver_eng" localSheetId="5" hidden="1">1</definedName>
    <definedName name="solver_eng" localSheetId="23" hidden="1">1</definedName>
    <definedName name="solver_eng" localSheetId="24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3" hidden="1">1</definedName>
    <definedName name="solver_eng" localSheetId="2" hidden="1">1</definedName>
    <definedName name="solver_est" localSheetId="4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est" localSheetId="20" hidden="1">1</definedName>
    <definedName name="solver_est" localSheetId="21" hidden="1">1</definedName>
    <definedName name="solver_est" localSheetId="22" hidden="1">1</definedName>
    <definedName name="solver_est" localSheetId="5" hidden="1">1</definedName>
    <definedName name="solver_est" localSheetId="23" hidden="1">1</definedName>
    <definedName name="solver_est" localSheetId="24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3" hidden="1">1</definedName>
    <definedName name="solver_est" localSheetId="2" hidden="1">1</definedName>
    <definedName name="solver_itr" localSheetId="4" hidden="1">4000</definedName>
    <definedName name="solver_itr" localSheetId="13" hidden="1">4000</definedName>
    <definedName name="solver_itr" localSheetId="14" hidden="1">4000</definedName>
    <definedName name="solver_itr" localSheetId="15" hidden="1">4000</definedName>
    <definedName name="solver_itr" localSheetId="16" hidden="1">4000</definedName>
    <definedName name="solver_itr" localSheetId="17" hidden="1">4000</definedName>
    <definedName name="solver_itr" localSheetId="18" hidden="1">4000</definedName>
    <definedName name="solver_itr" localSheetId="19" hidden="1">4000</definedName>
    <definedName name="solver_itr" localSheetId="20" hidden="1">4000</definedName>
    <definedName name="solver_itr" localSheetId="21" hidden="1">4000</definedName>
    <definedName name="solver_itr" localSheetId="22" hidden="1">4000</definedName>
    <definedName name="solver_itr" localSheetId="5" hidden="1">4000</definedName>
    <definedName name="solver_itr" localSheetId="23" hidden="1">4000</definedName>
    <definedName name="solver_itr" localSheetId="24" hidden="1">4000</definedName>
    <definedName name="solver_itr" localSheetId="6" hidden="1">4000</definedName>
    <definedName name="solver_itr" localSheetId="7" hidden="1">4000</definedName>
    <definedName name="solver_itr" localSheetId="8" hidden="1">4000</definedName>
    <definedName name="solver_itr" localSheetId="9" hidden="1">4000</definedName>
    <definedName name="solver_itr" localSheetId="10" hidden="1">4000</definedName>
    <definedName name="solver_itr" localSheetId="11" hidden="1">4000</definedName>
    <definedName name="solver_itr" localSheetId="12" hidden="1">4000</definedName>
    <definedName name="solver_itr" localSheetId="3" hidden="1">4000</definedName>
    <definedName name="solver_itr" localSheetId="2" hidden="1">4000</definedName>
    <definedName name="solver_lhs1" localSheetId="4" hidden="1">'Sheet1 {1 min}'!$I$8</definedName>
    <definedName name="solver_lhs1" localSheetId="13" hidden="1">'Sheet1 {10 min}'!$I$8</definedName>
    <definedName name="solver_lhs1" localSheetId="14" hidden="1">'Sheet1 {11 min}'!$I$8</definedName>
    <definedName name="solver_lhs1" localSheetId="15" hidden="1">'Sheet1 {12 min}'!$I$8</definedName>
    <definedName name="solver_lhs1" localSheetId="16" hidden="1">'Sheet1 {13 min}'!$I$8</definedName>
    <definedName name="solver_lhs1" localSheetId="17" hidden="1">'Sheet1 {14 min}'!$I$8</definedName>
    <definedName name="solver_lhs1" localSheetId="18" hidden="1">'Sheet1 {15 min}'!$I$8</definedName>
    <definedName name="solver_lhs1" localSheetId="19" hidden="1">'Sheet1 {16 min}'!$I$8</definedName>
    <definedName name="solver_lhs1" localSheetId="20" hidden="1">'Sheet1 {17 min}'!$I$8</definedName>
    <definedName name="solver_lhs1" localSheetId="21" hidden="1">'Sheet1 {18 min}'!$I$8</definedName>
    <definedName name="solver_lhs1" localSheetId="22" hidden="1">'Sheet1 {19 min}'!$I$8</definedName>
    <definedName name="solver_lhs1" localSheetId="5" hidden="1">'Sheet1 {2 min}'!$I$8</definedName>
    <definedName name="solver_lhs1" localSheetId="23" hidden="1">'Sheet1 {20 min}'!$I$8</definedName>
    <definedName name="solver_lhs1" localSheetId="24" hidden="1">'Sheet1 {21 min}'!$I$8</definedName>
    <definedName name="solver_lhs1" localSheetId="6" hidden="1">'Sheet1 {3 min}'!$I$8</definedName>
    <definedName name="solver_lhs1" localSheetId="7" hidden="1">'Sheet1 {4 min}'!$I$8</definedName>
    <definedName name="solver_lhs1" localSheetId="8" hidden="1">'Sheet1 {5 min}'!$I$8</definedName>
    <definedName name="solver_lhs1" localSheetId="9" hidden="1">'Sheet1 {6 min}'!$I$8</definedName>
    <definedName name="solver_lhs1" localSheetId="10" hidden="1">'Sheet1 {7 min}'!$I$8</definedName>
    <definedName name="solver_lhs1" localSheetId="11" hidden="1">'Sheet1 {8 min}'!$I$8</definedName>
    <definedName name="solver_lhs1" localSheetId="12" hidden="1">'Sheet1 {9 min}'!$I$8</definedName>
    <definedName name="solver_lhs1" localSheetId="3" hidden="1">'Sheet1 {TD}'!$I$8</definedName>
    <definedName name="solver_lhs1" localSheetId="2" hidden="1">'Sheet1 {undeut}'!$I$8</definedName>
    <definedName name="solver_lhs2" localSheetId="4" hidden="1">'Sheet1 {1 min}'!$I$8</definedName>
    <definedName name="solver_lhs2" localSheetId="13" hidden="1">'Sheet1 {10 min}'!$I$8</definedName>
    <definedName name="solver_lhs2" localSheetId="14" hidden="1">'Sheet1 {11 min}'!$I$8</definedName>
    <definedName name="solver_lhs2" localSheetId="15" hidden="1">'Sheet1 {12 min}'!$I$8</definedName>
    <definedName name="solver_lhs2" localSheetId="16" hidden="1">'Sheet1 {13 min}'!$I$8</definedName>
    <definedName name="solver_lhs2" localSheetId="17" hidden="1">'Sheet1 {14 min}'!$I$8</definedName>
    <definedName name="solver_lhs2" localSheetId="18" hidden="1">'Sheet1 {15 min}'!$I$8</definedName>
    <definedName name="solver_lhs2" localSheetId="19" hidden="1">'Sheet1 {16 min}'!$I$8</definedName>
    <definedName name="solver_lhs2" localSheetId="20" hidden="1">'Sheet1 {17 min}'!$I$8</definedName>
    <definedName name="solver_lhs2" localSheetId="21" hidden="1">'Sheet1 {18 min}'!$I$8</definedName>
    <definedName name="solver_lhs2" localSheetId="22" hidden="1">'Sheet1 {19 min}'!$I$8</definedName>
    <definedName name="solver_lhs2" localSheetId="5" hidden="1">'Sheet1 {2 min}'!$I$8</definedName>
    <definedName name="solver_lhs2" localSheetId="23" hidden="1">'Sheet1 {20 min}'!$I$8</definedName>
    <definedName name="solver_lhs2" localSheetId="24" hidden="1">'Sheet1 {21 min}'!$I$8</definedName>
    <definedName name="solver_lhs2" localSheetId="6" hidden="1">'Sheet1 {3 min}'!$I$8</definedName>
    <definedName name="solver_lhs2" localSheetId="7" hidden="1">'Sheet1 {4 min}'!$I$8</definedName>
    <definedName name="solver_lhs2" localSheetId="8" hidden="1">'Sheet1 {5 min}'!$I$8</definedName>
    <definedName name="solver_lhs2" localSheetId="9" hidden="1">'Sheet1 {6 min}'!$I$8</definedName>
    <definedName name="solver_lhs2" localSheetId="10" hidden="1">'Sheet1 {7 min}'!$I$8</definedName>
    <definedName name="solver_lhs2" localSheetId="11" hidden="1">'Sheet1 {8 min}'!$I$8</definedName>
    <definedName name="solver_lhs2" localSheetId="12" hidden="1">'Sheet1 {9 min}'!$I$8</definedName>
    <definedName name="solver_lhs2" localSheetId="3" hidden="1">'Sheet1 {TD}'!$I$8</definedName>
    <definedName name="solver_lhs2" localSheetId="2" hidden="1">'Sheet1 {undeut}'!$I$8</definedName>
    <definedName name="solver_lhs3" localSheetId="4" hidden="1">'Sheet1 {1 min}'!$I$3</definedName>
    <definedName name="solver_lhs3" localSheetId="13" hidden="1">'Sheet1 {10 min}'!$I$3</definedName>
    <definedName name="solver_lhs3" localSheetId="14" hidden="1">'Sheet1 {11 min}'!$I$3</definedName>
    <definedName name="solver_lhs3" localSheetId="15" hidden="1">'Sheet1 {12 min}'!$I$3</definedName>
    <definedName name="solver_lhs3" localSheetId="16" hidden="1">'Sheet1 {13 min}'!$I$3</definedName>
    <definedName name="solver_lhs3" localSheetId="17" hidden="1">'Sheet1 {14 min}'!$I$3</definedName>
    <definedName name="solver_lhs3" localSheetId="18" hidden="1">'Sheet1 {15 min}'!$I$3</definedName>
    <definedName name="solver_lhs3" localSheetId="19" hidden="1">'Sheet1 {16 min}'!$I$3</definedName>
    <definedName name="solver_lhs3" localSheetId="20" hidden="1">'Sheet1 {17 min}'!$I$3</definedName>
    <definedName name="solver_lhs3" localSheetId="21" hidden="1">'Sheet1 {18 min}'!$I$3</definedName>
    <definedName name="solver_lhs3" localSheetId="22" hidden="1">'Sheet1 {19 min}'!$I$3</definedName>
    <definedName name="solver_lhs3" localSheetId="5" hidden="1">'Sheet1 {2 min}'!$I$3</definedName>
    <definedName name="solver_lhs3" localSheetId="23" hidden="1">'Sheet1 {20 min}'!$I$3</definedName>
    <definedName name="solver_lhs3" localSheetId="24" hidden="1">'Sheet1 {21 min}'!$I$3</definedName>
    <definedName name="solver_lhs3" localSheetId="6" hidden="1">'Sheet1 {3 min}'!$I$3</definedName>
    <definedName name="solver_lhs3" localSheetId="7" hidden="1">'Sheet1 {4 min}'!$I$3</definedName>
    <definedName name="solver_lhs3" localSheetId="8" hidden="1">'Sheet1 {5 min}'!$I$3</definedName>
    <definedName name="solver_lhs3" localSheetId="9" hidden="1">'Sheet1 {6 min}'!$I$3</definedName>
    <definedName name="solver_lhs3" localSheetId="10" hidden="1">'Sheet1 {7 min}'!$I$3</definedName>
    <definedName name="solver_lhs3" localSheetId="11" hidden="1">'Sheet1 {8 min}'!$I$3</definedName>
    <definedName name="solver_lhs3" localSheetId="12" hidden="1">'Sheet1 {9 min}'!$I$3</definedName>
    <definedName name="solver_lhs3" localSheetId="3" hidden="1">'Sheet1 {TD}'!$I$3</definedName>
    <definedName name="solver_lhs3" localSheetId="2" hidden="1">'Sheet1 {undeut}'!$I$3</definedName>
    <definedName name="solver_lhs4" localSheetId="4" hidden="1">'Sheet1 {1 min}'!$I$3</definedName>
    <definedName name="solver_lhs4" localSheetId="13" hidden="1">'Sheet1 {10 min}'!$I$3</definedName>
    <definedName name="solver_lhs4" localSheetId="14" hidden="1">'Sheet1 {11 min}'!$I$3</definedName>
    <definedName name="solver_lhs4" localSheetId="15" hidden="1">'Sheet1 {12 min}'!$I$3</definedName>
    <definedName name="solver_lhs4" localSheetId="16" hidden="1">'Sheet1 {13 min}'!$I$3</definedName>
    <definedName name="solver_lhs4" localSheetId="17" hidden="1">'Sheet1 {14 min}'!$I$3</definedName>
    <definedName name="solver_lhs4" localSheetId="18" hidden="1">'Sheet1 {15 min}'!$I$3</definedName>
    <definedName name="solver_lhs4" localSheetId="19" hidden="1">'Sheet1 {16 min}'!$I$3</definedName>
    <definedName name="solver_lhs4" localSheetId="20" hidden="1">'Sheet1 {17 min}'!$I$3</definedName>
    <definedName name="solver_lhs4" localSheetId="21" hidden="1">'Sheet1 {18 min}'!$I$3</definedName>
    <definedName name="solver_lhs4" localSheetId="22" hidden="1">'Sheet1 {19 min}'!$I$3</definedName>
    <definedName name="solver_lhs4" localSheetId="5" hidden="1">'Sheet1 {2 min}'!$I$3</definedName>
    <definedName name="solver_lhs4" localSheetId="23" hidden="1">'Sheet1 {20 min}'!$I$3</definedName>
    <definedName name="solver_lhs4" localSheetId="24" hidden="1">'Sheet1 {21 min}'!$I$3</definedName>
    <definedName name="solver_lhs4" localSheetId="6" hidden="1">'Sheet1 {3 min}'!$I$3</definedName>
    <definedName name="solver_lhs4" localSheetId="7" hidden="1">'Sheet1 {4 min}'!$I$3</definedName>
    <definedName name="solver_lhs4" localSheetId="8" hidden="1">'Sheet1 {5 min}'!$I$3</definedName>
    <definedName name="solver_lhs4" localSheetId="9" hidden="1">'Sheet1 {6 min}'!$I$3</definedName>
    <definedName name="solver_lhs4" localSheetId="10" hidden="1">'Sheet1 {7 min}'!$I$3</definedName>
    <definedName name="solver_lhs4" localSheetId="11" hidden="1">'Sheet1 {8 min}'!$I$3</definedName>
    <definedName name="solver_lhs4" localSheetId="12" hidden="1">'Sheet1 {9 min}'!$I$3</definedName>
    <definedName name="solver_lhs4" localSheetId="3" hidden="1">'Sheet1 {TD}'!$I$3</definedName>
    <definedName name="solver_lhs4" localSheetId="2" hidden="1">'Sheet1 {undeut}'!$I$3</definedName>
    <definedName name="solver_lhs5" localSheetId="4" hidden="1">'Sheet1 {1 min}'!$I$8</definedName>
    <definedName name="solver_lhs5" localSheetId="13" hidden="1">'Sheet1 {10 min}'!$I$8</definedName>
    <definedName name="solver_lhs5" localSheetId="14" hidden="1">'Sheet1 {11 min}'!$I$8</definedName>
    <definedName name="solver_lhs5" localSheetId="15" hidden="1">'Sheet1 {12 min}'!$I$8</definedName>
    <definedName name="solver_lhs5" localSheetId="16" hidden="1">'Sheet1 {13 min}'!$I$8</definedName>
    <definedName name="solver_lhs5" localSheetId="17" hidden="1">'Sheet1 {14 min}'!$I$8</definedName>
    <definedName name="solver_lhs5" localSheetId="18" hidden="1">'Sheet1 {15 min}'!$I$8</definedName>
    <definedName name="solver_lhs5" localSheetId="19" hidden="1">'Sheet1 {16 min}'!$I$8</definedName>
    <definedName name="solver_lhs5" localSheetId="20" hidden="1">'Sheet1 {17 min}'!$I$8</definedName>
    <definedName name="solver_lhs5" localSheetId="21" hidden="1">'Sheet1 {18 min}'!$I$8</definedName>
    <definedName name="solver_lhs5" localSheetId="22" hidden="1">'Sheet1 {19 min}'!$I$8</definedName>
    <definedName name="solver_lhs5" localSheetId="5" hidden="1">'Sheet1 {2 min}'!$I$8</definedName>
    <definedName name="solver_lhs5" localSheetId="23" hidden="1">'Sheet1 {20 min}'!$I$8</definedName>
    <definedName name="solver_lhs5" localSheetId="24" hidden="1">'Sheet1 {21 min}'!$I$8</definedName>
    <definedName name="solver_lhs5" localSheetId="6" hidden="1">'Sheet1 {3 min}'!$I$8</definedName>
    <definedName name="solver_lhs5" localSheetId="7" hidden="1">'Sheet1 {4 min}'!$I$8</definedName>
    <definedName name="solver_lhs5" localSheetId="8" hidden="1">'Sheet1 {5 min}'!$I$8</definedName>
    <definedName name="solver_lhs5" localSheetId="9" hidden="1">'Sheet1 {6 min}'!$I$8</definedName>
    <definedName name="solver_lhs5" localSheetId="10" hidden="1">'Sheet1 {7 min}'!$I$8</definedName>
    <definedName name="solver_lhs5" localSheetId="11" hidden="1">'Sheet1 {8 min}'!$I$8</definedName>
    <definedName name="solver_lhs5" localSheetId="12" hidden="1">'Sheet1 {9 min}'!$I$8</definedName>
    <definedName name="solver_lhs5" localSheetId="3" hidden="1">'Sheet1 {TD}'!$I$8</definedName>
    <definedName name="solver_lhs5" localSheetId="2" hidden="1">'Sheet1 {undeut}'!$I$8</definedName>
    <definedName name="solver_lhs6" localSheetId="4" hidden="1">'Sheet1 {1 min}'!$I$8</definedName>
    <definedName name="solver_lhs6" localSheetId="13" hidden="1">'Sheet1 {10 min}'!$I$8</definedName>
    <definedName name="solver_lhs6" localSheetId="14" hidden="1">'Sheet1 {11 min}'!$I$8</definedName>
    <definedName name="solver_lhs6" localSheetId="15" hidden="1">'Sheet1 {12 min}'!$I$8</definedName>
    <definedName name="solver_lhs6" localSheetId="16" hidden="1">'Sheet1 {13 min}'!$I$8</definedName>
    <definedName name="solver_lhs6" localSheetId="17" hidden="1">'Sheet1 {14 min}'!$I$8</definedName>
    <definedName name="solver_lhs6" localSheetId="18" hidden="1">'Sheet1 {15 min}'!$I$8</definedName>
    <definedName name="solver_lhs6" localSheetId="19" hidden="1">'Sheet1 {16 min}'!$I$8</definedName>
    <definedName name="solver_lhs6" localSheetId="20" hidden="1">'Sheet1 {17 min}'!$I$8</definedName>
    <definedName name="solver_lhs6" localSheetId="21" hidden="1">'Sheet1 {18 min}'!$I$8</definedName>
    <definedName name="solver_lhs6" localSheetId="22" hidden="1">'Sheet1 {19 min}'!$I$8</definedName>
    <definedName name="solver_lhs6" localSheetId="5" hidden="1">'Sheet1 {2 min}'!$I$8</definedName>
    <definedName name="solver_lhs6" localSheetId="23" hidden="1">'Sheet1 {20 min}'!$I$8</definedName>
    <definedName name="solver_lhs6" localSheetId="24" hidden="1">'Sheet1 {21 min}'!$I$8</definedName>
    <definedName name="solver_lhs6" localSheetId="6" hidden="1">'Sheet1 {3 min}'!$I$8</definedName>
    <definedName name="solver_lhs6" localSheetId="7" hidden="1">'Sheet1 {4 min}'!$I$8</definedName>
    <definedName name="solver_lhs6" localSheetId="8" hidden="1">'Sheet1 {5 min}'!$I$8</definedName>
    <definedName name="solver_lhs6" localSheetId="9" hidden="1">'Sheet1 {6 min}'!$I$8</definedName>
    <definedName name="solver_lhs6" localSheetId="10" hidden="1">'Sheet1 {7 min}'!$I$8</definedName>
    <definedName name="solver_lhs6" localSheetId="11" hidden="1">'Sheet1 {8 min}'!$I$8</definedName>
    <definedName name="solver_lhs6" localSheetId="12" hidden="1">'Sheet1 {9 min}'!$I$8</definedName>
    <definedName name="solver_lhs6" localSheetId="3" hidden="1">'Sheet1 {TD}'!$I$8</definedName>
    <definedName name="solver_lhs6" localSheetId="2" hidden="1">'Sheet1 {undeut}'!$I$8</definedName>
    <definedName name="solver_lhs7" localSheetId="4" hidden="1">'Sheet1 {1 min}'!$I$3</definedName>
    <definedName name="solver_lhs7" localSheetId="13" hidden="1">'Sheet1 {10 min}'!$I$3</definedName>
    <definedName name="solver_lhs7" localSheetId="14" hidden="1">'Sheet1 {11 min}'!$I$3</definedName>
    <definedName name="solver_lhs7" localSheetId="15" hidden="1">'Sheet1 {12 min}'!$I$3</definedName>
    <definedName name="solver_lhs7" localSheetId="16" hidden="1">'Sheet1 {13 min}'!$I$3</definedName>
    <definedName name="solver_lhs7" localSheetId="17" hidden="1">'Sheet1 {14 min}'!$I$3</definedName>
    <definedName name="solver_lhs7" localSheetId="18" hidden="1">'Sheet1 {15 min}'!$I$3</definedName>
    <definedName name="solver_lhs7" localSheetId="19" hidden="1">'Sheet1 {16 min}'!$I$3</definedName>
    <definedName name="solver_lhs7" localSheetId="20" hidden="1">'Sheet1 {17 min}'!$I$3</definedName>
    <definedName name="solver_lhs7" localSheetId="21" hidden="1">'Sheet1 {18 min}'!$I$3</definedName>
    <definedName name="solver_lhs7" localSheetId="22" hidden="1">'Sheet1 {19 min}'!$I$3</definedName>
    <definedName name="solver_lhs7" localSheetId="5" hidden="1">'Sheet1 {2 min}'!$I$3</definedName>
    <definedName name="solver_lhs7" localSheetId="23" hidden="1">'Sheet1 {20 min}'!$I$3</definedName>
    <definedName name="solver_lhs7" localSheetId="24" hidden="1">'Sheet1 {21 min}'!$I$3</definedName>
    <definedName name="solver_lhs7" localSheetId="6" hidden="1">'Sheet1 {3 min}'!$I$3</definedName>
    <definedName name="solver_lhs7" localSheetId="7" hidden="1">'Sheet1 {4 min}'!$I$3</definedName>
    <definedName name="solver_lhs7" localSheetId="8" hidden="1">'Sheet1 {5 min}'!$I$3</definedName>
    <definedName name="solver_lhs7" localSheetId="9" hidden="1">'Sheet1 {6 min}'!$I$3</definedName>
    <definedName name="solver_lhs7" localSheetId="10" hidden="1">'Sheet1 {7 min}'!$I$3</definedName>
    <definedName name="solver_lhs7" localSheetId="11" hidden="1">'Sheet1 {8 min}'!$I$3</definedName>
    <definedName name="solver_lhs7" localSheetId="12" hidden="1">'Sheet1 {9 min}'!$I$3</definedName>
    <definedName name="solver_lhs7" localSheetId="3" hidden="1">'Sheet1 {TD}'!$I$3</definedName>
    <definedName name="solver_lhs7" localSheetId="2" hidden="1">'Sheet1 {undeut}'!$I$3</definedName>
    <definedName name="solver_lhs8" localSheetId="4" hidden="1">'Sheet1 {1 min}'!$I$3</definedName>
    <definedName name="solver_lhs8" localSheetId="13" hidden="1">'Sheet1 {10 min}'!$I$3</definedName>
    <definedName name="solver_lhs8" localSheetId="14" hidden="1">'Sheet1 {11 min}'!$I$3</definedName>
    <definedName name="solver_lhs8" localSheetId="15" hidden="1">'Sheet1 {12 min}'!$I$3</definedName>
    <definedName name="solver_lhs8" localSheetId="16" hidden="1">'Sheet1 {13 min}'!$I$3</definedName>
    <definedName name="solver_lhs8" localSheetId="17" hidden="1">'Sheet1 {14 min}'!$I$3</definedName>
    <definedName name="solver_lhs8" localSheetId="18" hidden="1">'Sheet1 {15 min}'!$I$3</definedName>
    <definedName name="solver_lhs8" localSheetId="19" hidden="1">'Sheet1 {16 min}'!$I$3</definedName>
    <definedName name="solver_lhs8" localSheetId="20" hidden="1">'Sheet1 {17 min}'!$I$3</definedName>
    <definedName name="solver_lhs8" localSheetId="21" hidden="1">'Sheet1 {18 min}'!$I$3</definedName>
    <definedName name="solver_lhs8" localSheetId="22" hidden="1">'Sheet1 {19 min}'!$I$3</definedName>
    <definedName name="solver_lhs8" localSheetId="5" hidden="1">'Sheet1 {2 min}'!$I$3</definedName>
    <definedName name="solver_lhs8" localSheetId="23" hidden="1">'Sheet1 {20 min}'!$I$3</definedName>
    <definedName name="solver_lhs8" localSheetId="24" hidden="1">'Sheet1 {21 min}'!$I$3</definedName>
    <definedName name="solver_lhs8" localSheetId="6" hidden="1">'Sheet1 {3 min}'!$I$3</definedName>
    <definedName name="solver_lhs8" localSheetId="7" hidden="1">'Sheet1 {4 min}'!$I$3</definedName>
    <definedName name="solver_lhs8" localSheetId="8" hidden="1">'Sheet1 {5 min}'!$I$3</definedName>
    <definedName name="solver_lhs8" localSheetId="9" hidden="1">'Sheet1 {6 min}'!$I$3</definedName>
    <definedName name="solver_lhs8" localSheetId="10" hidden="1">'Sheet1 {7 min}'!$I$3</definedName>
    <definedName name="solver_lhs8" localSheetId="11" hidden="1">'Sheet1 {8 min}'!$I$3</definedName>
    <definedName name="solver_lhs8" localSheetId="12" hidden="1">'Sheet1 {9 min}'!$I$3</definedName>
    <definedName name="solver_lhs8" localSheetId="3" hidden="1">'Sheet1 {TD}'!$I$3</definedName>
    <definedName name="solver_lhs8" localSheetId="2" hidden="1">'Sheet1 {undeut}'!$I$3</definedName>
    <definedName name="solver_lin" localSheetId="4" hidden="1">2</definedName>
    <definedName name="solver_lin" localSheetId="13" hidden="1">2</definedName>
    <definedName name="solver_lin" localSheetId="14" hidden="1">2</definedName>
    <definedName name="solver_lin" localSheetId="15" hidden="1">2</definedName>
    <definedName name="solver_lin" localSheetId="16" hidden="1">2</definedName>
    <definedName name="solver_lin" localSheetId="17" hidden="1">2</definedName>
    <definedName name="solver_lin" localSheetId="18" hidden="1">2</definedName>
    <definedName name="solver_lin" localSheetId="19" hidden="1">2</definedName>
    <definedName name="solver_lin" localSheetId="20" hidden="1">2</definedName>
    <definedName name="solver_lin" localSheetId="21" hidden="1">2</definedName>
    <definedName name="solver_lin" localSheetId="22" hidden="1">2</definedName>
    <definedName name="solver_lin" localSheetId="5" hidden="1">2</definedName>
    <definedName name="solver_lin" localSheetId="23" hidden="1">2</definedName>
    <definedName name="solver_lin" localSheetId="24" hidden="1">2</definedName>
    <definedName name="solver_lin" localSheetId="6" hidden="1">2</definedName>
    <definedName name="solver_lin" localSheetId="7" hidden="1">2</definedName>
    <definedName name="solver_lin" localSheetId="8" hidden="1">2</definedName>
    <definedName name="solver_lin" localSheetId="9" hidden="1">2</definedName>
    <definedName name="solver_lin" localSheetId="10" hidden="1">2</definedName>
    <definedName name="solver_lin" localSheetId="11" hidden="1">2</definedName>
    <definedName name="solver_lin" localSheetId="12" hidden="1">2</definedName>
    <definedName name="solver_lin" localSheetId="3" hidden="1">2</definedName>
    <definedName name="solver_lin" localSheetId="2" hidden="1">2</definedName>
    <definedName name="solver_neg" localSheetId="4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eg" localSheetId="20" hidden="1">1</definedName>
    <definedName name="solver_neg" localSheetId="21" hidden="1">1</definedName>
    <definedName name="solver_neg" localSheetId="22" hidden="1">1</definedName>
    <definedName name="solver_neg" localSheetId="5" hidden="1">1</definedName>
    <definedName name="solver_neg" localSheetId="23" hidden="1">1</definedName>
    <definedName name="solver_neg" localSheetId="24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3" hidden="1">1</definedName>
    <definedName name="solver_neg" localSheetId="2" hidden="1">1</definedName>
    <definedName name="solver_num" localSheetId="4" hidden="1">8</definedName>
    <definedName name="solver_num" localSheetId="13" hidden="1">8</definedName>
    <definedName name="solver_num" localSheetId="14" hidden="1">8</definedName>
    <definedName name="solver_num" localSheetId="15" hidden="1">8</definedName>
    <definedName name="solver_num" localSheetId="16" hidden="1">8</definedName>
    <definedName name="solver_num" localSheetId="17" hidden="1">8</definedName>
    <definedName name="solver_num" localSheetId="18" hidden="1">8</definedName>
    <definedName name="solver_num" localSheetId="19" hidden="1">8</definedName>
    <definedName name="solver_num" localSheetId="20" hidden="1">8</definedName>
    <definedName name="solver_num" localSheetId="21" hidden="1">8</definedName>
    <definedName name="solver_num" localSheetId="22" hidden="1">8</definedName>
    <definedName name="solver_num" localSheetId="5" hidden="1">8</definedName>
    <definedName name="solver_num" localSheetId="23" hidden="1">8</definedName>
    <definedName name="solver_num" localSheetId="24" hidden="1">8</definedName>
    <definedName name="solver_num" localSheetId="6" hidden="1">8</definedName>
    <definedName name="solver_num" localSheetId="7" hidden="1">8</definedName>
    <definedName name="solver_num" localSheetId="8" hidden="1">8</definedName>
    <definedName name="solver_num" localSheetId="9" hidden="1">8</definedName>
    <definedName name="solver_num" localSheetId="10" hidden="1">8</definedName>
    <definedName name="solver_num" localSheetId="11" hidden="1">8</definedName>
    <definedName name="solver_num" localSheetId="12" hidden="1">8</definedName>
    <definedName name="solver_num" localSheetId="3" hidden="1">8</definedName>
    <definedName name="solver_num" localSheetId="2" hidden="1">8</definedName>
    <definedName name="solver_nwt" localSheetId="4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nwt" localSheetId="20" hidden="1">1</definedName>
    <definedName name="solver_nwt" localSheetId="21" hidden="1">1</definedName>
    <definedName name="solver_nwt" localSheetId="22" hidden="1">1</definedName>
    <definedName name="solver_nwt" localSheetId="5" hidden="1">1</definedName>
    <definedName name="solver_nwt" localSheetId="23" hidden="1">1</definedName>
    <definedName name="solver_nwt" localSheetId="24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3" hidden="1">1</definedName>
    <definedName name="solver_nwt" localSheetId="2" hidden="1">1</definedName>
    <definedName name="solver_opt" localSheetId="4" hidden="1">'Sheet1 {1 min}'!$I$6</definedName>
    <definedName name="solver_opt" localSheetId="13" hidden="1">'Sheet1 {10 min}'!$I$6</definedName>
    <definedName name="solver_opt" localSheetId="14" hidden="1">'Sheet1 {11 min}'!$I$6</definedName>
    <definedName name="solver_opt" localSheetId="15" hidden="1">'Sheet1 {12 min}'!$I$6</definedName>
    <definedName name="solver_opt" localSheetId="16" hidden="1">'Sheet1 {13 min}'!$I$6</definedName>
    <definedName name="solver_opt" localSheetId="17" hidden="1">'Sheet1 {14 min}'!$I$6</definedName>
    <definedName name="solver_opt" localSheetId="18" hidden="1">'Sheet1 {15 min}'!$I$6</definedName>
    <definedName name="solver_opt" localSheetId="19" hidden="1">'Sheet1 {16 min}'!$I$6</definedName>
    <definedName name="solver_opt" localSheetId="20" hidden="1">'Sheet1 {17 min}'!$I$6</definedName>
    <definedName name="solver_opt" localSheetId="21" hidden="1">'Sheet1 {18 min}'!$I$6</definedName>
    <definedName name="solver_opt" localSheetId="22" hidden="1">'Sheet1 {19 min}'!$I$6</definedName>
    <definedName name="solver_opt" localSheetId="5" hidden="1">'Sheet1 {2 min}'!$I$6</definedName>
    <definedName name="solver_opt" localSheetId="23" hidden="1">'Sheet1 {20 min}'!$I$6</definedName>
    <definedName name="solver_opt" localSheetId="24" hidden="1">'Sheet1 {21 min}'!$I$6</definedName>
    <definedName name="solver_opt" localSheetId="6" hidden="1">'Sheet1 {3 min}'!$I$6</definedName>
    <definedName name="solver_opt" localSheetId="7" hidden="1">'Sheet1 {4 min}'!$I$6</definedName>
    <definedName name="solver_opt" localSheetId="8" hidden="1">'Sheet1 {5 min}'!$I$6</definedName>
    <definedName name="solver_opt" localSheetId="9" hidden="1">'Sheet1 {6 min}'!$I$6</definedName>
    <definedName name="solver_opt" localSheetId="10" hidden="1">'Sheet1 {7 min}'!$I$6</definedName>
    <definedName name="solver_opt" localSheetId="11" hidden="1">'Sheet1 {8 min}'!$I$6</definedName>
    <definedName name="solver_opt" localSheetId="12" hidden="1">'Sheet1 {9 min}'!$I$6</definedName>
    <definedName name="solver_opt" localSheetId="3" hidden="1">'Sheet1 {TD}'!$I$6</definedName>
    <definedName name="solver_opt" localSheetId="2" hidden="1">'Sheet1 {undeut}'!$I$6</definedName>
    <definedName name="solver_pre" localSheetId="4" hidden="1">0.0000001</definedName>
    <definedName name="solver_pre" localSheetId="13" hidden="1">0.0000001</definedName>
    <definedName name="solver_pre" localSheetId="14" hidden="1">0.0000001</definedName>
    <definedName name="solver_pre" localSheetId="15" hidden="1">0.0000001</definedName>
    <definedName name="solver_pre" localSheetId="16" hidden="1">0.0000001</definedName>
    <definedName name="solver_pre" localSheetId="17" hidden="1">0.0000001</definedName>
    <definedName name="solver_pre" localSheetId="18" hidden="1">0.0000001</definedName>
    <definedName name="solver_pre" localSheetId="19" hidden="1">0.0000001</definedName>
    <definedName name="solver_pre" localSheetId="20" hidden="1">0.0000001</definedName>
    <definedName name="solver_pre" localSheetId="21" hidden="1">0.0000001</definedName>
    <definedName name="solver_pre" localSheetId="22" hidden="1">0.0000001</definedName>
    <definedName name="solver_pre" localSheetId="5" hidden="1">0.0000001</definedName>
    <definedName name="solver_pre" localSheetId="23" hidden="1">0.0000001</definedName>
    <definedName name="solver_pre" localSheetId="24" hidden="1">0.0000001</definedName>
    <definedName name="solver_pre" localSheetId="6" hidden="1">0.0000001</definedName>
    <definedName name="solver_pre" localSheetId="7" hidden="1">0.0000001</definedName>
    <definedName name="solver_pre" localSheetId="8" hidden="1">0.0000001</definedName>
    <definedName name="solver_pre" localSheetId="9" hidden="1">0.0000001</definedName>
    <definedName name="solver_pre" localSheetId="10" hidden="1">0.0000001</definedName>
    <definedName name="solver_pre" localSheetId="11" hidden="1">0.0000001</definedName>
    <definedName name="solver_pre" localSheetId="12" hidden="1">0.0000001</definedName>
    <definedName name="solver_pre" localSheetId="3" hidden="1">0.0000001</definedName>
    <definedName name="solver_pre" localSheetId="2" hidden="1">0.0000001</definedName>
    <definedName name="solver_rel1" localSheetId="4" hidden="1">1</definedName>
    <definedName name="solver_rel1" localSheetId="13" hidden="1">1</definedName>
    <definedName name="solver_rel1" localSheetId="14" hidden="1">1</definedName>
    <definedName name="solver_rel1" localSheetId="15" hidden="1">1</definedName>
    <definedName name="solver_rel1" localSheetId="16" hidden="1">1</definedName>
    <definedName name="solver_rel1" localSheetId="17" hidden="1">1</definedName>
    <definedName name="solver_rel1" localSheetId="18" hidden="1">1</definedName>
    <definedName name="solver_rel1" localSheetId="19" hidden="1">1</definedName>
    <definedName name="solver_rel1" localSheetId="20" hidden="1">1</definedName>
    <definedName name="solver_rel1" localSheetId="21" hidden="1">1</definedName>
    <definedName name="solver_rel1" localSheetId="22" hidden="1">1</definedName>
    <definedName name="solver_rel1" localSheetId="5" hidden="1">1</definedName>
    <definedName name="solver_rel1" localSheetId="23" hidden="1">1</definedName>
    <definedName name="solver_rel1" localSheetId="24" hidden="1">1</definedName>
    <definedName name="solver_rel1" localSheetId="6" hidden="1">1</definedName>
    <definedName name="solver_rel1" localSheetId="7" hidden="1">1</definedName>
    <definedName name="solver_rel1" localSheetId="8" hidden="1">1</definedName>
    <definedName name="solver_rel1" localSheetId="9" hidden="1">1</definedName>
    <definedName name="solver_rel1" localSheetId="10" hidden="1">1</definedName>
    <definedName name="solver_rel1" localSheetId="11" hidden="1">1</definedName>
    <definedName name="solver_rel1" localSheetId="12" hidden="1">1</definedName>
    <definedName name="solver_rel1" localSheetId="3" hidden="1">1</definedName>
    <definedName name="solver_rel1" localSheetId="2" hidden="1">1</definedName>
    <definedName name="solver_rel2" localSheetId="4" hidden="1">3</definedName>
    <definedName name="solver_rel2" localSheetId="13" hidden="1">3</definedName>
    <definedName name="solver_rel2" localSheetId="14" hidden="1">3</definedName>
    <definedName name="solver_rel2" localSheetId="15" hidden="1">3</definedName>
    <definedName name="solver_rel2" localSheetId="16" hidden="1">3</definedName>
    <definedName name="solver_rel2" localSheetId="17" hidden="1">3</definedName>
    <definedName name="solver_rel2" localSheetId="18" hidden="1">3</definedName>
    <definedName name="solver_rel2" localSheetId="19" hidden="1">3</definedName>
    <definedName name="solver_rel2" localSheetId="20" hidden="1">3</definedName>
    <definedName name="solver_rel2" localSheetId="21" hidden="1">3</definedName>
    <definedName name="solver_rel2" localSheetId="22" hidden="1">3</definedName>
    <definedName name="solver_rel2" localSheetId="5" hidden="1">3</definedName>
    <definedName name="solver_rel2" localSheetId="23" hidden="1">3</definedName>
    <definedName name="solver_rel2" localSheetId="24" hidden="1">3</definedName>
    <definedName name="solver_rel2" localSheetId="6" hidden="1">3</definedName>
    <definedName name="solver_rel2" localSheetId="7" hidden="1">3</definedName>
    <definedName name="solver_rel2" localSheetId="8" hidden="1">3</definedName>
    <definedName name="solver_rel2" localSheetId="9" hidden="1">3</definedName>
    <definedName name="solver_rel2" localSheetId="10" hidden="1">3</definedName>
    <definedName name="solver_rel2" localSheetId="11" hidden="1">3</definedName>
    <definedName name="solver_rel2" localSheetId="12" hidden="1">3</definedName>
    <definedName name="solver_rel2" localSheetId="3" hidden="1">3</definedName>
    <definedName name="solver_rel2" localSheetId="2" hidden="1">3</definedName>
    <definedName name="solver_rel3" localSheetId="4" hidden="1">3</definedName>
    <definedName name="solver_rel3" localSheetId="13" hidden="1">3</definedName>
    <definedName name="solver_rel3" localSheetId="14" hidden="1">3</definedName>
    <definedName name="solver_rel3" localSheetId="15" hidden="1">3</definedName>
    <definedName name="solver_rel3" localSheetId="16" hidden="1">3</definedName>
    <definedName name="solver_rel3" localSheetId="17" hidden="1">3</definedName>
    <definedName name="solver_rel3" localSheetId="18" hidden="1">3</definedName>
    <definedName name="solver_rel3" localSheetId="19" hidden="1">3</definedName>
    <definedName name="solver_rel3" localSheetId="20" hidden="1">3</definedName>
    <definedName name="solver_rel3" localSheetId="21" hidden="1">3</definedName>
    <definedName name="solver_rel3" localSheetId="22" hidden="1">3</definedName>
    <definedName name="solver_rel3" localSheetId="5" hidden="1">3</definedName>
    <definedName name="solver_rel3" localSheetId="23" hidden="1">3</definedName>
    <definedName name="solver_rel3" localSheetId="24" hidden="1">3</definedName>
    <definedName name="solver_rel3" localSheetId="6" hidden="1">3</definedName>
    <definedName name="solver_rel3" localSheetId="7" hidden="1">3</definedName>
    <definedName name="solver_rel3" localSheetId="8" hidden="1">3</definedName>
    <definedName name="solver_rel3" localSheetId="9" hidden="1">3</definedName>
    <definedName name="solver_rel3" localSheetId="10" hidden="1">3</definedName>
    <definedName name="solver_rel3" localSheetId="11" hidden="1">3</definedName>
    <definedName name="solver_rel3" localSheetId="12" hidden="1">3</definedName>
    <definedName name="solver_rel3" localSheetId="3" hidden="1">3</definedName>
    <definedName name="solver_rel3" localSheetId="2" hidden="1">3</definedName>
    <definedName name="solver_rel4" localSheetId="4" hidden="1">1</definedName>
    <definedName name="solver_rel4" localSheetId="13" hidden="1">1</definedName>
    <definedName name="solver_rel4" localSheetId="14" hidden="1">1</definedName>
    <definedName name="solver_rel4" localSheetId="15" hidden="1">1</definedName>
    <definedName name="solver_rel4" localSheetId="16" hidden="1">1</definedName>
    <definedName name="solver_rel4" localSheetId="17" hidden="1">1</definedName>
    <definedName name="solver_rel4" localSheetId="18" hidden="1">1</definedName>
    <definedName name="solver_rel4" localSheetId="19" hidden="1">1</definedName>
    <definedName name="solver_rel4" localSheetId="20" hidden="1">1</definedName>
    <definedName name="solver_rel4" localSheetId="21" hidden="1">1</definedName>
    <definedName name="solver_rel4" localSheetId="22" hidden="1">1</definedName>
    <definedName name="solver_rel4" localSheetId="5" hidden="1">1</definedName>
    <definedName name="solver_rel4" localSheetId="23" hidden="1">1</definedName>
    <definedName name="solver_rel4" localSheetId="24" hidden="1">1</definedName>
    <definedName name="solver_rel4" localSheetId="6" hidden="1">1</definedName>
    <definedName name="solver_rel4" localSheetId="7" hidden="1">1</definedName>
    <definedName name="solver_rel4" localSheetId="8" hidden="1">1</definedName>
    <definedName name="solver_rel4" localSheetId="9" hidden="1">1</definedName>
    <definedName name="solver_rel4" localSheetId="10" hidden="1">1</definedName>
    <definedName name="solver_rel4" localSheetId="11" hidden="1">1</definedName>
    <definedName name="solver_rel4" localSheetId="12" hidden="1">1</definedName>
    <definedName name="solver_rel4" localSheetId="3" hidden="1">1</definedName>
    <definedName name="solver_rel4" localSheetId="2" hidden="1">1</definedName>
    <definedName name="solver_rel5" localSheetId="4" hidden="1">1</definedName>
    <definedName name="solver_rel5" localSheetId="13" hidden="1">1</definedName>
    <definedName name="solver_rel5" localSheetId="14" hidden="1">1</definedName>
    <definedName name="solver_rel5" localSheetId="15" hidden="1">1</definedName>
    <definedName name="solver_rel5" localSheetId="16" hidden="1">1</definedName>
    <definedName name="solver_rel5" localSheetId="17" hidden="1">1</definedName>
    <definedName name="solver_rel5" localSheetId="18" hidden="1">1</definedName>
    <definedName name="solver_rel5" localSheetId="19" hidden="1">1</definedName>
    <definedName name="solver_rel5" localSheetId="20" hidden="1">1</definedName>
    <definedName name="solver_rel5" localSheetId="21" hidden="1">1</definedName>
    <definedName name="solver_rel5" localSheetId="22" hidden="1">1</definedName>
    <definedName name="solver_rel5" localSheetId="5" hidden="1">1</definedName>
    <definedName name="solver_rel5" localSheetId="23" hidden="1">1</definedName>
    <definedName name="solver_rel5" localSheetId="24" hidden="1">1</definedName>
    <definedName name="solver_rel5" localSheetId="6" hidden="1">1</definedName>
    <definedName name="solver_rel5" localSheetId="7" hidden="1">1</definedName>
    <definedName name="solver_rel5" localSheetId="8" hidden="1">1</definedName>
    <definedName name="solver_rel5" localSheetId="9" hidden="1">1</definedName>
    <definedName name="solver_rel5" localSheetId="10" hidden="1">1</definedName>
    <definedName name="solver_rel5" localSheetId="11" hidden="1">1</definedName>
    <definedName name="solver_rel5" localSheetId="12" hidden="1">1</definedName>
    <definedName name="solver_rel5" localSheetId="3" hidden="1">1</definedName>
    <definedName name="solver_rel5" localSheetId="2" hidden="1">1</definedName>
    <definedName name="solver_rel6" localSheetId="4" hidden="1">3</definedName>
    <definedName name="solver_rel6" localSheetId="13" hidden="1">3</definedName>
    <definedName name="solver_rel6" localSheetId="14" hidden="1">3</definedName>
    <definedName name="solver_rel6" localSheetId="15" hidden="1">3</definedName>
    <definedName name="solver_rel6" localSheetId="16" hidden="1">3</definedName>
    <definedName name="solver_rel6" localSheetId="17" hidden="1">3</definedName>
    <definedName name="solver_rel6" localSheetId="18" hidden="1">3</definedName>
    <definedName name="solver_rel6" localSheetId="19" hidden="1">3</definedName>
    <definedName name="solver_rel6" localSheetId="20" hidden="1">3</definedName>
    <definedName name="solver_rel6" localSheetId="21" hidden="1">3</definedName>
    <definedName name="solver_rel6" localSheetId="22" hidden="1">3</definedName>
    <definedName name="solver_rel6" localSheetId="5" hidden="1">3</definedName>
    <definedName name="solver_rel6" localSheetId="23" hidden="1">3</definedName>
    <definedName name="solver_rel6" localSheetId="24" hidden="1">3</definedName>
    <definedName name="solver_rel6" localSheetId="6" hidden="1">3</definedName>
    <definedName name="solver_rel6" localSheetId="7" hidden="1">3</definedName>
    <definedName name="solver_rel6" localSheetId="8" hidden="1">3</definedName>
    <definedName name="solver_rel6" localSheetId="9" hidden="1">3</definedName>
    <definedName name="solver_rel6" localSheetId="10" hidden="1">3</definedName>
    <definedName name="solver_rel6" localSheetId="11" hidden="1">3</definedName>
    <definedName name="solver_rel6" localSheetId="12" hidden="1">3</definedName>
    <definedName name="solver_rel6" localSheetId="3" hidden="1">3</definedName>
    <definedName name="solver_rel6" localSheetId="2" hidden="1">3</definedName>
    <definedName name="solver_rel7" localSheetId="4" hidden="1">3</definedName>
    <definedName name="solver_rel7" localSheetId="13" hidden="1">3</definedName>
    <definedName name="solver_rel7" localSheetId="14" hidden="1">3</definedName>
    <definedName name="solver_rel7" localSheetId="15" hidden="1">3</definedName>
    <definedName name="solver_rel7" localSheetId="16" hidden="1">3</definedName>
    <definedName name="solver_rel7" localSheetId="17" hidden="1">3</definedName>
    <definedName name="solver_rel7" localSheetId="18" hidden="1">3</definedName>
    <definedName name="solver_rel7" localSheetId="19" hidden="1">3</definedName>
    <definedName name="solver_rel7" localSheetId="20" hidden="1">3</definedName>
    <definedName name="solver_rel7" localSheetId="21" hidden="1">3</definedName>
    <definedName name="solver_rel7" localSheetId="22" hidden="1">3</definedName>
    <definedName name="solver_rel7" localSheetId="5" hidden="1">3</definedName>
    <definedName name="solver_rel7" localSheetId="23" hidden="1">3</definedName>
    <definedName name="solver_rel7" localSheetId="24" hidden="1">3</definedName>
    <definedName name="solver_rel7" localSheetId="6" hidden="1">3</definedName>
    <definedName name="solver_rel7" localSheetId="7" hidden="1">3</definedName>
    <definedName name="solver_rel7" localSheetId="8" hidden="1">3</definedName>
    <definedName name="solver_rel7" localSheetId="9" hidden="1">3</definedName>
    <definedName name="solver_rel7" localSheetId="10" hidden="1">3</definedName>
    <definedName name="solver_rel7" localSheetId="11" hidden="1">3</definedName>
    <definedName name="solver_rel7" localSheetId="12" hidden="1">3</definedName>
    <definedName name="solver_rel7" localSheetId="3" hidden="1">3</definedName>
    <definedName name="solver_rel7" localSheetId="2" hidden="1">3</definedName>
    <definedName name="solver_rel8" localSheetId="4" hidden="1">1</definedName>
    <definedName name="solver_rel8" localSheetId="13" hidden="1">1</definedName>
    <definedName name="solver_rel8" localSheetId="14" hidden="1">1</definedName>
    <definedName name="solver_rel8" localSheetId="15" hidden="1">1</definedName>
    <definedName name="solver_rel8" localSheetId="16" hidden="1">1</definedName>
    <definedName name="solver_rel8" localSheetId="17" hidden="1">1</definedName>
    <definedName name="solver_rel8" localSheetId="18" hidden="1">1</definedName>
    <definedName name="solver_rel8" localSheetId="19" hidden="1">1</definedName>
    <definedName name="solver_rel8" localSheetId="20" hidden="1">1</definedName>
    <definedName name="solver_rel8" localSheetId="21" hidden="1">1</definedName>
    <definedName name="solver_rel8" localSheetId="22" hidden="1">1</definedName>
    <definedName name="solver_rel8" localSheetId="5" hidden="1">1</definedName>
    <definedName name="solver_rel8" localSheetId="23" hidden="1">1</definedName>
    <definedName name="solver_rel8" localSheetId="24" hidden="1">1</definedName>
    <definedName name="solver_rel8" localSheetId="6" hidden="1">1</definedName>
    <definedName name="solver_rel8" localSheetId="7" hidden="1">1</definedName>
    <definedName name="solver_rel8" localSheetId="8" hidden="1">1</definedName>
    <definedName name="solver_rel8" localSheetId="9" hidden="1">1</definedName>
    <definedName name="solver_rel8" localSheetId="10" hidden="1">1</definedName>
    <definedName name="solver_rel8" localSheetId="11" hidden="1">1</definedName>
    <definedName name="solver_rel8" localSheetId="12" hidden="1">1</definedName>
    <definedName name="solver_rel8" localSheetId="3" hidden="1">1</definedName>
    <definedName name="solver_rel8" localSheetId="2" hidden="1">1</definedName>
    <definedName name="solver_rhs1" localSheetId="4" hidden="1">0.99</definedName>
    <definedName name="solver_rhs1" localSheetId="13" hidden="1">0.99</definedName>
    <definedName name="solver_rhs1" localSheetId="14" hidden="1">0.99</definedName>
    <definedName name="solver_rhs1" localSheetId="15" hidden="1">0.99</definedName>
    <definedName name="solver_rhs1" localSheetId="16" hidden="1">0.99</definedName>
    <definedName name="solver_rhs1" localSheetId="17" hidden="1">0.99</definedName>
    <definedName name="solver_rhs1" localSheetId="18" hidden="1">0.99</definedName>
    <definedName name="solver_rhs1" localSheetId="19" hidden="1">0.99</definedName>
    <definedName name="solver_rhs1" localSheetId="20" hidden="1">0.99</definedName>
    <definedName name="solver_rhs1" localSheetId="21" hidden="1">0.99</definedName>
    <definedName name="solver_rhs1" localSheetId="22" hidden="1">0.99</definedName>
    <definedName name="solver_rhs1" localSheetId="5" hidden="1">0.99</definedName>
    <definedName name="solver_rhs1" localSheetId="23" hidden="1">0.99</definedName>
    <definedName name="solver_rhs1" localSheetId="24" hidden="1">0.99</definedName>
    <definedName name="solver_rhs1" localSheetId="6" hidden="1">0.99</definedName>
    <definedName name="solver_rhs1" localSheetId="7" hidden="1">0.99</definedName>
    <definedName name="solver_rhs1" localSheetId="8" hidden="1">0.99</definedName>
    <definedName name="solver_rhs1" localSheetId="9" hidden="1">0.99</definedName>
    <definedName name="solver_rhs1" localSheetId="10" hidden="1">0.99</definedName>
    <definedName name="solver_rhs1" localSheetId="11" hidden="1">0.99</definedName>
    <definedName name="solver_rhs1" localSheetId="12" hidden="1">0.99</definedName>
    <definedName name="solver_rhs1" localSheetId="3" hidden="1">0.99</definedName>
    <definedName name="solver_rhs1" localSheetId="2" hidden="1">0.99</definedName>
    <definedName name="solver_rhs2" localSheetId="4" hidden="1">0.0000001</definedName>
    <definedName name="solver_rhs2" localSheetId="13" hidden="1">0.0000001</definedName>
    <definedName name="solver_rhs2" localSheetId="14" hidden="1">0.0000001</definedName>
    <definedName name="solver_rhs2" localSheetId="15" hidden="1">0.0000001</definedName>
    <definedName name="solver_rhs2" localSheetId="16" hidden="1">0.0000001</definedName>
    <definedName name="solver_rhs2" localSheetId="17" hidden="1">0.0000001</definedName>
    <definedName name="solver_rhs2" localSheetId="18" hidden="1">0.0000001</definedName>
    <definedName name="solver_rhs2" localSheetId="19" hidden="1">0.0000001</definedName>
    <definedName name="solver_rhs2" localSheetId="20" hidden="1">0.0000001</definedName>
    <definedName name="solver_rhs2" localSheetId="21" hidden="1">0.0000001</definedName>
    <definedName name="solver_rhs2" localSheetId="22" hidden="1">0.0000001</definedName>
    <definedName name="solver_rhs2" localSheetId="5" hidden="1">0.0000001</definedName>
    <definedName name="solver_rhs2" localSheetId="23" hidden="1">0.0000001</definedName>
    <definedName name="solver_rhs2" localSheetId="24" hidden="1">0.0000001</definedName>
    <definedName name="solver_rhs2" localSheetId="6" hidden="1">0.0000001</definedName>
    <definedName name="solver_rhs2" localSheetId="7" hidden="1">0.0000001</definedName>
    <definedName name="solver_rhs2" localSheetId="8" hidden="1">0.0000001</definedName>
    <definedName name="solver_rhs2" localSheetId="9" hidden="1">0.0000001</definedName>
    <definedName name="solver_rhs2" localSheetId="10" hidden="1">0.0000001</definedName>
    <definedName name="solver_rhs2" localSheetId="11" hidden="1">0.0000001</definedName>
    <definedName name="solver_rhs2" localSheetId="12" hidden="1">0.0000001</definedName>
    <definedName name="solver_rhs2" localSheetId="3" hidden="1">0.0000001</definedName>
    <definedName name="solver_rhs2" localSheetId="2" hidden="1">0.0000001</definedName>
    <definedName name="solver_rhs3" localSheetId="4" hidden="1">1</definedName>
    <definedName name="solver_rhs3" localSheetId="13" hidden="1">1</definedName>
    <definedName name="solver_rhs3" localSheetId="14" hidden="1">1</definedName>
    <definedName name="solver_rhs3" localSheetId="15" hidden="1">1</definedName>
    <definedName name="solver_rhs3" localSheetId="16" hidden="1">1</definedName>
    <definedName name="solver_rhs3" localSheetId="17" hidden="1">1</definedName>
    <definedName name="solver_rhs3" localSheetId="18" hidden="1">1</definedName>
    <definedName name="solver_rhs3" localSheetId="19" hidden="1">1</definedName>
    <definedName name="solver_rhs3" localSheetId="20" hidden="1">1</definedName>
    <definedName name="solver_rhs3" localSheetId="21" hidden="1">1</definedName>
    <definedName name="solver_rhs3" localSheetId="22" hidden="1">1</definedName>
    <definedName name="solver_rhs3" localSheetId="5" hidden="1">1</definedName>
    <definedName name="solver_rhs3" localSheetId="23" hidden="1">1</definedName>
    <definedName name="solver_rhs3" localSheetId="24" hidden="1">1</definedName>
    <definedName name="solver_rhs3" localSheetId="6" hidden="1">1</definedName>
    <definedName name="solver_rhs3" localSheetId="7" hidden="1">1</definedName>
    <definedName name="solver_rhs3" localSheetId="8" hidden="1">1</definedName>
    <definedName name="solver_rhs3" localSheetId="9" hidden="1">1</definedName>
    <definedName name="solver_rhs3" localSheetId="10" hidden="1">1</definedName>
    <definedName name="solver_rhs3" localSheetId="11" hidden="1">1</definedName>
    <definedName name="solver_rhs3" localSheetId="12" hidden="1">1</definedName>
    <definedName name="solver_rhs3" localSheetId="3" hidden="1">1</definedName>
    <definedName name="solver_rhs3" localSheetId="2" hidden="1">1</definedName>
    <definedName name="solver_rhs4" localSheetId="4" hidden="1">4*'Sheet1 {1 min}'!$G$6*('Sheet1 {1 min}'!$G$4-'Sheet1 {1 min}'!$I$2)</definedName>
    <definedName name="solver_rhs4" localSheetId="13" hidden="1">4*'Sheet1 {10 min}'!$G$6*('Sheet1 {10 min}'!$G$4-'Sheet1 {10 min}'!$I$2)</definedName>
    <definedName name="solver_rhs4" localSheetId="14" hidden="1">4*'Sheet1 {11 min}'!$G$6*('Sheet1 {11 min}'!$G$4-'Sheet1 {11 min}'!$I$2)</definedName>
    <definedName name="solver_rhs4" localSheetId="15" hidden="1">4*'Sheet1 {12 min}'!$G$6*('Sheet1 {12 min}'!$G$4-'Sheet1 {12 min}'!$I$2)</definedName>
    <definedName name="solver_rhs4" localSheetId="16" hidden="1">4*'Sheet1 {13 min}'!$G$6*('Sheet1 {13 min}'!$G$4-'Sheet1 {13 min}'!$I$2)</definedName>
    <definedName name="solver_rhs4" localSheetId="17" hidden="1">4*'Sheet1 {14 min}'!$G$6*('Sheet1 {14 min}'!$G$4-'Sheet1 {14 min}'!$I$2)</definedName>
    <definedName name="solver_rhs4" localSheetId="18" hidden="1">4*'Sheet1 {15 min}'!$G$6*('Sheet1 {15 min}'!$G$4-'Sheet1 {15 min}'!$I$2)</definedName>
    <definedName name="solver_rhs4" localSheetId="19" hidden="1">4*'Sheet1 {16 min}'!$G$6*('Sheet1 {16 min}'!$G$4-'Sheet1 {16 min}'!$I$2)</definedName>
    <definedName name="solver_rhs4" localSheetId="20" hidden="1">4*'Sheet1 {17 min}'!$G$6*('Sheet1 {17 min}'!$G$4-'Sheet1 {17 min}'!$I$2)</definedName>
    <definedName name="solver_rhs4" localSheetId="21" hidden="1">4*'Sheet1 {18 min}'!$G$6*('Sheet1 {18 min}'!$G$4-'Sheet1 {18 min}'!$I$2)</definedName>
    <definedName name="solver_rhs4" localSheetId="22" hidden="1">4*'Sheet1 {19 min}'!$G$6*('Sheet1 {19 min}'!$G$4-'Sheet1 {19 min}'!$I$2)</definedName>
    <definedName name="solver_rhs4" localSheetId="5" hidden="1">4*'Sheet1 {2 min}'!$G$6*('Sheet1 {2 min}'!$G$4-'Sheet1 {2 min}'!$I$2)</definedName>
    <definedName name="solver_rhs4" localSheetId="23" hidden="1">4*'Sheet1 {20 min}'!$G$6*('Sheet1 {20 min}'!$G$4-'Sheet1 {20 min}'!$I$2)</definedName>
    <definedName name="solver_rhs4" localSheetId="24" hidden="1">4*'Sheet1 {21 min}'!$G$6*('Sheet1 {21 min}'!$G$4-'Sheet1 {21 min}'!$I$2)</definedName>
    <definedName name="solver_rhs4" localSheetId="6" hidden="1">4*'Sheet1 {3 min}'!$G$6*('Sheet1 {3 min}'!$G$4-'Sheet1 {3 min}'!$I$2)</definedName>
    <definedName name="solver_rhs4" localSheetId="7" hidden="1">4*'Sheet1 {4 min}'!$G$6*('Sheet1 {4 min}'!$G$4-'Sheet1 {4 min}'!$I$2)</definedName>
    <definedName name="solver_rhs4" localSheetId="8" hidden="1">4*'Sheet1 {5 min}'!$G$6*('Sheet1 {5 min}'!$G$4-'Sheet1 {5 min}'!$I$2)</definedName>
    <definedName name="solver_rhs4" localSheetId="9" hidden="1">4*'Sheet1 {6 min}'!$G$6*('Sheet1 {6 min}'!$G$4-'Sheet1 {6 min}'!$I$2)</definedName>
    <definedName name="solver_rhs4" localSheetId="10" hidden="1">4*'Sheet1 {7 min}'!$G$6*('Sheet1 {7 min}'!$G$4-'Sheet1 {7 min}'!$I$2)</definedName>
    <definedName name="solver_rhs4" localSheetId="11" hidden="1">4*'Sheet1 {8 min}'!$G$6*('Sheet1 {8 min}'!$G$4-'Sheet1 {8 min}'!$I$2)</definedName>
    <definedName name="solver_rhs4" localSheetId="12" hidden="1">4*'Sheet1 {9 min}'!$G$6*('Sheet1 {9 min}'!$G$4-'Sheet1 {9 min}'!$I$2)</definedName>
    <definedName name="solver_rhs4" localSheetId="3" hidden="1">4*'Sheet1 {TD}'!$G$6*('Sheet1 {TD}'!$G$4-'Sheet1 {TD}'!$I$2)</definedName>
    <definedName name="solver_rhs4" localSheetId="2" hidden="1">4*'Sheet1 {undeut}'!$G$6*('Sheet1 {undeut}'!$G$4-'Sheet1 {undeut}'!$I$2)</definedName>
    <definedName name="solver_rhs5" localSheetId="4" hidden="1">0.99</definedName>
    <definedName name="solver_rhs5" localSheetId="13" hidden="1">0.99</definedName>
    <definedName name="solver_rhs5" localSheetId="14" hidden="1">0.99</definedName>
    <definedName name="solver_rhs5" localSheetId="15" hidden="1">0.99</definedName>
    <definedName name="solver_rhs5" localSheetId="16" hidden="1">0.99</definedName>
    <definedName name="solver_rhs5" localSheetId="17" hidden="1">0.99</definedName>
    <definedName name="solver_rhs5" localSheetId="18" hidden="1">0.99</definedName>
    <definedName name="solver_rhs5" localSheetId="19" hidden="1">0.99</definedName>
    <definedName name="solver_rhs5" localSheetId="20" hidden="1">0.99</definedName>
    <definedName name="solver_rhs5" localSheetId="21" hidden="1">0.99</definedName>
    <definedName name="solver_rhs5" localSheetId="22" hidden="1">0.99</definedName>
    <definedName name="solver_rhs5" localSheetId="5" hidden="1">0.99</definedName>
    <definedName name="solver_rhs5" localSheetId="23" hidden="1">0.99</definedName>
    <definedName name="solver_rhs5" localSheetId="24" hidden="1">0.99</definedName>
    <definedName name="solver_rhs5" localSheetId="6" hidden="1">0.99</definedName>
    <definedName name="solver_rhs5" localSheetId="7" hidden="1">0.99</definedName>
    <definedName name="solver_rhs5" localSheetId="8" hidden="1">0.99</definedName>
    <definedName name="solver_rhs5" localSheetId="9" hidden="1">0.99</definedName>
    <definedName name="solver_rhs5" localSheetId="10" hidden="1">0.99</definedName>
    <definedName name="solver_rhs5" localSheetId="11" hidden="1">0.99</definedName>
    <definedName name="solver_rhs5" localSheetId="12" hidden="1">0.99</definedName>
    <definedName name="solver_rhs5" localSheetId="3" hidden="1">0.99</definedName>
    <definedName name="solver_rhs5" localSheetId="2" hidden="1">0.99</definedName>
    <definedName name="solver_rhs6" localSheetId="4" hidden="1">0.0000001</definedName>
    <definedName name="solver_rhs6" localSheetId="13" hidden="1">0.0000001</definedName>
    <definedName name="solver_rhs6" localSheetId="14" hidden="1">0.0000001</definedName>
    <definedName name="solver_rhs6" localSheetId="15" hidden="1">0.0000001</definedName>
    <definedName name="solver_rhs6" localSheetId="16" hidden="1">0.0000001</definedName>
    <definedName name="solver_rhs6" localSheetId="17" hidden="1">0.0000001</definedName>
    <definedName name="solver_rhs6" localSheetId="18" hidden="1">0.0000001</definedName>
    <definedName name="solver_rhs6" localSheetId="19" hidden="1">0.0000001</definedName>
    <definedName name="solver_rhs6" localSheetId="20" hidden="1">0.0000001</definedName>
    <definedName name="solver_rhs6" localSheetId="21" hidden="1">0.0000001</definedName>
    <definedName name="solver_rhs6" localSheetId="22" hidden="1">0.0000001</definedName>
    <definedName name="solver_rhs6" localSheetId="5" hidden="1">0.0000001</definedName>
    <definedName name="solver_rhs6" localSheetId="23" hidden="1">0.0000001</definedName>
    <definedName name="solver_rhs6" localSheetId="24" hidden="1">0.0000001</definedName>
    <definedName name="solver_rhs6" localSheetId="6" hidden="1">0.0000001</definedName>
    <definedName name="solver_rhs6" localSheetId="7" hidden="1">0.0000001</definedName>
    <definedName name="solver_rhs6" localSheetId="8" hidden="1">0.0000001</definedName>
    <definedName name="solver_rhs6" localSheetId="9" hidden="1">0.0000001</definedName>
    <definedName name="solver_rhs6" localSheetId="10" hidden="1">0.0000001</definedName>
    <definedName name="solver_rhs6" localSheetId="11" hidden="1">0.0000001</definedName>
    <definedName name="solver_rhs6" localSheetId="12" hidden="1">0.0000001</definedName>
    <definedName name="solver_rhs6" localSheetId="3" hidden="1">0.0000001</definedName>
    <definedName name="solver_rhs6" localSheetId="2" hidden="1">0.0000001</definedName>
    <definedName name="solver_rhs7" localSheetId="4" hidden="1">1</definedName>
    <definedName name="solver_rhs7" localSheetId="13" hidden="1">1</definedName>
    <definedName name="solver_rhs7" localSheetId="14" hidden="1">1</definedName>
    <definedName name="solver_rhs7" localSheetId="15" hidden="1">1</definedName>
    <definedName name="solver_rhs7" localSheetId="16" hidden="1">1</definedName>
    <definedName name="solver_rhs7" localSheetId="17" hidden="1">1</definedName>
    <definedName name="solver_rhs7" localSheetId="18" hidden="1">1</definedName>
    <definedName name="solver_rhs7" localSheetId="19" hidden="1">1</definedName>
    <definedName name="solver_rhs7" localSheetId="20" hidden="1">1</definedName>
    <definedName name="solver_rhs7" localSheetId="21" hidden="1">1</definedName>
    <definedName name="solver_rhs7" localSheetId="22" hidden="1">1</definedName>
    <definedName name="solver_rhs7" localSheetId="5" hidden="1">1</definedName>
    <definedName name="solver_rhs7" localSheetId="23" hidden="1">1</definedName>
    <definedName name="solver_rhs7" localSheetId="24" hidden="1">1</definedName>
    <definedName name="solver_rhs7" localSheetId="6" hidden="1">1</definedName>
    <definedName name="solver_rhs7" localSheetId="7" hidden="1">1</definedName>
    <definedName name="solver_rhs7" localSheetId="8" hidden="1">1</definedName>
    <definedName name="solver_rhs7" localSheetId="9" hidden="1">1</definedName>
    <definedName name="solver_rhs7" localSheetId="10" hidden="1">1</definedName>
    <definedName name="solver_rhs7" localSheetId="11" hidden="1">1</definedName>
    <definedName name="solver_rhs7" localSheetId="12" hidden="1">1</definedName>
    <definedName name="solver_rhs7" localSheetId="3" hidden="1">1</definedName>
    <definedName name="solver_rhs7" localSheetId="2" hidden="1">1</definedName>
    <definedName name="solver_rhs8" localSheetId="4" hidden="1">4*'Sheet1 {1 min}'!$G$6*('Sheet1 {1 min}'!$G$4-'Sheet1 {1 min}'!$I$2)</definedName>
    <definedName name="solver_rhs8" localSheetId="13" hidden="1">4*'Sheet1 {10 min}'!$G$6*('Sheet1 {10 min}'!$G$4-'Sheet1 {10 min}'!$I$2)</definedName>
    <definedName name="solver_rhs8" localSheetId="14" hidden="1">4*'Sheet1 {11 min}'!$G$6*('Sheet1 {11 min}'!$G$4-'Sheet1 {11 min}'!$I$2)</definedName>
    <definedName name="solver_rhs8" localSheetId="15" hidden="1">4*'Sheet1 {12 min}'!$G$6*('Sheet1 {12 min}'!$G$4-'Sheet1 {12 min}'!$I$2)</definedName>
    <definedName name="solver_rhs8" localSheetId="16" hidden="1">4*'Sheet1 {13 min}'!$G$6*('Sheet1 {13 min}'!$G$4-'Sheet1 {13 min}'!$I$2)</definedName>
    <definedName name="solver_rhs8" localSheetId="17" hidden="1">4*'Sheet1 {14 min}'!$G$6*('Sheet1 {14 min}'!$G$4-'Sheet1 {14 min}'!$I$2)</definedName>
    <definedName name="solver_rhs8" localSheetId="18" hidden="1">4*'Sheet1 {15 min}'!$G$6*('Sheet1 {15 min}'!$G$4-'Sheet1 {15 min}'!$I$2)</definedName>
    <definedName name="solver_rhs8" localSheetId="19" hidden="1">4*'Sheet1 {16 min}'!$G$6*('Sheet1 {16 min}'!$G$4-'Sheet1 {16 min}'!$I$2)</definedName>
    <definedName name="solver_rhs8" localSheetId="20" hidden="1">4*'Sheet1 {17 min}'!$G$6*('Sheet1 {17 min}'!$G$4-'Sheet1 {17 min}'!$I$2)</definedName>
    <definedName name="solver_rhs8" localSheetId="21" hidden="1">4*'Sheet1 {18 min}'!$G$6*('Sheet1 {18 min}'!$G$4-'Sheet1 {18 min}'!$I$2)</definedName>
    <definedName name="solver_rhs8" localSheetId="22" hidden="1">4*'Sheet1 {19 min}'!$G$6*('Sheet1 {19 min}'!$G$4-'Sheet1 {19 min}'!$I$2)</definedName>
    <definedName name="solver_rhs8" localSheetId="5" hidden="1">4*'Sheet1 {2 min}'!$G$6*('Sheet1 {2 min}'!$G$4-'Sheet1 {2 min}'!$I$2)</definedName>
    <definedName name="solver_rhs8" localSheetId="23" hidden="1">4*'Sheet1 {20 min}'!$G$6*('Sheet1 {20 min}'!$G$4-'Sheet1 {20 min}'!$I$2)</definedName>
    <definedName name="solver_rhs8" localSheetId="24" hidden="1">4*'Sheet1 {21 min}'!$G$6*('Sheet1 {21 min}'!$G$4-'Sheet1 {21 min}'!$I$2)</definedName>
    <definedName name="solver_rhs8" localSheetId="6" hidden="1">4*'Sheet1 {3 min}'!$G$6*('Sheet1 {3 min}'!$G$4-'Sheet1 {3 min}'!$I$2)</definedName>
    <definedName name="solver_rhs8" localSheetId="7" hidden="1">4*'Sheet1 {4 min}'!$G$6*('Sheet1 {4 min}'!$G$4-'Sheet1 {4 min}'!$I$2)</definedName>
    <definedName name="solver_rhs8" localSheetId="8" hidden="1">4*'Sheet1 {5 min}'!$G$6*('Sheet1 {5 min}'!$G$4-'Sheet1 {5 min}'!$I$2)</definedName>
    <definedName name="solver_rhs8" localSheetId="9" hidden="1">4*'Sheet1 {6 min}'!$G$6*('Sheet1 {6 min}'!$G$4-'Sheet1 {6 min}'!$I$2)</definedName>
    <definedName name="solver_rhs8" localSheetId="10" hidden="1">4*'Sheet1 {7 min}'!$G$6*('Sheet1 {7 min}'!$G$4-'Sheet1 {7 min}'!$I$2)</definedName>
    <definedName name="solver_rhs8" localSheetId="11" hidden="1">4*'Sheet1 {8 min}'!$G$6*('Sheet1 {8 min}'!$G$4-'Sheet1 {8 min}'!$I$2)</definedName>
    <definedName name="solver_rhs8" localSheetId="12" hidden="1">4*'Sheet1 {9 min}'!$G$6*('Sheet1 {9 min}'!$G$4-'Sheet1 {9 min}'!$I$2)</definedName>
    <definedName name="solver_rhs8" localSheetId="3" hidden="1">4*'Sheet1 {TD}'!$G$6*('Sheet1 {TD}'!$G$4-'Sheet1 {TD}'!$I$2)</definedName>
    <definedName name="solver_rhs8" localSheetId="2" hidden="1">4*'Sheet1 {undeut}'!$G$6*('Sheet1 {undeut}'!$G$4-'Sheet1 {undeut}'!$I$2)</definedName>
    <definedName name="solver_scl" localSheetId="4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cl" localSheetId="20" hidden="1">1</definedName>
    <definedName name="solver_scl" localSheetId="21" hidden="1">1</definedName>
    <definedName name="solver_scl" localSheetId="22" hidden="1">1</definedName>
    <definedName name="solver_scl" localSheetId="5" hidden="1">1</definedName>
    <definedName name="solver_scl" localSheetId="23" hidden="1">1</definedName>
    <definedName name="solver_scl" localSheetId="24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3" hidden="1">1</definedName>
    <definedName name="solver_scl" localSheetId="2" hidden="1">1</definedName>
    <definedName name="solver_sho" localSheetId="4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ho" localSheetId="20" hidden="1">2</definedName>
    <definedName name="solver_sho" localSheetId="21" hidden="1">2</definedName>
    <definedName name="solver_sho" localSheetId="22" hidden="1">2</definedName>
    <definedName name="solver_sho" localSheetId="5" hidden="1">2</definedName>
    <definedName name="solver_sho" localSheetId="23" hidden="1">2</definedName>
    <definedName name="solver_sho" localSheetId="24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3" hidden="1">2</definedName>
    <definedName name="solver_sho" localSheetId="2" hidden="1">2</definedName>
    <definedName name="solver_tim" localSheetId="4" hidden="1">100</definedName>
    <definedName name="solver_tim" localSheetId="13" hidden="1">100</definedName>
    <definedName name="solver_tim" localSheetId="14" hidden="1">100</definedName>
    <definedName name="solver_tim" localSheetId="15" hidden="1">100</definedName>
    <definedName name="solver_tim" localSheetId="16" hidden="1">100</definedName>
    <definedName name="solver_tim" localSheetId="17" hidden="1">100</definedName>
    <definedName name="solver_tim" localSheetId="18" hidden="1">100</definedName>
    <definedName name="solver_tim" localSheetId="19" hidden="1">100</definedName>
    <definedName name="solver_tim" localSheetId="20" hidden="1">100</definedName>
    <definedName name="solver_tim" localSheetId="21" hidden="1">100</definedName>
    <definedName name="solver_tim" localSheetId="22" hidden="1">100</definedName>
    <definedName name="solver_tim" localSheetId="5" hidden="1">100</definedName>
    <definedName name="solver_tim" localSheetId="23" hidden="1">100</definedName>
    <definedName name="solver_tim" localSheetId="24" hidden="1">100</definedName>
    <definedName name="solver_tim" localSheetId="6" hidden="1">100</definedName>
    <definedName name="solver_tim" localSheetId="7" hidden="1">100</definedName>
    <definedName name="solver_tim" localSheetId="8" hidden="1">100</definedName>
    <definedName name="solver_tim" localSheetId="9" hidden="1">100</definedName>
    <definedName name="solver_tim" localSheetId="10" hidden="1">100</definedName>
    <definedName name="solver_tim" localSheetId="11" hidden="1">100</definedName>
    <definedName name="solver_tim" localSheetId="12" hidden="1">100</definedName>
    <definedName name="solver_tim" localSheetId="3" hidden="1">100</definedName>
    <definedName name="solver_tim" localSheetId="2" hidden="1">100</definedName>
    <definedName name="solver_tol" localSheetId="4" hidden="1">0.05</definedName>
    <definedName name="solver_tol" localSheetId="13" hidden="1">0.05</definedName>
    <definedName name="solver_tol" localSheetId="14" hidden="1">0.05</definedName>
    <definedName name="solver_tol" localSheetId="15" hidden="1">0.05</definedName>
    <definedName name="solver_tol" localSheetId="16" hidden="1">0.05</definedName>
    <definedName name="solver_tol" localSheetId="17" hidden="1">0.05</definedName>
    <definedName name="solver_tol" localSheetId="18" hidden="1">0.05</definedName>
    <definedName name="solver_tol" localSheetId="19" hidden="1">0.05</definedName>
    <definedName name="solver_tol" localSheetId="20" hidden="1">0.05</definedName>
    <definedName name="solver_tol" localSheetId="21" hidden="1">0.05</definedName>
    <definedName name="solver_tol" localSheetId="22" hidden="1">0.05</definedName>
    <definedName name="solver_tol" localSheetId="5" hidden="1">0.05</definedName>
    <definedName name="solver_tol" localSheetId="23" hidden="1">0.05</definedName>
    <definedName name="solver_tol" localSheetId="24" hidden="1">0.05</definedName>
    <definedName name="solver_tol" localSheetId="6" hidden="1">0.05</definedName>
    <definedName name="solver_tol" localSheetId="7" hidden="1">0.05</definedName>
    <definedName name="solver_tol" localSheetId="8" hidden="1">0.05</definedName>
    <definedName name="solver_tol" localSheetId="9" hidden="1">0.05</definedName>
    <definedName name="solver_tol" localSheetId="10" hidden="1">0.05</definedName>
    <definedName name="solver_tol" localSheetId="11" hidden="1">0.05</definedName>
    <definedName name="solver_tol" localSheetId="12" hidden="1">0.05</definedName>
    <definedName name="solver_tol" localSheetId="3" hidden="1">0.05</definedName>
    <definedName name="solver_tol" localSheetId="2" hidden="1">0.05</definedName>
    <definedName name="solver_typ" localSheetId="4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typ" localSheetId="20" hidden="1">2</definedName>
    <definedName name="solver_typ" localSheetId="21" hidden="1">2</definedName>
    <definedName name="solver_typ" localSheetId="22" hidden="1">2</definedName>
    <definedName name="solver_typ" localSheetId="5" hidden="1">2</definedName>
    <definedName name="solver_typ" localSheetId="23" hidden="1">2</definedName>
    <definedName name="solver_typ" localSheetId="24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3" hidden="1">2</definedName>
    <definedName name="solver_typ" localSheetId="2" hidden="1">2</definedName>
    <definedName name="solver_val" localSheetId="4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al" localSheetId="20" hidden="1">0</definedName>
    <definedName name="solver_val" localSheetId="21" hidden="1">0</definedName>
    <definedName name="solver_val" localSheetId="22" hidden="1">0</definedName>
    <definedName name="solver_val" localSheetId="5" hidden="1">0</definedName>
    <definedName name="solver_val" localSheetId="23" hidden="1">0</definedName>
    <definedName name="solver_val" localSheetId="24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3" hidden="1">0</definedName>
    <definedName name="solver_val" localSheetId="2" hidden="1">0</definedName>
    <definedName name="solver_ver" localSheetId="4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  <definedName name="solver_ver" localSheetId="20" hidden="1">3</definedName>
    <definedName name="solver_ver" localSheetId="21" hidden="1">3</definedName>
    <definedName name="solver_ver" localSheetId="22" hidden="1">3</definedName>
    <definedName name="solver_ver" localSheetId="5" hidden="1">3</definedName>
    <definedName name="solver_ver" localSheetId="23" hidden="1">3</definedName>
    <definedName name="solver_ver" localSheetId="24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3" hidden="1">3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P22" i="26"/>
  <c r="T22" i="26" s="1"/>
  <c r="P23" i="26"/>
  <c r="T23" i="26" s="1"/>
  <c r="P24" i="26"/>
  <c r="T24" i="26" s="1"/>
  <c r="P25" i="26"/>
  <c r="S25" i="26" s="1"/>
  <c r="P26" i="26"/>
  <c r="T26" i="26" s="1"/>
  <c r="P27" i="26"/>
  <c r="T27" i="26" s="1"/>
  <c r="P28" i="26"/>
  <c r="T28" i="26" s="1"/>
  <c r="P29" i="26"/>
  <c r="T29" i="26" s="1"/>
  <c r="P30" i="26"/>
  <c r="T30" i="26" s="1"/>
  <c r="P31" i="26"/>
  <c r="T31" i="26" s="1"/>
  <c r="P32" i="26"/>
  <c r="T32" i="26" s="1"/>
  <c r="P33" i="26"/>
  <c r="R33" i="26" s="1"/>
  <c r="P34" i="26"/>
  <c r="T34" i="26" s="1"/>
  <c r="P35" i="26"/>
  <c r="T35" i="26" s="1"/>
  <c r="P36" i="26"/>
  <c r="T36" i="26" s="1"/>
  <c r="P37" i="26"/>
  <c r="T37" i="26" s="1"/>
  <c r="P38" i="26"/>
  <c r="T38" i="26" s="1"/>
  <c r="P39" i="26"/>
  <c r="T39" i="26" s="1"/>
  <c r="P40" i="26"/>
  <c r="T40" i="26" s="1"/>
  <c r="P41" i="26"/>
  <c r="S41" i="26" s="1"/>
  <c r="P42" i="26"/>
  <c r="T42" i="26" s="1"/>
  <c r="P43" i="26"/>
  <c r="T43" i="26" s="1"/>
  <c r="P44" i="26"/>
  <c r="T44" i="26" s="1"/>
  <c r="P45" i="26"/>
  <c r="T45" i="26" s="1"/>
  <c r="P46" i="26"/>
  <c r="T46" i="26" s="1"/>
  <c r="P47" i="26"/>
  <c r="T47" i="26" s="1"/>
  <c r="P48" i="26"/>
  <c r="T48" i="26" s="1"/>
  <c r="L2" i="26"/>
  <c r="L3" i="26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1" i="26"/>
  <c r="K2" i="26"/>
  <c r="K3" i="26"/>
  <c r="K4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1" i="26"/>
  <c r="J2" i="26"/>
  <c r="J3" i="26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1" i="26"/>
  <c r="I9" i="26"/>
  <c r="F44" i="26"/>
  <c r="F53" i="26"/>
  <c r="F52" i="26"/>
  <c r="F51" i="26"/>
  <c r="F50" i="26"/>
  <c r="F75" i="26"/>
  <c r="F54" i="26"/>
  <c r="D21" i="26"/>
  <c r="D20" i="26"/>
  <c r="D19" i="26"/>
  <c r="I5" i="26"/>
  <c r="I2" i="26"/>
  <c r="P22" i="25"/>
  <c r="T22" i="25" s="1"/>
  <c r="P23" i="25"/>
  <c r="T23" i="25" s="1"/>
  <c r="P24" i="25"/>
  <c r="T24" i="25" s="1"/>
  <c r="P25" i="25"/>
  <c r="T25" i="25" s="1"/>
  <c r="P26" i="25"/>
  <c r="T26" i="25" s="1"/>
  <c r="P27" i="25"/>
  <c r="T27" i="25" s="1"/>
  <c r="P28" i="25"/>
  <c r="T28" i="25" s="1"/>
  <c r="P29" i="25"/>
  <c r="T29" i="25" s="1"/>
  <c r="P30" i="25"/>
  <c r="T30" i="25" s="1"/>
  <c r="P31" i="25"/>
  <c r="T31" i="25" s="1"/>
  <c r="P32" i="25"/>
  <c r="T32" i="25" s="1"/>
  <c r="P33" i="25"/>
  <c r="T33" i="25" s="1"/>
  <c r="P34" i="25"/>
  <c r="T34" i="25" s="1"/>
  <c r="P35" i="25"/>
  <c r="T35" i="25" s="1"/>
  <c r="P36" i="25"/>
  <c r="T36" i="25" s="1"/>
  <c r="P37" i="25"/>
  <c r="T37" i="25" s="1"/>
  <c r="P38" i="25"/>
  <c r="T38" i="25" s="1"/>
  <c r="P39" i="25"/>
  <c r="T39" i="25" s="1"/>
  <c r="P40" i="25"/>
  <c r="T40" i="25" s="1"/>
  <c r="P41" i="25"/>
  <c r="T41" i="25" s="1"/>
  <c r="P42" i="25"/>
  <c r="T42" i="25" s="1"/>
  <c r="P43" i="25"/>
  <c r="T43" i="25" s="1"/>
  <c r="P44" i="25"/>
  <c r="T44" i="25" s="1"/>
  <c r="P45" i="25"/>
  <c r="T45" i="25" s="1"/>
  <c r="P46" i="25"/>
  <c r="T46" i="25" s="1"/>
  <c r="P47" i="25"/>
  <c r="T47" i="25" s="1"/>
  <c r="P48" i="25"/>
  <c r="T48" i="25" s="1"/>
  <c r="L2" i="25"/>
  <c r="L3" i="25"/>
  <c r="L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8" i="25"/>
  <c r="L1" i="25"/>
  <c r="K2" i="25"/>
  <c r="K3" i="25"/>
  <c r="K4" i="25"/>
  <c r="K5" i="25"/>
  <c r="K6" i="25"/>
  <c r="K7" i="25"/>
  <c r="K8" i="25"/>
  <c r="K9" i="25"/>
  <c r="K10" i="25"/>
  <c r="K11" i="25"/>
  <c r="K12" i="25"/>
  <c r="K13" i="25"/>
  <c r="K14" i="25"/>
  <c r="K15" i="25"/>
  <c r="K16" i="25"/>
  <c r="K17" i="25"/>
  <c r="K18" i="25"/>
  <c r="K19" i="25"/>
  <c r="K20" i="25"/>
  <c r="K21" i="25"/>
  <c r="K22" i="25"/>
  <c r="K23" i="25"/>
  <c r="K24" i="25"/>
  <c r="K25" i="25"/>
  <c r="K26" i="25"/>
  <c r="K27" i="25"/>
  <c r="K28" i="25"/>
  <c r="K29" i="25"/>
  <c r="K30" i="25"/>
  <c r="K31" i="25"/>
  <c r="K32" i="25"/>
  <c r="K33" i="25"/>
  <c r="K34" i="25"/>
  <c r="K35" i="25"/>
  <c r="K36" i="25"/>
  <c r="K37" i="25"/>
  <c r="K38" i="25"/>
  <c r="K39" i="25"/>
  <c r="K40" i="25"/>
  <c r="K41" i="25"/>
  <c r="K42" i="25"/>
  <c r="K43" i="25"/>
  <c r="K44" i="25"/>
  <c r="K45" i="25"/>
  <c r="K46" i="25"/>
  <c r="K47" i="25"/>
  <c r="K48" i="25"/>
  <c r="K1" i="25"/>
  <c r="J2" i="25"/>
  <c r="J3" i="25"/>
  <c r="J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19" i="25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1" i="25"/>
  <c r="I9" i="25"/>
  <c r="F44" i="25"/>
  <c r="F53" i="25"/>
  <c r="F52" i="25"/>
  <c r="F51" i="25"/>
  <c r="F50" i="25"/>
  <c r="F75" i="25"/>
  <c r="F54" i="25"/>
  <c r="D21" i="25"/>
  <c r="D20" i="25"/>
  <c r="D19" i="25"/>
  <c r="I5" i="25"/>
  <c r="I2" i="25"/>
  <c r="P20" i="24"/>
  <c r="T20" i="24" s="1"/>
  <c r="P21" i="24"/>
  <c r="T21" i="24" s="1"/>
  <c r="P22" i="24"/>
  <c r="T22" i="24" s="1"/>
  <c r="P23" i="24"/>
  <c r="T23" i="24" s="1"/>
  <c r="P24" i="24"/>
  <c r="T24" i="24" s="1"/>
  <c r="P25" i="24"/>
  <c r="T25" i="24" s="1"/>
  <c r="P26" i="24"/>
  <c r="T26" i="24" s="1"/>
  <c r="P27" i="24"/>
  <c r="T27" i="24" s="1"/>
  <c r="P28" i="24"/>
  <c r="T28" i="24" s="1"/>
  <c r="P29" i="24"/>
  <c r="T29" i="24" s="1"/>
  <c r="P30" i="24"/>
  <c r="T30" i="24" s="1"/>
  <c r="P31" i="24"/>
  <c r="T31" i="24" s="1"/>
  <c r="P32" i="24"/>
  <c r="T32" i="24" s="1"/>
  <c r="P33" i="24"/>
  <c r="T33" i="24" s="1"/>
  <c r="P34" i="24"/>
  <c r="T34" i="24" s="1"/>
  <c r="P35" i="24"/>
  <c r="T35" i="24" s="1"/>
  <c r="P36" i="24"/>
  <c r="T36" i="24" s="1"/>
  <c r="P37" i="24"/>
  <c r="T37" i="24" s="1"/>
  <c r="P38" i="24"/>
  <c r="T38" i="24" s="1"/>
  <c r="P39" i="24"/>
  <c r="T39" i="24" s="1"/>
  <c r="P40" i="24"/>
  <c r="T40" i="24" s="1"/>
  <c r="P41" i="24"/>
  <c r="T41" i="24" s="1"/>
  <c r="P42" i="24"/>
  <c r="T42" i="24" s="1"/>
  <c r="P43" i="24"/>
  <c r="T43" i="24" s="1"/>
  <c r="P44" i="24"/>
  <c r="T44" i="24" s="1"/>
  <c r="P45" i="24"/>
  <c r="T45" i="24" s="1"/>
  <c r="P46" i="24"/>
  <c r="T46" i="24" s="1"/>
  <c r="P47" i="24"/>
  <c r="T47" i="24" s="1"/>
  <c r="P48" i="24"/>
  <c r="T48" i="24" s="1"/>
  <c r="L2" i="24"/>
  <c r="L3" i="24"/>
  <c r="L4" i="24"/>
  <c r="L5" i="24"/>
  <c r="L6" i="24"/>
  <c r="L7" i="24"/>
  <c r="L8" i="24"/>
  <c r="L9" i="24"/>
  <c r="L10" i="24"/>
  <c r="L11" i="24"/>
  <c r="L12" i="24"/>
  <c r="L13" i="24"/>
  <c r="L14" i="24"/>
  <c r="L15" i="24"/>
  <c r="L16" i="24"/>
  <c r="L17" i="24"/>
  <c r="L18" i="24"/>
  <c r="L19" i="24"/>
  <c r="L20" i="24"/>
  <c r="L21" i="24"/>
  <c r="L22" i="24"/>
  <c r="L23" i="24"/>
  <c r="L24" i="24"/>
  <c r="L25" i="24"/>
  <c r="L26" i="24"/>
  <c r="L27" i="24"/>
  <c r="L28" i="24"/>
  <c r="L29" i="24"/>
  <c r="L30" i="24"/>
  <c r="L31" i="24"/>
  <c r="L32" i="24"/>
  <c r="L33" i="24"/>
  <c r="L34" i="24"/>
  <c r="L35" i="24"/>
  <c r="L36" i="24"/>
  <c r="L37" i="24"/>
  <c r="L38" i="24"/>
  <c r="L39" i="24"/>
  <c r="L40" i="24"/>
  <c r="L41" i="24"/>
  <c r="L42" i="24"/>
  <c r="L43" i="24"/>
  <c r="L44" i="24"/>
  <c r="L45" i="24"/>
  <c r="L46" i="24"/>
  <c r="L47" i="24"/>
  <c r="L48" i="24"/>
  <c r="L1" i="24"/>
  <c r="K2" i="24"/>
  <c r="K3" i="24"/>
  <c r="K4" i="24"/>
  <c r="K5" i="24"/>
  <c r="K6" i="24"/>
  <c r="K7" i="24"/>
  <c r="K8" i="24"/>
  <c r="K9" i="24"/>
  <c r="K10" i="24"/>
  <c r="K11" i="24"/>
  <c r="K12" i="24"/>
  <c r="K13" i="24"/>
  <c r="K14" i="24"/>
  <c r="K15" i="24"/>
  <c r="K16" i="24"/>
  <c r="K17" i="24"/>
  <c r="K18" i="24"/>
  <c r="K19" i="24"/>
  <c r="K20" i="24"/>
  <c r="K21" i="24"/>
  <c r="K22" i="24"/>
  <c r="K23" i="24"/>
  <c r="K24" i="24"/>
  <c r="K25" i="24"/>
  <c r="K26" i="24"/>
  <c r="K27" i="24"/>
  <c r="K28" i="24"/>
  <c r="K29" i="24"/>
  <c r="K30" i="24"/>
  <c r="K31" i="24"/>
  <c r="K32" i="24"/>
  <c r="K33" i="24"/>
  <c r="K34" i="24"/>
  <c r="K35" i="24"/>
  <c r="K36" i="24"/>
  <c r="K37" i="24"/>
  <c r="K38" i="24"/>
  <c r="K39" i="24"/>
  <c r="K40" i="24"/>
  <c r="K41" i="24"/>
  <c r="K42" i="24"/>
  <c r="K43" i="24"/>
  <c r="K44" i="24"/>
  <c r="K45" i="24"/>
  <c r="K46" i="24"/>
  <c r="K47" i="24"/>
  <c r="K48" i="24"/>
  <c r="K1" i="24"/>
  <c r="J2" i="24"/>
  <c r="J3" i="24"/>
  <c r="J4" i="24"/>
  <c r="J5" i="24"/>
  <c r="J6" i="24"/>
  <c r="J7" i="24"/>
  <c r="J8" i="24"/>
  <c r="J9" i="24"/>
  <c r="J10" i="24"/>
  <c r="J11" i="24"/>
  <c r="J12" i="24"/>
  <c r="J13" i="24"/>
  <c r="J14" i="24"/>
  <c r="J15" i="24"/>
  <c r="J16" i="24"/>
  <c r="J17" i="24"/>
  <c r="J18" i="24"/>
  <c r="J19" i="24"/>
  <c r="J20" i="24"/>
  <c r="J21" i="24"/>
  <c r="J22" i="24"/>
  <c r="J23" i="24"/>
  <c r="J24" i="24"/>
  <c r="J25" i="24"/>
  <c r="J26" i="24"/>
  <c r="J27" i="24"/>
  <c r="J28" i="24"/>
  <c r="J29" i="24"/>
  <c r="J30" i="24"/>
  <c r="J31" i="24"/>
  <c r="J32" i="24"/>
  <c r="J1" i="24"/>
  <c r="I9" i="24"/>
  <c r="F44" i="24"/>
  <c r="F53" i="24"/>
  <c r="F52" i="24"/>
  <c r="F51" i="24"/>
  <c r="F50" i="24"/>
  <c r="F73" i="24"/>
  <c r="F54" i="24"/>
  <c r="D19" i="24"/>
  <c r="D18" i="24"/>
  <c r="D17" i="24"/>
  <c r="I5" i="24"/>
  <c r="I2" i="24"/>
  <c r="P19" i="23"/>
  <c r="T19" i="23" s="1"/>
  <c r="P20" i="23"/>
  <c r="T20" i="23" s="1"/>
  <c r="P21" i="23"/>
  <c r="T21" i="23" s="1"/>
  <c r="P22" i="23"/>
  <c r="T22" i="23" s="1"/>
  <c r="P23" i="23"/>
  <c r="T23" i="23" s="1"/>
  <c r="P24" i="23"/>
  <c r="T24" i="23" s="1"/>
  <c r="P25" i="23"/>
  <c r="T25" i="23" s="1"/>
  <c r="P26" i="23"/>
  <c r="T26" i="23" s="1"/>
  <c r="P27" i="23"/>
  <c r="T27" i="23" s="1"/>
  <c r="P28" i="23"/>
  <c r="T28" i="23" s="1"/>
  <c r="P29" i="23"/>
  <c r="T29" i="23" s="1"/>
  <c r="P30" i="23"/>
  <c r="T30" i="23" s="1"/>
  <c r="P31" i="23"/>
  <c r="T31" i="23" s="1"/>
  <c r="P32" i="23"/>
  <c r="T32" i="23" s="1"/>
  <c r="P33" i="23"/>
  <c r="T33" i="23" s="1"/>
  <c r="P34" i="23"/>
  <c r="T34" i="23" s="1"/>
  <c r="P35" i="23"/>
  <c r="T35" i="23" s="1"/>
  <c r="P36" i="23"/>
  <c r="T36" i="23" s="1"/>
  <c r="P37" i="23"/>
  <c r="T37" i="23" s="1"/>
  <c r="P38" i="23"/>
  <c r="T38" i="23" s="1"/>
  <c r="P39" i="23"/>
  <c r="T39" i="23" s="1"/>
  <c r="P40" i="23"/>
  <c r="T40" i="23" s="1"/>
  <c r="P41" i="23"/>
  <c r="T41" i="23" s="1"/>
  <c r="P42" i="23"/>
  <c r="T42" i="23" s="1"/>
  <c r="P43" i="23"/>
  <c r="T43" i="23" s="1"/>
  <c r="P44" i="23"/>
  <c r="T44" i="23" s="1"/>
  <c r="P45" i="23"/>
  <c r="T45" i="23" s="1"/>
  <c r="P46" i="23"/>
  <c r="T46" i="23" s="1"/>
  <c r="P47" i="23"/>
  <c r="T47" i="23" s="1"/>
  <c r="P48" i="23"/>
  <c r="T48" i="23" s="1"/>
  <c r="L2" i="23"/>
  <c r="L3" i="23"/>
  <c r="L4" i="23"/>
  <c r="L5" i="23"/>
  <c r="L6" i="23"/>
  <c r="L7" i="23"/>
  <c r="L8" i="23"/>
  <c r="L9" i="23"/>
  <c r="L10" i="23"/>
  <c r="L11" i="23"/>
  <c r="L12" i="23"/>
  <c r="L13" i="23"/>
  <c r="L14" i="23"/>
  <c r="L15" i="23"/>
  <c r="L16" i="23"/>
  <c r="L17" i="23"/>
  <c r="L18" i="23"/>
  <c r="L19" i="23"/>
  <c r="L20" i="23"/>
  <c r="L21" i="23"/>
  <c r="L22" i="23"/>
  <c r="L23" i="23"/>
  <c r="L24" i="23"/>
  <c r="L25" i="23"/>
  <c r="L26" i="23"/>
  <c r="L27" i="23"/>
  <c r="L28" i="23"/>
  <c r="L29" i="23"/>
  <c r="L30" i="23"/>
  <c r="L31" i="23"/>
  <c r="L32" i="23"/>
  <c r="L33" i="23"/>
  <c r="L34" i="23"/>
  <c r="L35" i="23"/>
  <c r="L36" i="23"/>
  <c r="L37" i="23"/>
  <c r="L38" i="23"/>
  <c r="L39" i="23"/>
  <c r="L40" i="23"/>
  <c r="L41" i="23"/>
  <c r="L42" i="23"/>
  <c r="L43" i="23"/>
  <c r="L44" i="23"/>
  <c r="L45" i="23"/>
  <c r="L46" i="23"/>
  <c r="L47" i="23"/>
  <c r="L48" i="23"/>
  <c r="L1" i="23"/>
  <c r="K2" i="23"/>
  <c r="K3" i="23"/>
  <c r="K4" i="23"/>
  <c r="K5" i="23"/>
  <c r="K6" i="23"/>
  <c r="K7" i="23"/>
  <c r="K8" i="23"/>
  <c r="K9" i="23"/>
  <c r="K10" i="23"/>
  <c r="K11" i="23"/>
  <c r="K12" i="23"/>
  <c r="K13" i="23"/>
  <c r="K14" i="23"/>
  <c r="K15" i="23"/>
  <c r="K16" i="23"/>
  <c r="K17" i="23"/>
  <c r="K18" i="23"/>
  <c r="K19" i="23"/>
  <c r="K20" i="23"/>
  <c r="K21" i="23"/>
  <c r="K22" i="23"/>
  <c r="K23" i="23"/>
  <c r="K24" i="23"/>
  <c r="K25" i="23"/>
  <c r="K26" i="23"/>
  <c r="K27" i="23"/>
  <c r="K28" i="23"/>
  <c r="K29" i="23"/>
  <c r="K30" i="23"/>
  <c r="K31" i="23"/>
  <c r="K32" i="23"/>
  <c r="K33" i="23"/>
  <c r="K34" i="23"/>
  <c r="K35" i="23"/>
  <c r="K36" i="23"/>
  <c r="K37" i="23"/>
  <c r="K38" i="23"/>
  <c r="K39" i="23"/>
  <c r="K40" i="23"/>
  <c r="K41" i="23"/>
  <c r="K42" i="23"/>
  <c r="K43" i="23"/>
  <c r="K44" i="23"/>
  <c r="K45" i="23"/>
  <c r="K46" i="23"/>
  <c r="K47" i="23"/>
  <c r="K48" i="23"/>
  <c r="K1" i="23"/>
  <c r="J2" i="23"/>
  <c r="J3" i="23"/>
  <c r="J4" i="23"/>
  <c r="J5" i="23"/>
  <c r="J6" i="23"/>
  <c r="J7" i="23"/>
  <c r="J8" i="23"/>
  <c r="J9" i="23"/>
  <c r="J10" i="23"/>
  <c r="J11" i="23"/>
  <c r="J12" i="23"/>
  <c r="J13" i="23"/>
  <c r="J14" i="23"/>
  <c r="J15" i="23"/>
  <c r="J16" i="23"/>
  <c r="J17" i="23"/>
  <c r="J18" i="23"/>
  <c r="J19" i="23"/>
  <c r="J20" i="23"/>
  <c r="J21" i="23"/>
  <c r="J22" i="23"/>
  <c r="J23" i="23"/>
  <c r="J24" i="23"/>
  <c r="J25" i="23"/>
  <c r="J26" i="23"/>
  <c r="J27" i="23"/>
  <c r="J28" i="23"/>
  <c r="J29" i="23"/>
  <c r="J30" i="23"/>
  <c r="J31" i="23"/>
  <c r="J32" i="23"/>
  <c r="J1" i="23"/>
  <c r="I9" i="23"/>
  <c r="F44" i="23"/>
  <c r="F53" i="23"/>
  <c r="F52" i="23"/>
  <c r="F51" i="23"/>
  <c r="F50" i="23"/>
  <c r="F72" i="23"/>
  <c r="F54" i="23"/>
  <c r="D18" i="23"/>
  <c r="D17" i="23"/>
  <c r="D16" i="23"/>
  <c r="D1" i="23"/>
  <c r="D2" i="23"/>
  <c r="D3" i="23"/>
  <c r="I5" i="23"/>
  <c r="I2" i="23"/>
  <c r="P20" i="22"/>
  <c r="T20" i="22" s="1"/>
  <c r="P21" i="22"/>
  <c r="T21" i="22" s="1"/>
  <c r="P22" i="22"/>
  <c r="T22" i="22" s="1"/>
  <c r="P23" i="22"/>
  <c r="T23" i="22" s="1"/>
  <c r="P24" i="22"/>
  <c r="T24" i="22" s="1"/>
  <c r="P25" i="22"/>
  <c r="T25" i="22" s="1"/>
  <c r="P26" i="22"/>
  <c r="T26" i="22" s="1"/>
  <c r="P27" i="22"/>
  <c r="T27" i="22" s="1"/>
  <c r="P28" i="22"/>
  <c r="T28" i="22" s="1"/>
  <c r="P29" i="22"/>
  <c r="T29" i="22" s="1"/>
  <c r="P30" i="22"/>
  <c r="T30" i="22" s="1"/>
  <c r="P31" i="22"/>
  <c r="T31" i="22" s="1"/>
  <c r="P32" i="22"/>
  <c r="T32" i="22" s="1"/>
  <c r="P33" i="22"/>
  <c r="T33" i="22" s="1"/>
  <c r="P34" i="22"/>
  <c r="T34" i="22" s="1"/>
  <c r="P35" i="22"/>
  <c r="T35" i="22" s="1"/>
  <c r="P36" i="22"/>
  <c r="T36" i="22" s="1"/>
  <c r="P37" i="22"/>
  <c r="T37" i="22" s="1"/>
  <c r="P38" i="22"/>
  <c r="T38" i="22" s="1"/>
  <c r="P39" i="22"/>
  <c r="T39" i="22" s="1"/>
  <c r="P40" i="22"/>
  <c r="T40" i="22" s="1"/>
  <c r="P41" i="22"/>
  <c r="T41" i="22" s="1"/>
  <c r="P42" i="22"/>
  <c r="T42" i="22" s="1"/>
  <c r="P43" i="22"/>
  <c r="T43" i="22" s="1"/>
  <c r="P44" i="22"/>
  <c r="T44" i="22" s="1"/>
  <c r="P45" i="22"/>
  <c r="T45" i="22" s="1"/>
  <c r="P46" i="22"/>
  <c r="T46" i="22" s="1"/>
  <c r="P47" i="22"/>
  <c r="T47" i="22" s="1"/>
  <c r="P48" i="22"/>
  <c r="T48" i="22" s="1"/>
  <c r="L2" i="22"/>
  <c r="L3" i="22"/>
  <c r="L4" i="22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1" i="22"/>
  <c r="K2" i="22"/>
  <c r="K3" i="22"/>
  <c r="K4" i="22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K28" i="22"/>
  <c r="K29" i="22"/>
  <c r="K30" i="22"/>
  <c r="K31" i="22"/>
  <c r="K32" i="22"/>
  <c r="K33" i="22"/>
  <c r="K34" i="22"/>
  <c r="K35" i="22"/>
  <c r="K36" i="22"/>
  <c r="K37" i="22"/>
  <c r="K38" i="22"/>
  <c r="K39" i="22"/>
  <c r="K40" i="22"/>
  <c r="K41" i="22"/>
  <c r="K42" i="22"/>
  <c r="K43" i="22"/>
  <c r="K44" i="22"/>
  <c r="K45" i="22"/>
  <c r="K46" i="22"/>
  <c r="K47" i="22"/>
  <c r="K48" i="22"/>
  <c r="K1" i="22"/>
  <c r="J2" i="22"/>
  <c r="J3" i="22"/>
  <c r="J4" i="2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1" i="22"/>
  <c r="I9" i="22"/>
  <c r="F44" i="22"/>
  <c r="F53" i="22"/>
  <c r="F52" i="22"/>
  <c r="F51" i="22"/>
  <c r="F50" i="22"/>
  <c r="F73" i="22"/>
  <c r="F54" i="22"/>
  <c r="D19" i="22"/>
  <c r="D18" i="22"/>
  <c r="D17" i="22"/>
  <c r="I5" i="22"/>
  <c r="I2" i="22"/>
  <c r="P21" i="21"/>
  <c r="T21" i="21" s="1"/>
  <c r="P22" i="21"/>
  <c r="T22" i="21" s="1"/>
  <c r="P23" i="21"/>
  <c r="T23" i="21" s="1"/>
  <c r="P24" i="21"/>
  <c r="Q24" i="21" s="1"/>
  <c r="P25" i="21"/>
  <c r="S25" i="21" s="1"/>
  <c r="P26" i="21"/>
  <c r="T26" i="21" s="1"/>
  <c r="P27" i="21"/>
  <c r="T27" i="21" s="1"/>
  <c r="P28" i="21"/>
  <c r="T28" i="21" s="1"/>
  <c r="P29" i="21"/>
  <c r="T29" i="21" s="1"/>
  <c r="P30" i="21"/>
  <c r="T30" i="21" s="1"/>
  <c r="P31" i="21"/>
  <c r="T31" i="21" s="1"/>
  <c r="P32" i="21"/>
  <c r="R32" i="21" s="1"/>
  <c r="P33" i="21"/>
  <c r="R33" i="21" s="1"/>
  <c r="P34" i="21"/>
  <c r="T34" i="21" s="1"/>
  <c r="P35" i="21"/>
  <c r="T35" i="21" s="1"/>
  <c r="P36" i="21"/>
  <c r="T36" i="21" s="1"/>
  <c r="P37" i="21"/>
  <c r="T37" i="21" s="1"/>
  <c r="P38" i="21"/>
  <c r="T38" i="21" s="1"/>
  <c r="P39" i="21"/>
  <c r="T39" i="21" s="1"/>
  <c r="P40" i="21"/>
  <c r="S40" i="21" s="1"/>
  <c r="P41" i="21"/>
  <c r="S41" i="21" s="1"/>
  <c r="P42" i="21"/>
  <c r="T42" i="21" s="1"/>
  <c r="P43" i="21"/>
  <c r="T43" i="21" s="1"/>
  <c r="P44" i="21"/>
  <c r="T44" i="21" s="1"/>
  <c r="P45" i="21"/>
  <c r="T45" i="21" s="1"/>
  <c r="P46" i="21"/>
  <c r="T46" i="21" s="1"/>
  <c r="P47" i="21"/>
  <c r="T47" i="21" s="1"/>
  <c r="P48" i="21"/>
  <c r="R48" i="21" s="1"/>
  <c r="L2" i="21"/>
  <c r="L3" i="21"/>
  <c r="L4" i="21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1" i="21"/>
  <c r="K2" i="21"/>
  <c r="K3" i="21"/>
  <c r="K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1" i="21"/>
  <c r="J2" i="21"/>
  <c r="J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1" i="21"/>
  <c r="I9" i="21"/>
  <c r="F44" i="21"/>
  <c r="F53" i="21"/>
  <c r="F52" i="21"/>
  <c r="F51" i="21"/>
  <c r="F50" i="21"/>
  <c r="F74" i="21"/>
  <c r="F54" i="21"/>
  <c r="D20" i="21"/>
  <c r="D19" i="21"/>
  <c r="D18" i="21"/>
  <c r="D1" i="21"/>
  <c r="I5" i="21"/>
  <c r="I2" i="21"/>
  <c r="P18" i="20"/>
  <c r="T18" i="20" s="1"/>
  <c r="P19" i="20"/>
  <c r="T19" i="20" s="1"/>
  <c r="P20" i="20"/>
  <c r="T20" i="20" s="1"/>
  <c r="P21" i="20"/>
  <c r="T21" i="20" s="1"/>
  <c r="P22" i="20"/>
  <c r="T22" i="20" s="1"/>
  <c r="P23" i="20"/>
  <c r="T23" i="20" s="1"/>
  <c r="P24" i="20"/>
  <c r="T24" i="20" s="1"/>
  <c r="P25" i="20"/>
  <c r="T25" i="20" s="1"/>
  <c r="P26" i="20"/>
  <c r="T26" i="20" s="1"/>
  <c r="P27" i="20"/>
  <c r="T27" i="20" s="1"/>
  <c r="P28" i="20"/>
  <c r="T28" i="20" s="1"/>
  <c r="P29" i="20"/>
  <c r="T29" i="20" s="1"/>
  <c r="P30" i="20"/>
  <c r="T30" i="20" s="1"/>
  <c r="P31" i="20"/>
  <c r="T31" i="20" s="1"/>
  <c r="P32" i="20"/>
  <c r="T32" i="20" s="1"/>
  <c r="P33" i="20"/>
  <c r="T33" i="20" s="1"/>
  <c r="P34" i="20"/>
  <c r="T34" i="20" s="1"/>
  <c r="P35" i="20"/>
  <c r="T35" i="20" s="1"/>
  <c r="P36" i="20"/>
  <c r="T36" i="20" s="1"/>
  <c r="P37" i="20"/>
  <c r="T37" i="20" s="1"/>
  <c r="P38" i="20"/>
  <c r="T38" i="20" s="1"/>
  <c r="P39" i="20"/>
  <c r="T39" i="20" s="1"/>
  <c r="P40" i="20"/>
  <c r="T40" i="20" s="1"/>
  <c r="P41" i="20"/>
  <c r="T41" i="20" s="1"/>
  <c r="P42" i="20"/>
  <c r="T42" i="20" s="1"/>
  <c r="P43" i="20"/>
  <c r="T43" i="20" s="1"/>
  <c r="P44" i="20"/>
  <c r="T44" i="20" s="1"/>
  <c r="P45" i="20"/>
  <c r="T45" i="20" s="1"/>
  <c r="P46" i="20"/>
  <c r="T46" i="20" s="1"/>
  <c r="P47" i="20"/>
  <c r="T47" i="20" s="1"/>
  <c r="P48" i="20"/>
  <c r="T48" i="20" s="1"/>
  <c r="L2" i="20"/>
  <c r="L3" i="20"/>
  <c r="L4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1" i="20"/>
  <c r="K2" i="20"/>
  <c r="K3" i="20"/>
  <c r="K4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1" i="20"/>
  <c r="J2" i="20"/>
  <c r="J3" i="20"/>
  <c r="J4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1" i="20"/>
  <c r="I9" i="20"/>
  <c r="F44" i="20"/>
  <c r="F53" i="20"/>
  <c r="F52" i="20"/>
  <c r="F51" i="20"/>
  <c r="F50" i="20"/>
  <c r="F71" i="20"/>
  <c r="F54" i="20"/>
  <c r="D17" i="20"/>
  <c r="D16" i="20"/>
  <c r="D15" i="20"/>
  <c r="D1" i="20"/>
  <c r="I5" i="20"/>
  <c r="I2" i="20"/>
  <c r="P22" i="19"/>
  <c r="T22" i="19" s="1"/>
  <c r="P23" i="19"/>
  <c r="T23" i="19" s="1"/>
  <c r="P24" i="19"/>
  <c r="T24" i="19" s="1"/>
  <c r="P25" i="19"/>
  <c r="T25" i="19" s="1"/>
  <c r="P26" i="19"/>
  <c r="T26" i="19" s="1"/>
  <c r="P27" i="19"/>
  <c r="T27" i="19" s="1"/>
  <c r="P28" i="19"/>
  <c r="T28" i="19" s="1"/>
  <c r="P29" i="19"/>
  <c r="T29" i="19" s="1"/>
  <c r="P30" i="19"/>
  <c r="T30" i="19" s="1"/>
  <c r="P31" i="19"/>
  <c r="T31" i="19" s="1"/>
  <c r="P32" i="19"/>
  <c r="T32" i="19" s="1"/>
  <c r="P33" i="19"/>
  <c r="T33" i="19" s="1"/>
  <c r="P34" i="19"/>
  <c r="T34" i="19" s="1"/>
  <c r="P35" i="19"/>
  <c r="T35" i="19" s="1"/>
  <c r="P36" i="19"/>
  <c r="T36" i="19" s="1"/>
  <c r="P37" i="19"/>
  <c r="T37" i="19" s="1"/>
  <c r="P38" i="19"/>
  <c r="T38" i="19" s="1"/>
  <c r="P39" i="19"/>
  <c r="T39" i="19" s="1"/>
  <c r="P40" i="19"/>
  <c r="T40" i="19" s="1"/>
  <c r="P41" i="19"/>
  <c r="T41" i="19" s="1"/>
  <c r="P42" i="19"/>
  <c r="T42" i="19" s="1"/>
  <c r="P43" i="19"/>
  <c r="T43" i="19" s="1"/>
  <c r="P44" i="19"/>
  <c r="T44" i="19" s="1"/>
  <c r="P45" i="19"/>
  <c r="T45" i="19" s="1"/>
  <c r="P46" i="19"/>
  <c r="T46" i="19" s="1"/>
  <c r="P47" i="19"/>
  <c r="T47" i="19" s="1"/>
  <c r="P48" i="19"/>
  <c r="T48" i="19" s="1"/>
  <c r="L2" i="19"/>
  <c r="L3" i="19"/>
  <c r="L4" i="19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1" i="19"/>
  <c r="K2" i="19"/>
  <c r="K3" i="19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9" i="19"/>
  <c r="K40" i="19"/>
  <c r="K41" i="19"/>
  <c r="K42" i="19"/>
  <c r="K43" i="19"/>
  <c r="K44" i="19"/>
  <c r="K45" i="19"/>
  <c r="K46" i="19"/>
  <c r="K47" i="19"/>
  <c r="K48" i="19"/>
  <c r="K1" i="19"/>
  <c r="J2" i="19"/>
  <c r="J3" i="19"/>
  <c r="J4" i="19"/>
  <c r="J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1" i="19"/>
  <c r="I9" i="19"/>
  <c r="F44" i="19"/>
  <c r="F53" i="19"/>
  <c r="F52" i="19"/>
  <c r="F51" i="19"/>
  <c r="F50" i="19"/>
  <c r="F75" i="19"/>
  <c r="F54" i="19"/>
  <c r="D21" i="19"/>
  <c r="D20" i="19"/>
  <c r="D19" i="19"/>
  <c r="D1" i="19"/>
  <c r="I5" i="19"/>
  <c r="I2" i="19"/>
  <c r="P19" i="18"/>
  <c r="T19" i="18" s="1"/>
  <c r="P20" i="18"/>
  <c r="T20" i="18" s="1"/>
  <c r="P21" i="18"/>
  <c r="T21" i="18" s="1"/>
  <c r="P22" i="18"/>
  <c r="T22" i="18" s="1"/>
  <c r="P23" i="18"/>
  <c r="T23" i="18" s="1"/>
  <c r="P24" i="18"/>
  <c r="T24" i="18" s="1"/>
  <c r="P25" i="18"/>
  <c r="T25" i="18" s="1"/>
  <c r="P26" i="18"/>
  <c r="T26" i="18" s="1"/>
  <c r="P27" i="18"/>
  <c r="T27" i="18" s="1"/>
  <c r="P28" i="18"/>
  <c r="T28" i="18" s="1"/>
  <c r="P29" i="18"/>
  <c r="T29" i="18" s="1"/>
  <c r="P30" i="18"/>
  <c r="T30" i="18" s="1"/>
  <c r="P31" i="18"/>
  <c r="T31" i="18" s="1"/>
  <c r="P32" i="18"/>
  <c r="T32" i="18" s="1"/>
  <c r="P33" i="18"/>
  <c r="T33" i="18" s="1"/>
  <c r="P34" i="18"/>
  <c r="T34" i="18" s="1"/>
  <c r="P35" i="18"/>
  <c r="T35" i="18" s="1"/>
  <c r="P36" i="18"/>
  <c r="T36" i="18" s="1"/>
  <c r="P37" i="18"/>
  <c r="T37" i="18" s="1"/>
  <c r="P38" i="18"/>
  <c r="T38" i="18" s="1"/>
  <c r="P39" i="18"/>
  <c r="T39" i="18" s="1"/>
  <c r="P40" i="18"/>
  <c r="T40" i="18" s="1"/>
  <c r="P41" i="18"/>
  <c r="T41" i="18" s="1"/>
  <c r="P42" i="18"/>
  <c r="T42" i="18" s="1"/>
  <c r="P43" i="18"/>
  <c r="T43" i="18" s="1"/>
  <c r="P44" i="18"/>
  <c r="T44" i="18" s="1"/>
  <c r="P45" i="18"/>
  <c r="T45" i="18" s="1"/>
  <c r="P46" i="18"/>
  <c r="T46" i="18" s="1"/>
  <c r="P47" i="18"/>
  <c r="T47" i="18" s="1"/>
  <c r="P48" i="18"/>
  <c r="T48" i="18" s="1"/>
  <c r="L2" i="18"/>
  <c r="L3" i="18"/>
  <c r="L4" i="18"/>
  <c r="L5" i="18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42" i="18"/>
  <c r="L43" i="18"/>
  <c r="L44" i="18"/>
  <c r="L45" i="18"/>
  <c r="L46" i="18"/>
  <c r="L47" i="18"/>
  <c r="L48" i="18"/>
  <c r="L1" i="18"/>
  <c r="K2" i="18"/>
  <c r="K3" i="18"/>
  <c r="K4" i="18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1" i="18"/>
  <c r="J2" i="18"/>
  <c r="J3" i="18"/>
  <c r="J4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1" i="18"/>
  <c r="I9" i="18"/>
  <c r="F44" i="18"/>
  <c r="F53" i="18"/>
  <c r="F52" i="18"/>
  <c r="F51" i="18"/>
  <c r="F50" i="18"/>
  <c r="F72" i="18"/>
  <c r="F54" i="18"/>
  <c r="D18" i="18"/>
  <c r="D17" i="18"/>
  <c r="D16" i="18"/>
  <c r="D1" i="18"/>
  <c r="D2" i="18"/>
  <c r="D3" i="18"/>
  <c r="I5" i="18"/>
  <c r="I2" i="18"/>
  <c r="P20" i="17"/>
  <c r="T20" i="17" s="1"/>
  <c r="P21" i="17"/>
  <c r="T21" i="17" s="1"/>
  <c r="P22" i="17"/>
  <c r="T22" i="17" s="1"/>
  <c r="P23" i="17"/>
  <c r="T23" i="17" s="1"/>
  <c r="P24" i="17"/>
  <c r="T24" i="17" s="1"/>
  <c r="P25" i="17"/>
  <c r="T25" i="17" s="1"/>
  <c r="P26" i="17"/>
  <c r="T26" i="17" s="1"/>
  <c r="P27" i="17"/>
  <c r="T27" i="17" s="1"/>
  <c r="P28" i="17"/>
  <c r="T28" i="17" s="1"/>
  <c r="P29" i="17"/>
  <c r="T29" i="17" s="1"/>
  <c r="P30" i="17"/>
  <c r="T30" i="17" s="1"/>
  <c r="P31" i="17"/>
  <c r="T31" i="17" s="1"/>
  <c r="P32" i="17"/>
  <c r="T32" i="17" s="1"/>
  <c r="P33" i="17"/>
  <c r="T33" i="17" s="1"/>
  <c r="P34" i="17"/>
  <c r="T34" i="17" s="1"/>
  <c r="P35" i="17"/>
  <c r="T35" i="17" s="1"/>
  <c r="P36" i="17"/>
  <c r="T36" i="17" s="1"/>
  <c r="P37" i="17"/>
  <c r="T37" i="17" s="1"/>
  <c r="P38" i="17"/>
  <c r="T38" i="17" s="1"/>
  <c r="P39" i="17"/>
  <c r="T39" i="17" s="1"/>
  <c r="P40" i="17"/>
  <c r="T40" i="17" s="1"/>
  <c r="P41" i="17"/>
  <c r="T41" i="17" s="1"/>
  <c r="P42" i="17"/>
  <c r="T42" i="17" s="1"/>
  <c r="P43" i="17"/>
  <c r="T43" i="17" s="1"/>
  <c r="P44" i="17"/>
  <c r="T44" i="17" s="1"/>
  <c r="P45" i="17"/>
  <c r="T45" i="17" s="1"/>
  <c r="P46" i="17"/>
  <c r="T46" i="17" s="1"/>
  <c r="P47" i="17"/>
  <c r="T47" i="17" s="1"/>
  <c r="P48" i="17"/>
  <c r="T48" i="17" s="1"/>
  <c r="L2" i="17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1" i="17"/>
  <c r="K2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1" i="17"/>
  <c r="J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1" i="17"/>
  <c r="I9" i="17"/>
  <c r="F44" i="17"/>
  <c r="F53" i="17"/>
  <c r="F52" i="17"/>
  <c r="F51" i="17"/>
  <c r="F50" i="17"/>
  <c r="F73" i="17"/>
  <c r="F54" i="17"/>
  <c r="D19" i="17"/>
  <c r="D18" i="17"/>
  <c r="D17" i="17"/>
  <c r="D1" i="17"/>
  <c r="D2" i="17"/>
  <c r="D3" i="17"/>
  <c r="I5" i="17"/>
  <c r="I2" i="17"/>
  <c r="P22" i="16"/>
  <c r="T22" i="16" s="1"/>
  <c r="P23" i="16"/>
  <c r="T23" i="16" s="1"/>
  <c r="P24" i="16"/>
  <c r="T24" i="16" s="1"/>
  <c r="P25" i="16"/>
  <c r="S25" i="16" s="1"/>
  <c r="P26" i="16"/>
  <c r="T26" i="16" s="1"/>
  <c r="P27" i="16"/>
  <c r="T27" i="16" s="1"/>
  <c r="P28" i="16"/>
  <c r="T28" i="16" s="1"/>
  <c r="P29" i="16"/>
  <c r="T29" i="16" s="1"/>
  <c r="P30" i="16"/>
  <c r="T30" i="16" s="1"/>
  <c r="P31" i="16"/>
  <c r="T31" i="16" s="1"/>
  <c r="P32" i="16"/>
  <c r="T32" i="16" s="1"/>
  <c r="P33" i="16"/>
  <c r="Q33" i="16" s="1"/>
  <c r="P34" i="16"/>
  <c r="T34" i="16" s="1"/>
  <c r="P35" i="16"/>
  <c r="T35" i="16" s="1"/>
  <c r="P36" i="16"/>
  <c r="T36" i="16" s="1"/>
  <c r="P37" i="16"/>
  <c r="T37" i="16" s="1"/>
  <c r="P38" i="16"/>
  <c r="T38" i="16" s="1"/>
  <c r="P39" i="16"/>
  <c r="T39" i="16" s="1"/>
  <c r="P40" i="16"/>
  <c r="T40" i="16" s="1"/>
  <c r="P41" i="16"/>
  <c r="S41" i="16" s="1"/>
  <c r="P42" i="16"/>
  <c r="T42" i="16" s="1"/>
  <c r="P43" i="16"/>
  <c r="T43" i="16" s="1"/>
  <c r="P44" i="16"/>
  <c r="T44" i="16" s="1"/>
  <c r="P45" i="16"/>
  <c r="T45" i="16" s="1"/>
  <c r="P46" i="16"/>
  <c r="T46" i="16" s="1"/>
  <c r="P47" i="16"/>
  <c r="T47" i="16" s="1"/>
  <c r="P48" i="16"/>
  <c r="T48" i="16" s="1"/>
  <c r="L2" i="16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1" i="16"/>
  <c r="K2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1" i="16"/>
  <c r="J2" i="16"/>
  <c r="J3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1" i="16"/>
  <c r="I9" i="16"/>
  <c r="F44" i="16"/>
  <c r="F53" i="16"/>
  <c r="F52" i="16"/>
  <c r="F51" i="16"/>
  <c r="F50" i="16"/>
  <c r="F75" i="16"/>
  <c r="F54" i="16"/>
  <c r="D21" i="16"/>
  <c r="D20" i="16"/>
  <c r="D19" i="16"/>
  <c r="D1" i="16"/>
  <c r="D2" i="16"/>
  <c r="I5" i="16"/>
  <c r="I2" i="16"/>
  <c r="P20" i="15"/>
  <c r="T20" i="15" s="1"/>
  <c r="P21" i="15"/>
  <c r="T21" i="15" s="1"/>
  <c r="P22" i="15"/>
  <c r="T22" i="15" s="1"/>
  <c r="P23" i="15"/>
  <c r="T23" i="15" s="1"/>
  <c r="P24" i="15"/>
  <c r="T24" i="15" s="1"/>
  <c r="P25" i="15"/>
  <c r="R25" i="15" s="1"/>
  <c r="P26" i="15"/>
  <c r="T26" i="15" s="1"/>
  <c r="P27" i="15"/>
  <c r="T27" i="15" s="1"/>
  <c r="P28" i="15"/>
  <c r="T28" i="15" s="1"/>
  <c r="P29" i="15"/>
  <c r="T29" i="15" s="1"/>
  <c r="P30" i="15"/>
  <c r="T30" i="15" s="1"/>
  <c r="P31" i="15"/>
  <c r="T31" i="15" s="1"/>
  <c r="P32" i="15"/>
  <c r="T32" i="15" s="1"/>
  <c r="P33" i="15"/>
  <c r="S33" i="15" s="1"/>
  <c r="P34" i="15"/>
  <c r="T34" i="15" s="1"/>
  <c r="P35" i="15"/>
  <c r="T35" i="15" s="1"/>
  <c r="P36" i="15"/>
  <c r="T36" i="15" s="1"/>
  <c r="P37" i="15"/>
  <c r="T37" i="15" s="1"/>
  <c r="P38" i="15"/>
  <c r="T38" i="15" s="1"/>
  <c r="P39" i="15"/>
  <c r="T39" i="15" s="1"/>
  <c r="P40" i="15"/>
  <c r="T40" i="15" s="1"/>
  <c r="P41" i="15"/>
  <c r="R41" i="15" s="1"/>
  <c r="P42" i="15"/>
  <c r="T42" i="15" s="1"/>
  <c r="P43" i="15"/>
  <c r="T43" i="15" s="1"/>
  <c r="P44" i="15"/>
  <c r="T44" i="15" s="1"/>
  <c r="P45" i="15"/>
  <c r="T45" i="15" s="1"/>
  <c r="P46" i="15"/>
  <c r="T46" i="15" s="1"/>
  <c r="P47" i="15"/>
  <c r="T47" i="15" s="1"/>
  <c r="P48" i="15"/>
  <c r="T48" i="15" s="1"/>
  <c r="L2" i="15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1" i="15"/>
  <c r="K2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1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1" i="15"/>
  <c r="I9" i="15"/>
  <c r="F44" i="15"/>
  <c r="F53" i="15"/>
  <c r="F52" i="15"/>
  <c r="F51" i="15"/>
  <c r="F50" i="15"/>
  <c r="F73" i="15"/>
  <c r="F54" i="15"/>
  <c r="D19" i="15"/>
  <c r="D18" i="15"/>
  <c r="D17" i="15"/>
  <c r="I5" i="15"/>
  <c r="I2" i="15"/>
  <c r="P18" i="14"/>
  <c r="T18" i="14" s="1"/>
  <c r="P19" i="14"/>
  <c r="T19" i="14" s="1"/>
  <c r="P20" i="14"/>
  <c r="T20" i="14" s="1"/>
  <c r="P21" i="14"/>
  <c r="T21" i="14" s="1"/>
  <c r="P22" i="14"/>
  <c r="T22" i="14" s="1"/>
  <c r="P23" i="14"/>
  <c r="T23" i="14" s="1"/>
  <c r="P24" i="14"/>
  <c r="T24" i="14" s="1"/>
  <c r="P25" i="14"/>
  <c r="T25" i="14" s="1"/>
  <c r="P26" i="14"/>
  <c r="T26" i="14" s="1"/>
  <c r="P27" i="14"/>
  <c r="T27" i="14" s="1"/>
  <c r="P28" i="14"/>
  <c r="T28" i="14" s="1"/>
  <c r="P29" i="14"/>
  <c r="T29" i="14" s="1"/>
  <c r="P30" i="14"/>
  <c r="T30" i="14" s="1"/>
  <c r="P31" i="14"/>
  <c r="T31" i="14" s="1"/>
  <c r="P32" i="14"/>
  <c r="T32" i="14" s="1"/>
  <c r="P33" i="14"/>
  <c r="T33" i="14" s="1"/>
  <c r="P34" i="14"/>
  <c r="T34" i="14" s="1"/>
  <c r="P35" i="14"/>
  <c r="T35" i="14" s="1"/>
  <c r="P36" i="14"/>
  <c r="T36" i="14" s="1"/>
  <c r="P37" i="14"/>
  <c r="T37" i="14" s="1"/>
  <c r="P38" i="14"/>
  <c r="T38" i="14" s="1"/>
  <c r="P39" i="14"/>
  <c r="T39" i="14" s="1"/>
  <c r="P40" i="14"/>
  <c r="T40" i="14" s="1"/>
  <c r="P41" i="14"/>
  <c r="T41" i="14" s="1"/>
  <c r="P42" i="14"/>
  <c r="T42" i="14" s="1"/>
  <c r="P43" i="14"/>
  <c r="T43" i="14" s="1"/>
  <c r="P44" i="14"/>
  <c r="T44" i="14" s="1"/>
  <c r="P45" i="14"/>
  <c r="T45" i="14" s="1"/>
  <c r="P46" i="14"/>
  <c r="T46" i="14" s="1"/>
  <c r="P47" i="14"/>
  <c r="T47" i="14" s="1"/>
  <c r="P48" i="14"/>
  <c r="T48" i="14" s="1"/>
  <c r="L2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1" i="14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1" i="14"/>
  <c r="J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1" i="14"/>
  <c r="I9" i="14"/>
  <c r="F44" i="14"/>
  <c r="F53" i="14"/>
  <c r="F52" i="14"/>
  <c r="F51" i="14"/>
  <c r="F50" i="14"/>
  <c r="F71" i="14"/>
  <c r="F54" i="14"/>
  <c r="D17" i="14"/>
  <c r="D16" i="14"/>
  <c r="D15" i="14"/>
  <c r="I5" i="14"/>
  <c r="I2" i="14"/>
  <c r="P22" i="13"/>
  <c r="T22" i="13" s="1"/>
  <c r="P23" i="13"/>
  <c r="T23" i="13" s="1"/>
  <c r="P24" i="13"/>
  <c r="T24" i="13" s="1"/>
  <c r="P25" i="13"/>
  <c r="T25" i="13" s="1"/>
  <c r="P26" i="13"/>
  <c r="T26" i="13" s="1"/>
  <c r="P27" i="13"/>
  <c r="T27" i="13" s="1"/>
  <c r="P28" i="13"/>
  <c r="T28" i="13" s="1"/>
  <c r="P29" i="13"/>
  <c r="T29" i="13" s="1"/>
  <c r="P30" i="13"/>
  <c r="T30" i="13" s="1"/>
  <c r="P31" i="13"/>
  <c r="T31" i="13" s="1"/>
  <c r="P32" i="13"/>
  <c r="T32" i="13" s="1"/>
  <c r="P33" i="13"/>
  <c r="T33" i="13" s="1"/>
  <c r="P34" i="13"/>
  <c r="T34" i="13" s="1"/>
  <c r="P35" i="13"/>
  <c r="T35" i="13" s="1"/>
  <c r="P36" i="13"/>
  <c r="T36" i="13" s="1"/>
  <c r="P37" i="13"/>
  <c r="T37" i="13" s="1"/>
  <c r="P38" i="13"/>
  <c r="T38" i="13" s="1"/>
  <c r="P39" i="13"/>
  <c r="T39" i="13" s="1"/>
  <c r="P40" i="13"/>
  <c r="T40" i="13" s="1"/>
  <c r="P41" i="13"/>
  <c r="T41" i="13" s="1"/>
  <c r="P42" i="13"/>
  <c r="T42" i="13" s="1"/>
  <c r="P43" i="13"/>
  <c r="T43" i="13" s="1"/>
  <c r="P44" i="13"/>
  <c r="T44" i="13" s="1"/>
  <c r="P45" i="13"/>
  <c r="T45" i="13" s="1"/>
  <c r="P46" i="13"/>
  <c r="T46" i="13" s="1"/>
  <c r="P47" i="13"/>
  <c r="T47" i="13" s="1"/>
  <c r="P48" i="13"/>
  <c r="T48" i="13" s="1"/>
  <c r="L2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1" i="13"/>
  <c r="K2" i="13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1" i="13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1" i="13"/>
  <c r="I9" i="13"/>
  <c r="F44" i="13"/>
  <c r="F53" i="13"/>
  <c r="F52" i="13"/>
  <c r="F51" i="13"/>
  <c r="F50" i="13"/>
  <c r="F75" i="13"/>
  <c r="F54" i="13"/>
  <c r="D21" i="13"/>
  <c r="D20" i="13"/>
  <c r="D19" i="13"/>
  <c r="I5" i="13"/>
  <c r="I2" i="13"/>
  <c r="P20" i="12"/>
  <c r="T20" i="12" s="1"/>
  <c r="P21" i="12"/>
  <c r="T21" i="12" s="1"/>
  <c r="P22" i="12"/>
  <c r="T22" i="12" s="1"/>
  <c r="P23" i="12"/>
  <c r="T23" i="12" s="1"/>
  <c r="P24" i="12"/>
  <c r="T24" i="12" s="1"/>
  <c r="P25" i="12"/>
  <c r="T25" i="12" s="1"/>
  <c r="P26" i="12"/>
  <c r="T26" i="12" s="1"/>
  <c r="P27" i="12"/>
  <c r="T27" i="12" s="1"/>
  <c r="P28" i="12"/>
  <c r="T28" i="12" s="1"/>
  <c r="P29" i="12"/>
  <c r="T29" i="12" s="1"/>
  <c r="P30" i="12"/>
  <c r="T30" i="12" s="1"/>
  <c r="P31" i="12"/>
  <c r="T31" i="12" s="1"/>
  <c r="P32" i="12"/>
  <c r="T32" i="12" s="1"/>
  <c r="P33" i="12"/>
  <c r="T33" i="12" s="1"/>
  <c r="P34" i="12"/>
  <c r="T34" i="12" s="1"/>
  <c r="P35" i="12"/>
  <c r="T35" i="12" s="1"/>
  <c r="P36" i="12"/>
  <c r="T36" i="12" s="1"/>
  <c r="P37" i="12"/>
  <c r="T37" i="12" s="1"/>
  <c r="P38" i="12"/>
  <c r="T38" i="12" s="1"/>
  <c r="P39" i="12"/>
  <c r="T39" i="12" s="1"/>
  <c r="P40" i="12"/>
  <c r="T40" i="12" s="1"/>
  <c r="P41" i="12"/>
  <c r="T41" i="12" s="1"/>
  <c r="P42" i="12"/>
  <c r="T42" i="12" s="1"/>
  <c r="P43" i="12"/>
  <c r="T43" i="12" s="1"/>
  <c r="P44" i="12"/>
  <c r="T44" i="12" s="1"/>
  <c r="P45" i="12"/>
  <c r="T45" i="12" s="1"/>
  <c r="P46" i="12"/>
  <c r="T46" i="12" s="1"/>
  <c r="P47" i="12"/>
  <c r="T47" i="12" s="1"/>
  <c r="P48" i="12"/>
  <c r="T48" i="12" s="1"/>
  <c r="L2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1" i="12"/>
  <c r="K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1" i="12"/>
  <c r="J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1" i="12"/>
  <c r="I9" i="12"/>
  <c r="F44" i="12"/>
  <c r="F53" i="12"/>
  <c r="F52" i="12"/>
  <c r="F51" i="12"/>
  <c r="F50" i="12"/>
  <c r="F73" i="12"/>
  <c r="F54" i="12"/>
  <c r="D19" i="12"/>
  <c r="D18" i="12"/>
  <c r="D17" i="12"/>
  <c r="I5" i="12"/>
  <c r="I2" i="12"/>
  <c r="P17" i="11"/>
  <c r="T17" i="11" s="1"/>
  <c r="P18" i="11"/>
  <c r="T18" i="11" s="1"/>
  <c r="P19" i="11"/>
  <c r="T19" i="11" s="1"/>
  <c r="P20" i="11"/>
  <c r="T20" i="11" s="1"/>
  <c r="P21" i="11"/>
  <c r="T21" i="11" s="1"/>
  <c r="P22" i="11"/>
  <c r="T22" i="11" s="1"/>
  <c r="P23" i="11"/>
  <c r="T23" i="11" s="1"/>
  <c r="P24" i="11"/>
  <c r="T24" i="11" s="1"/>
  <c r="P25" i="11"/>
  <c r="T25" i="11" s="1"/>
  <c r="P26" i="11"/>
  <c r="T26" i="11" s="1"/>
  <c r="P27" i="11"/>
  <c r="T27" i="11" s="1"/>
  <c r="P28" i="11"/>
  <c r="T28" i="11" s="1"/>
  <c r="P29" i="11"/>
  <c r="T29" i="11" s="1"/>
  <c r="P30" i="11"/>
  <c r="T30" i="11" s="1"/>
  <c r="P31" i="11"/>
  <c r="T31" i="11" s="1"/>
  <c r="P32" i="11"/>
  <c r="T32" i="11" s="1"/>
  <c r="P33" i="11"/>
  <c r="T33" i="11" s="1"/>
  <c r="P34" i="11"/>
  <c r="T34" i="11" s="1"/>
  <c r="P35" i="11"/>
  <c r="T35" i="11" s="1"/>
  <c r="P36" i="11"/>
  <c r="T36" i="11" s="1"/>
  <c r="P37" i="11"/>
  <c r="T37" i="11" s="1"/>
  <c r="P38" i="11"/>
  <c r="T38" i="11" s="1"/>
  <c r="P39" i="11"/>
  <c r="T39" i="11" s="1"/>
  <c r="P40" i="11"/>
  <c r="T40" i="11" s="1"/>
  <c r="P41" i="11"/>
  <c r="T41" i="11" s="1"/>
  <c r="P42" i="11"/>
  <c r="T42" i="11" s="1"/>
  <c r="P43" i="11"/>
  <c r="T43" i="11" s="1"/>
  <c r="P44" i="11"/>
  <c r="T44" i="11" s="1"/>
  <c r="P45" i="11"/>
  <c r="T45" i="11" s="1"/>
  <c r="P46" i="11"/>
  <c r="T46" i="11" s="1"/>
  <c r="P47" i="11"/>
  <c r="T47" i="11" s="1"/>
  <c r="P48" i="11"/>
  <c r="T48" i="11" s="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1" i="11"/>
  <c r="K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1" i="11"/>
  <c r="J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1" i="11"/>
  <c r="I9" i="11"/>
  <c r="F44" i="11"/>
  <c r="F53" i="11"/>
  <c r="F52" i="11"/>
  <c r="F51" i="11"/>
  <c r="F50" i="11"/>
  <c r="F70" i="11"/>
  <c r="F54" i="11"/>
  <c r="D16" i="11"/>
  <c r="D15" i="11"/>
  <c r="D14" i="11"/>
  <c r="I5" i="11"/>
  <c r="I2" i="11"/>
  <c r="P14" i="10"/>
  <c r="T14" i="10" s="1"/>
  <c r="P15" i="10"/>
  <c r="T15" i="10" s="1"/>
  <c r="P16" i="10"/>
  <c r="T16" i="10" s="1"/>
  <c r="P17" i="10"/>
  <c r="T17" i="10" s="1"/>
  <c r="P18" i="10"/>
  <c r="T18" i="10" s="1"/>
  <c r="P19" i="10"/>
  <c r="T19" i="10" s="1"/>
  <c r="P20" i="10"/>
  <c r="T20" i="10" s="1"/>
  <c r="P21" i="10"/>
  <c r="T21" i="10" s="1"/>
  <c r="P22" i="10"/>
  <c r="T22" i="10" s="1"/>
  <c r="P23" i="10"/>
  <c r="T23" i="10" s="1"/>
  <c r="P24" i="10"/>
  <c r="T24" i="10" s="1"/>
  <c r="P25" i="10"/>
  <c r="T25" i="10" s="1"/>
  <c r="P26" i="10"/>
  <c r="T26" i="10" s="1"/>
  <c r="P27" i="10"/>
  <c r="T27" i="10" s="1"/>
  <c r="P28" i="10"/>
  <c r="T28" i="10" s="1"/>
  <c r="P29" i="10"/>
  <c r="T29" i="10" s="1"/>
  <c r="P30" i="10"/>
  <c r="T30" i="10" s="1"/>
  <c r="P31" i="10"/>
  <c r="T31" i="10" s="1"/>
  <c r="P32" i="10"/>
  <c r="T32" i="10" s="1"/>
  <c r="P33" i="10"/>
  <c r="T33" i="10" s="1"/>
  <c r="P34" i="10"/>
  <c r="T34" i="10" s="1"/>
  <c r="P35" i="10"/>
  <c r="T35" i="10" s="1"/>
  <c r="P36" i="10"/>
  <c r="T36" i="10" s="1"/>
  <c r="P37" i="10"/>
  <c r="T37" i="10" s="1"/>
  <c r="P38" i="10"/>
  <c r="T38" i="10" s="1"/>
  <c r="P39" i="10"/>
  <c r="T39" i="10" s="1"/>
  <c r="P40" i="10"/>
  <c r="T40" i="10" s="1"/>
  <c r="P41" i="10"/>
  <c r="S41" i="10" s="1"/>
  <c r="P42" i="10"/>
  <c r="T42" i="10" s="1"/>
  <c r="P43" i="10"/>
  <c r="T43" i="10" s="1"/>
  <c r="P44" i="10"/>
  <c r="T44" i="10" s="1"/>
  <c r="P45" i="10"/>
  <c r="T45" i="10" s="1"/>
  <c r="P46" i="10"/>
  <c r="T46" i="10" s="1"/>
  <c r="P47" i="10"/>
  <c r="T47" i="10" s="1"/>
  <c r="P48" i="10"/>
  <c r="T48" i="10" s="1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1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1" i="10"/>
  <c r="J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1" i="10"/>
  <c r="I9" i="10"/>
  <c r="F44" i="10"/>
  <c r="F53" i="10"/>
  <c r="F52" i="10"/>
  <c r="F51" i="10"/>
  <c r="F50" i="10"/>
  <c r="F67" i="10"/>
  <c r="F54" i="10"/>
  <c r="D13" i="10"/>
  <c r="D12" i="10"/>
  <c r="D11" i="10"/>
  <c r="I5" i="10"/>
  <c r="I2" i="10"/>
  <c r="P22" i="9"/>
  <c r="T22" i="9" s="1"/>
  <c r="P23" i="9"/>
  <c r="T23" i="9" s="1"/>
  <c r="P24" i="9"/>
  <c r="T24" i="9" s="1"/>
  <c r="P25" i="9"/>
  <c r="T25" i="9" s="1"/>
  <c r="P26" i="9"/>
  <c r="T26" i="9" s="1"/>
  <c r="P27" i="9"/>
  <c r="T27" i="9" s="1"/>
  <c r="P28" i="9"/>
  <c r="T28" i="9" s="1"/>
  <c r="P29" i="9"/>
  <c r="T29" i="9" s="1"/>
  <c r="P30" i="9"/>
  <c r="T30" i="9" s="1"/>
  <c r="P31" i="9"/>
  <c r="T31" i="9" s="1"/>
  <c r="P32" i="9"/>
  <c r="T32" i="9" s="1"/>
  <c r="P33" i="9"/>
  <c r="T33" i="9" s="1"/>
  <c r="P34" i="9"/>
  <c r="T34" i="9" s="1"/>
  <c r="P35" i="9"/>
  <c r="T35" i="9" s="1"/>
  <c r="P36" i="9"/>
  <c r="T36" i="9" s="1"/>
  <c r="P37" i="9"/>
  <c r="T37" i="9" s="1"/>
  <c r="P38" i="9"/>
  <c r="T38" i="9" s="1"/>
  <c r="P39" i="9"/>
  <c r="T39" i="9" s="1"/>
  <c r="P40" i="9"/>
  <c r="T40" i="9" s="1"/>
  <c r="P41" i="9"/>
  <c r="T41" i="9" s="1"/>
  <c r="P42" i="9"/>
  <c r="T42" i="9" s="1"/>
  <c r="P43" i="9"/>
  <c r="T43" i="9" s="1"/>
  <c r="P44" i="9"/>
  <c r="T44" i="9" s="1"/>
  <c r="P45" i="9"/>
  <c r="T45" i="9" s="1"/>
  <c r="P46" i="9"/>
  <c r="T46" i="9" s="1"/>
  <c r="P47" i="9"/>
  <c r="T47" i="9" s="1"/>
  <c r="P48" i="9"/>
  <c r="T48" i="9" s="1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1" i="9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1" i="9"/>
  <c r="J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1" i="9"/>
  <c r="I9" i="9"/>
  <c r="F44" i="9"/>
  <c r="F53" i="9"/>
  <c r="F52" i="9"/>
  <c r="F51" i="9"/>
  <c r="F50" i="9"/>
  <c r="F75" i="9"/>
  <c r="F54" i="9"/>
  <c r="D21" i="9"/>
  <c r="D20" i="9"/>
  <c r="D19" i="9"/>
  <c r="I5" i="9"/>
  <c r="I2" i="9"/>
  <c r="P19" i="8"/>
  <c r="T19" i="8" s="1"/>
  <c r="P20" i="8"/>
  <c r="T20" i="8" s="1"/>
  <c r="P21" i="8"/>
  <c r="T21" i="8" s="1"/>
  <c r="P22" i="8"/>
  <c r="T22" i="8" s="1"/>
  <c r="P23" i="8"/>
  <c r="T23" i="8" s="1"/>
  <c r="P24" i="8"/>
  <c r="T24" i="8" s="1"/>
  <c r="P25" i="8"/>
  <c r="T25" i="8" s="1"/>
  <c r="P26" i="8"/>
  <c r="T26" i="8" s="1"/>
  <c r="P27" i="8"/>
  <c r="T27" i="8" s="1"/>
  <c r="P28" i="8"/>
  <c r="T28" i="8" s="1"/>
  <c r="P29" i="8"/>
  <c r="T29" i="8" s="1"/>
  <c r="P30" i="8"/>
  <c r="T30" i="8" s="1"/>
  <c r="P31" i="8"/>
  <c r="T31" i="8" s="1"/>
  <c r="P32" i="8"/>
  <c r="T32" i="8" s="1"/>
  <c r="P33" i="8"/>
  <c r="T33" i="8" s="1"/>
  <c r="P34" i="8"/>
  <c r="T34" i="8" s="1"/>
  <c r="P35" i="8"/>
  <c r="T35" i="8" s="1"/>
  <c r="P36" i="8"/>
  <c r="T36" i="8" s="1"/>
  <c r="P37" i="8"/>
  <c r="T37" i="8" s="1"/>
  <c r="P38" i="8"/>
  <c r="T38" i="8" s="1"/>
  <c r="P39" i="8"/>
  <c r="T39" i="8" s="1"/>
  <c r="P40" i="8"/>
  <c r="T40" i="8" s="1"/>
  <c r="P41" i="8"/>
  <c r="T41" i="8" s="1"/>
  <c r="P42" i="8"/>
  <c r="T42" i="8" s="1"/>
  <c r="P43" i="8"/>
  <c r="T43" i="8" s="1"/>
  <c r="P44" i="8"/>
  <c r="T44" i="8" s="1"/>
  <c r="P45" i="8"/>
  <c r="T45" i="8" s="1"/>
  <c r="P46" i="8"/>
  <c r="T46" i="8" s="1"/>
  <c r="P47" i="8"/>
  <c r="T47" i="8" s="1"/>
  <c r="P48" i="8"/>
  <c r="T48" i="8" s="1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1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1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1" i="8"/>
  <c r="I9" i="8"/>
  <c r="F44" i="8"/>
  <c r="F53" i="8"/>
  <c r="F52" i="8"/>
  <c r="F51" i="8"/>
  <c r="F50" i="8"/>
  <c r="F72" i="8"/>
  <c r="F54" i="8"/>
  <c r="D18" i="8"/>
  <c r="D17" i="8"/>
  <c r="D16" i="8"/>
  <c r="D1" i="8"/>
  <c r="D2" i="8"/>
  <c r="D3" i="8"/>
  <c r="I5" i="8"/>
  <c r="I2" i="8"/>
  <c r="P18" i="7"/>
  <c r="T18" i="7" s="1"/>
  <c r="P19" i="7"/>
  <c r="T19" i="7" s="1"/>
  <c r="P20" i="7"/>
  <c r="T20" i="7" s="1"/>
  <c r="P21" i="7"/>
  <c r="T21" i="7" s="1"/>
  <c r="P22" i="7"/>
  <c r="T22" i="7" s="1"/>
  <c r="P23" i="7"/>
  <c r="T23" i="7" s="1"/>
  <c r="P24" i="7"/>
  <c r="T24" i="7" s="1"/>
  <c r="P25" i="7"/>
  <c r="T25" i="7" s="1"/>
  <c r="P26" i="7"/>
  <c r="T26" i="7" s="1"/>
  <c r="P27" i="7"/>
  <c r="T27" i="7" s="1"/>
  <c r="P28" i="7"/>
  <c r="T28" i="7" s="1"/>
  <c r="P29" i="7"/>
  <c r="T29" i="7" s="1"/>
  <c r="P30" i="7"/>
  <c r="T30" i="7" s="1"/>
  <c r="P31" i="7"/>
  <c r="T31" i="7" s="1"/>
  <c r="P32" i="7"/>
  <c r="T32" i="7" s="1"/>
  <c r="P33" i="7"/>
  <c r="T33" i="7" s="1"/>
  <c r="P34" i="7"/>
  <c r="T34" i="7" s="1"/>
  <c r="P35" i="7"/>
  <c r="T35" i="7" s="1"/>
  <c r="P36" i="7"/>
  <c r="T36" i="7" s="1"/>
  <c r="P37" i="7"/>
  <c r="T37" i="7" s="1"/>
  <c r="P38" i="7"/>
  <c r="T38" i="7" s="1"/>
  <c r="P39" i="7"/>
  <c r="T39" i="7" s="1"/>
  <c r="P40" i="7"/>
  <c r="T40" i="7" s="1"/>
  <c r="P41" i="7"/>
  <c r="T41" i="7" s="1"/>
  <c r="P42" i="7"/>
  <c r="T42" i="7" s="1"/>
  <c r="P43" i="7"/>
  <c r="T43" i="7" s="1"/>
  <c r="P44" i="7"/>
  <c r="T44" i="7" s="1"/>
  <c r="P45" i="7"/>
  <c r="T45" i="7" s="1"/>
  <c r="P46" i="7"/>
  <c r="T46" i="7" s="1"/>
  <c r="P47" i="7"/>
  <c r="T47" i="7" s="1"/>
  <c r="P48" i="7"/>
  <c r="T48" i="7" s="1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1" i="7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1" i="7"/>
  <c r="J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1" i="7"/>
  <c r="I9" i="7"/>
  <c r="F44" i="7"/>
  <c r="F53" i="7"/>
  <c r="F52" i="7"/>
  <c r="F51" i="7"/>
  <c r="F50" i="7"/>
  <c r="F71" i="7"/>
  <c r="F54" i="7"/>
  <c r="D17" i="7"/>
  <c r="D16" i="7"/>
  <c r="D15" i="7"/>
  <c r="D1" i="7"/>
  <c r="D2" i="7"/>
  <c r="I5" i="7"/>
  <c r="I2" i="7"/>
  <c r="P14" i="6"/>
  <c r="T14" i="6" s="1"/>
  <c r="P15" i="6"/>
  <c r="T15" i="6" s="1"/>
  <c r="P16" i="6"/>
  <c r="T16" i="6" s="1"/>
  <c r="P17" i="6"/>
  <c r="T17" i="6" s="1"/>
  <c r="P18" i="6"/>
  <c r="T18" i="6" s="1"/>
  <c r="P19" i="6"/>
  <c r="T19" i="6" s="1"/>
  <c r="P20" i="6"/>
  <c r="T20" i="6" s="1"/>
  <c r="P21" i="6"/>
  <c r="T21" i="6" s="1"/>
  <c r="P22" i="6"/>
  <c r="T22" i="6" s="1"/>
  <c r="P23" i="6"/>
  <c r="T23" i="6" s="1"/>
  <c r="P24" i="6"/>
  <c r="T24" i="6" s="1"/>
  <c r="P25" i="6"/>
  <c r="T25" i="6" s="1"/>
  <c r="P26" i="6"/>
  <c r="T26" i="6" s="1"/>
  <c r="P27" i="6"/>
  <c r="T27" i="6" s="1"/>
  <c r="P28" i="6"/>
  <c r="T28" i="6" s="1"/>
  <c r="P29" i="6"/>
  <c r="T29" i="6" s="1"/>
  <c r="P30" i="6"/>
  <c r="T30" i="6" s="1"/>
  <c r="P31" i="6"/>
  <c r="T31" i="6" s="1"/>
  <c r="P32" i="6"/>
  <c r="T32" i="6" s="1"/>
  <c r="P33" i="6"/>
  <c r="T33" i="6" s="1"/>
  <c r="P34" i="6"/>
  <c r="T34" i="6" s="1"/>
  <c r="P35" i="6"/>
  <c r="T35" i="6" s="1"/>
  <c r="P36" i="6"/>
  <c r="T36" i="6" s="1"/>
  <c r="P37" i="6"/>
  <c r="T37" i="6" s="1"/>
  <c r="P38" i="6"/>
  <c r="T38" i="6" s="1"/>
  <c r="P39" i="6"/>
  <c r="T39" i="6" s="1"/>
  <c r="P40" i="6"/>
  <c r="T40" i="6" s="1"/>
  <c r="P41" i="6"/>
  <c r="T41" i="6" s="1"/>
  <c r="P42" i="6"/>
  <c r="T42" i="6" s="1"/>
  <c r="P43" i="6"/>
  <c r="T43" i="6" s="1"/>
  <c r="P44" i="6"/>
  <c r="T44" i="6" s="1"/>
  <c r="P45" i="6"/>
  <c r="T45" i="6" s="1"/>
  <c r="P46" i="6"/>
  <c r="T46" i="6" s="1"/>
  <c r="P47" i="6"/>
  <c r="T47" i="6" s="1"/>
  <c r="P48" i="6"/>
  <c r="T48" i="6" s="1"/>
  <c r="L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1" i="6"/>
  <c r="K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1" i="6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1" i="6"/>
  <c r="I9" i="6"/>
  <c r="F44" i="6"/>
  <c r="F53" i="6"/>
  <c r="F52" i="6"/>
  <c r="F51" i="6"/>
  <c r="F50" i="6"/>
  <c r="F67" i="6"/>
  <c r="F54" i="6"/>
  <c r="D13" i="6"/>
  <c r="D12" i="6"/>
  <c r="D11" i="6"/>
  <c r="I5" i="6"/>
  <c r="I2" i="6"/>
  <c r="P16" i="5"/>
  <c r="T16" i="5" s="1"/>
  <c r="P17" i="5"/>
  <c r="T17" i="5" s="1"/>
  <c r="P18" i="5"/>
  <c r="T18" i="5" s="1"/>
  <c r="P19" i="5"/>
  <c r="T19" i="5" s="1"/>
  <c r="P20" i="5"/>
  <c r="T20" i="5" s="1"/>
  <c r="P21" i="5"/>
  <c r="T21" i="5" s="1"/>
  <c r="P22" i="5"/>
  <c r="T22" i="5" s="1"/>
  <c r="P23" i="5"/>
  <c r="T23" i="5" s="1"/>
  <c r="P24" i="5"/>
  <c r="T24" i="5" s="1"/>
  <c r="P25" i="5"/>
  <c r="T25" i="5" s="1"/>
  <c r="P26" i="5"/>
  <c r="T26" i="5" s="1"/>
  <c r="P27" i="5"/>
  <c r="T27" i="5" s="1"/>
  <c r="P28" i="5"/>
  <c r="T28" i="5" s="1"/>
  <c r="P29" i="5"/>
  <c r="T29" i="5" s="1"/>
  <c r="P30" i="5"/>
  <c r="T30" i="5" s="1"/>
  <c r="P31" i="5"/>
  <c r="T31" i="5" s="1"/>
  <c r="P32" i="5"/>
  <c r="T32" i="5" s="1"/>
  <c r="P33" i="5"/>
  <c r="T33" i="5" s="1"/>
  <c r="P34" i="5"/>
  <c r="T34" i="5" s="1"/>
  <c r="P35" i="5"/>
  <c r="T35" i="5" s="1"/>
  <c r="P36" i="5"/>
  <c r="T36" i="5" s="1"/>
  <c r="P37" i="5"/>
  <c r="T37" i="5" s="1"/>
  <c r="P38" i="5"/>
  <c r="T38" i="5" s="1"/>
  <c r="P39" i="5"/>
  <c r="T39" i="5" s="1"/>
  <c r="P40" i="5"/>
  <c r="T40" i="5" s="1"/>
  <c r="P41" i="5"/>
  <c r="T41" i="5" s="1"/>
  <c r="P42" i="5"/>
  <c r="T42" i="5" s="1"/>
  <c r="P43" i="5"/>
  <c r="T43" i="5" s="1"/>
  <c r="P44" i="5"/>
  <c r="T44" i="5" s="1"/>
  <c r="P45" i="5"/>
  <c r="T45" i="5" s="1"/>
  <c r="P46" i="5"/>
  <c r="T46" i="5" s="1"/>
  <c r="P47" i="5"/>
  <c r="T47" i="5" s="1"/>
  <c r="P48" i="5"/>
  <c r="T48" i="5" s="1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1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1" i="5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1" i="5"/>
  <c r="I9" i="5"/>
  <c r="F44" i="5"/>
  <c r="F53" i="5"/>
  <c r="F50" i="5"/>
  <c r="F52" i="5"/>
  <c r="F51" i="5"/>
  <c r="F69" i="5"/>
  <c r="F54" i="5"/>
  <c r="I5" i="5"/>
  <c r="I2" i="5"/>
  <c r="P9" i="4"/>
  <c r="T9" i="4" s="1"/>
  <c r="P10" i="4"/>
  <c r="T10" i="4" s="1"/>
  <c r="P11" i="4"/>
  <c r="T11" i="4" s="1"/>
  <c r="P12" i="4"/>
  <c r="T12" i="4" s="1"/>
  <c r="P13" i="4"/>
  <c r="T13" i="4" s="1"/>
  <c r="P14" i="4"/>
  <c r="T14" i="4" s="1"/>
  <c r="P15" i="4"/>
  <c r="T15" i="4" s="1"/>
  <c r="P16" i="4"/>
  <c r="T16" i="4" s="1"/>
  <c r="P17" i="4"/>
  <c r="T17" i="4" s="1"/>
  <c r="P18" i="4"/>
  <c r="T18" i="4" s="1"/>
  <c r="P19" i="4"/>
  <c r="T19" i="4" s="1"/>
  <c r="P20" i="4"/>
  <c r="T20" i="4" s="1"/>
  <c r="P21" i="4"/>
  <c r="T21" i="4" s="1"/>
  <c r="P22" i="4"/>
  <c r="T22" i="4" s="1"/>
  <c r="P23" i="4"/>
  <c r="T23" i="4" s="1"/>
  <c r="P24" i="4"/>
  <c r="T24" i="4" s="1"/>
  <c r="P25" i="4"/>
  <c r="T25" i="4" s="1"/>
  <c r="P26" i="4"/>
  <c r="T26" i="4" s="1"/>
  <c r="P27" i="4"/>
  <c r="T27" i="4" s="1"/>
  <c r="P28" i="4"/>
  <c r="T28" i="4" s="1"/>
  <c r="P29" i="4"/>
  <c r="T29" i="4" s="1"/>
  <c r="P30" i="4"/>
  <c r="T30" i="4" s="1"/>
  <c r="P31" i="4"/>
  <c r="T31" i="4" s="1"/>
  <c r="P32" i="4"/>
  <c r="T32" i="4" s="1"/>
  <c r="P33" i="4"/>
  <c r="T33" i="4" s="1"/>
  <c r="P34" i="4"/>
  <c r="T34" i="4" s="1"/>
  <c r="P35" i="4"/>
  <c r="T35" i="4" s="1"/>
  <c r="P36" i="4"/>
  <c r="T36" i="4" s="1"/>
  <c r="P37" i="4"/>
  <c r="T37" i="4" s="1"/>
  <c r="P38" i="4"/>
  <c r="T38" i="4" s="1"/>
  <c r="P39" i="4"/>
  <c r="T39" i="4" s="1"/>
  <c r="P40" i="4"/>
  <c r="T40" i="4" s="1"/>
  <c r="P41" i="4"/>
  <c r="T41" i="4" s="1"/>
  <c r="P42" i="4"/>
  <c r="T42" i="4" s="1"/>
  <c r="P43" i="4"/>
  <c r="T43" i="4" s="1"/>
  <c r="P44" i="4"/>
  <c r="T44" i="4" s="1"/>
  <c r="P45" i="4"/>
  <c r="T45" i="4" s="1"/>
  <c r="P46" i="4"/>
  <c r="T46" i="4" s="1"/>
  <c r="P47" i="4"/>
  <c r="T47" i="4" s="1"/>
  <c r="P48" i="4"/>
  <c r="T48" i="4" s="1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1" i="4"/>
  <c r="I9" i="4"/>
  <c r="F44" i="4"/>
  <c r="F53" i="4"/>
  <c r="F50" i="4"/>
  <c r="F52" i="4"/>
  <c r="F51" i="4"/>
  <c r="F62" i="4"/>
  <c r="F54" i="4"/>
  <c r="D8" i="4"/>
  <c r="D7" i="4"/>
  <c r="D6" i="4"/>
  <c r="I5" i="4"/>
  <c r="I2" i="4"/>
  <c r="D15" i="5"/>
  <c r="D14" i="5"/>
  <c r="D13" i="5"/>
  <c r="D1" i="5"/>
  <c r="D2" i="5"/>
  <c r="D3" i="5"/>
  <c r="I2" i="3"/>
  <c r="J3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23" i="3"/>
  <c r="D224" i="3"/>
  <c r="D226" i="3"/>
  <c r="D228" i="3"/>
  <c r="D230" i="3"/>
  <c r="D232" i="3"/>
  <c r="D234" i="3"/>
  <c r="D236" i="3"/>
  <c r="D238" i="3"/>
  <c r="D240" i="3"/>
  <c r="D241" i="3"/>
  <c r="D242" i="3"/>
  <c r="D244" i="3"/>
  <c r="D245" i="3"/>
  <c r="D246" i="3"/>
  <c r="D248" i="3"/>
  <c r="D249" i="3"/>
  <c r="D250" i="3"/>
  <c r="D252" i="3"/>
  <c r="D253" i="3"/>
  <c r="D254" i="3"/>
  <c r="H191" i="3"/>
  <c r="B224" i="3" s="1"/>
  <c r="H192" i="3"/>
  <c r="B225" i="3" s="1"/>
  <c r="H193" i="3"/>
  <c r="B226" i="3" s="1"/>
  <c r="H194" i="3"/>
  <c r="B227" i="3" s="1"/>
  <c r="H195" i="3"/>
  <c r="B228" i="3" s="1"/>
  <c r="H196" i="3"/>
  <c r="B229" i="3" s="1"/>
  <c r="H197" i="3"/>
  <c r="B230" i="3" s="1"/>
  <c r="H198" i="3"/>
  <c r="B231" i="3" s="1"/>
  <c r="H199" i="3"/>
  <c r="B232" i="3" s="1"/>
  <c r="H200" i="3"/>
  <c r="B233" i="3" s="1"/>
  <c r="H201" i="3"/>
  <c r="B234" i="3" s="1"/>
  <c r="H202" i="3"/>
  <c r="B235" i="3" s="1"/>
  <c r="H203" i="3"/>
  <c r="B236" i="3" s="1"/>
  <c r="H204" i="3"/>
  <c r="B237" i="3" s="1"/>
  <c r="H205" i="3"/>
  <c r="B238" i="3" s="1"/>
  <c r="H206" i="3"/>
  <c r="B239" i="3" s="1"/>
  <c r="H207" i="3"/>
  <c r="B240" i="3" s="1"/>
  <c r="H208" i="3"/>
  <c r="B241" i="3" s="1"/>
  <c r="H209" i="3"/>
  <c r="B242" i="3" s="1"/>
  <c r="H210" i="3"/>
  <c r="B243" i="3" s="1"/>
  <c r="H211" i="3"/>
  <c r="B244" i="3" s="1"/>
  <c r="H212" i="3"/>
  <c r="B245" i="3" s="1"/>
  <c r="H213" i="3"/>
  <c r="B246" i="3" s="1"/>
  <c r="H214" i="3"/>
  <c r="B247" i="3" s="1"/>
  <c r="H215" i="3"/>
  <c r="B248" i="3" s="1"/>
  <c r="H216" i="3"/>
  <c r="B249" i="3" s="1"/>
  <c r="H217" i="3"/>
  <c r="B250" i="3" s="1"/>
  <c r="H218" i="3"/>
  <c r="B251" i="3" s="1"/>
  <c r="H219" i="3"/>
  <c r="B252" i="3" s="1"/>
  <c r="H220" i="3"/>
  <c r="B253" i="3" s="1"/>
  <c r="H221" i="3"/>
  <c r="B254" i="3" s="1"/>
  <c r="H190" i="3"/>
  <c r="B223" i="3" s="1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190" i="3"/>
  <c r="H157" i="3"/>
  <c r="B191" i="3" s="1"/>
  <c r="H158" i="3"/>
  <c r="B192" i="3" s="1"/>
  <c r="H159" i="3"/>
  <c r="B193" i="3" s="1"/>
  <c r="H160" i="3"/>
  <c r="B194" i="3" s="1"/>
  <c r="H161" i="3"/>
  <c r="B195" i="3" s="1"/>
  <c r="H162" i="3"/>
  <c r="B196" i="3" s="1"/>
  <c r="H163" i="3"/>
  <c r="B197" i="3" s="1"/>
  <c r="H164" i="3"/>
  <c r="B198" i="3" s="1"/>
  <c r="H165" i="3"/>
  <c r="B199" i="3" s="1"/>
  <c r="H166" i="3"/>
  <c r="B200" i="3" s="1"/>
  <c r="H167" i="3"/>
  <c r="B201" i="3" s="1"/>
  <c r="H168" i="3"/>
  <c r="B202" i="3" s="1"/>
  <c r="H169" i="3"/>
  <c r="B203" i="3" s="1"/>
  <c r="H170" i="3"/>
  <c r="B204" i="3" s="1"/>
  <c r="H171" i="3"/>
  <c r="B205" i="3" s="1"/>
  <c r="H172" i="3"/>
  <c r="B206" i="3" s="1"/>
  <c r="H173" i="3"/>
  <c r="B207" i="3" s="1"/>
  <c r="H174" i="3"/>
  <c r="B208" i="3" s="1"/>
  <c r="H175" i="3"/>
  <c r="B209" i="3" s="1"/>
  <c r="H176" i="3"/>
  <c r="B210" i="3" s="1"/>
  <c r="H177" i="3"/>
  <c r="B211" i="3" s="1"/>
  <c r="H178" i="3"/>
  <c r="B212" i="3" s="1"/>
  <c r="H179" i="3"/>
  <c r="B213" i="3" s="1"/>
  <c r="H180" i="3"/>
  <c r="B214" i="3" s="1"/>
  <c r="H181" i="3"/>
  <c r="B215" i="3" s="1"/>
  <c r="H182" i="3"/>
  <c r="B216" i="3" s="1"/>
  <c r="H183" i="3"/>
  <c r="B217" i="3" s="1"/>
  <c r="H184" i="3"/>
  <c r="B218" i="3" s="1"/>
  <c r="H185" i="3"/>
  <c r="B219" i="3" s="1"/>
  <c r="H186" i="3"/>
  <c r="B220" i="3" s="1"/>
  <c r="H187" i="3"/>
  <c r="B221" i="3" s="1"/>
  <c r="H156" i="3"/>
  <c r="B190" i="3" s="1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56" i="3"/>
  <c r="D157" i="3"/>
  <c r="D159" i="3"/>
  <c r="D161" i="3"/>
  <c r="D163" i="3"/>
  <c r="D165" i="3"/>
  <c r="D167" i="3"/>
  <c r="D169" i="3"/>
  <c r="D171" i="3"/>
  <c r="D173" i="3"/>
  <c r="D175" i="3"/>
  <c r="D177" i="3"/>
  <c r="D179" i="3"/>
  <c r="D181" i="3"/>
  <c r="D183" i="3"/>
  <c r="D185" i="3"/>
  <c r="D187" i="3"/>
  <c r="H123" i="3"/>
  <c r="B157" i="3" s="1"/>
  <c r="H124" i="3"/>
  <c r="B158" i="3" s="1"/>
  <c r="H125" i="3"/>
  <c r="B159" i="3" s="1"/>
  <c r="H126" i="3"/>
  <c r="B160" i="3" s="1"/>
  <c r="H127" i="3"/>
  <c r="B161" i="3" s="1"/>
  <c r="H128" i="3"/>
  <c r="B162" i="3" s="1"/>
  <c r="H129" i="3"/>
  <c r="B163" i="3" s="1"/>
  <c r="H130" i="3"/>
  <c r="B164" i="3" s="1"/>
  <c r="H131" i="3"/>
  <c r="B165" i="3" s="1"/>
  <c r="H132" i="3"/>
  <c r="B166" i="3" s="1"/>
  <c r="H133" i="3"/>
  <c r="B167" i="3" s="1"/>
  <c r="H134" i="3"/>
  <c r="B168" i="3" s="1"/>
  <c r="H135" i="3"/>
  <c r="B169" i="3" s="1"/>
  <c r="H136" i="3"/>
  <c r="B170" i="3" s="1"/>
  <c r="H137" i="3"/>
  <c r="B171" i="3" s="1"/>
  <c r="H138" i="3"/>
  <c r="B172" i="3" s="1"/>
  <c r="H139" i="3"/>
  <c r="B173" i="3" s="1"/>
  <c r="H140" i="3"/>
  <c r="B174" i="3" s="1"/>
  <c r="H141" i="3"/>
  <c r="B175" i="3" s="1"/>
  <c r="H142" i="3"/>
  <c r="B176" i="3" s="1"/>
  <c r="H143" i="3"/>
  <c r="B177" i="3" s="1"/>
  <c r="H144" i="3"/>
  <c r="B178" i="3" s="1"/>
  <c r="H145" i="3"/>
  <c r="B179" i="3" s="1"/>
  <c r="H146" i="3"/>
  <c r="B180" i="3" s="1"/>
  <c r="H147" i="3"/>
  <c r="B181" i="3" s="1"/>
  <c r="H148" i="3"/>
  <c r="B182" i="3" s="1"/>
  <c r="H149" i="3"/>
  <c r="B183" i="3" s="1"/>
  <c r="H150" i="3"/>
  <c r="B184" i="3" s="1"/>
  <c r="H151" i="3"/>
  <c r="B185" i="3" s="1"/>
  <c r="H152" i="3"/>
  <c r="B186" i="3" s="1"/>
  <c r="H153" i="3"/>
  <c r="B187" i="3" s="1"/>
  <c r="H122" i="3"/>
  <c r="B156" i="3" s="1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22" i="3"/>
  <c r="D123" i="3"/>
  <c r="D125" i="3"/>
  <c r="D127" i="3"/>
  <c r="D129" i="3"/>
  <c r="D131" i="3"/>
  <c r="D133" i="3"/>
  <c r="D135" i="3"/>
  <c r="D137" i="3"/>
  <c r="D139" i="3"/>
  <c r="D141" i="3"/>
  <c r="D143" i="3"/>
  <c r="D145" i="3"/>
  <c r="D147" i="3"/>
  <c r="D149" i="3"/>
  <c r="D151" i="3"/>
  <c r="D153" i="3"/>
  <c r="H89" i="3"/>
  <c r="B123" i="3" s="1"/>
  <c r="H90" i="3"/>
  <c r="B124" i="3" s="1"/>
  <c r="H91" i="3"/>
  <c r="B125" i="3" s="1"/>
  <c r="H92" i="3"/>
  <c r="B126" i="3" s="1"/>
  <c r="H93" i="3"/>
  <c r="B127" i="3" s="1"/>
  <c r="H94" i="3"/>
  <c r="B128" i="3" s="1"/>
  <c r="H95" i="3"/>
  <c r="B129" i="3" s="1"/>
  <c r="H96" i="3"/>
  <c r="B130" i="3" s="1"/>
  <c r="H97" i="3"/>
  <c r="B131" i="3" s="1"/>
  <c r="H98" i="3"/>
  <c r="B132" i="3" s="1"/>
  <c r="H99" i="3"/>
  <c r="B133" i="3" s="1"/>
  <c r="H100" i="3"/>
  <c r="B134" i="3" s="1"/>
  <c r="H101" i="3"/>
  <c r="B135" i="3" s="1"/>
  <c r="H102" i="3"/>
  <c r="B136" i="3" s="1"/>
  <c r="H103" i="3"/>
  <c r="B137" i="3" s="1"/>
  <c r="H104" i="3"/>
  <c r="B138" i="3" s="1"/>
  <c r="H105" i="3"/>
  <c r="B139" i="3" s="1"/>
  <c r="H106" i="3"/>
  <c r="B140" i="3" s="1"/>
  <c r="H107" i="3"/>
  <c r="B141" i="3" s="1"/>
  <c r="H108" i="3"/>
  <c r="B142" i="3" s="1"/>
  <c r="H109" i="3"/>
  <c r="B143" i="3" s="1"/>
  <c r="H110" i="3"/>
  <c r="B144" i="3" s="1"/>
  <c r="H111" i="3"/>
  <c r="B145" i="3" s="1"/>
  <c r="H112" i="3"/>
  <c r="B146" i="3" s="1"/>
  <c r="H113" i="3"/>
  <c r="B147" i="3" s="1"/>
  <c r="H114" i="3"/>
  <c r="B148" i="3" s="1"/>
  <c r="H115" i="3"/>
  <c r="B149" i="3" s="1"/>
  <c r="H116" i="3"/>
  <c r="B150" i="3" s="1"/>
  <c r="H117" i="3"/>
  <c r="B151" i="3" s="1"/>
  <c r="H118" i="3"/>
  <c r="B152" i="3" s="1"/>
  <c r="H119" i="3"/>
  <c r="B153" i="3" s="1"/>
  <c r="H88" i="3"/>
  <c r="B122" i="3" s="1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88" i="3"/>
  <c r="H55" i="3"/>
  <c r="B89" i="3" s="1"/>
  <c r="H56" i="3"/>
  <c r="B90" i="3" s="1"/>
  <c r="H57" i="3"/>
  <c r="B91" i="3" s="1"/>
  <c r="H58" i="3"/>
  <c r="B92" i="3" s="1"/>
  <c r="H59" i="3"/>
  <c r="B93" i="3" s="1"/>
  <c r="H60" i="3"/>
  <c r="B94" i="3" s="1"/>
  <c r="H61" i="3"/>
  <c r="B95" i="3" s="1"/>
  <c r="H62" i="3"/>
  <c r="B96" i="3" s="1"/>
  <c r="H63" i="3"/>
  <c r="B97" i="3" s="1"/>
  <c r="H64" i="3"/>
  <c r="B98" i="3" s="1"/>
  <c r="H65" i="3"/>
  <c r="B99" i="3" s="1"/>
  <c r="H66" i="3"/>
  <c r="B100" i="3" s="1"/>
  <c r="H67" i="3"/>
  <c r="B101" i="3" s="1"/>
  <c r="H68" i="3"/>
  <c r="B102" i="3" s="1"/>
  <c r="H69" i="3"/>
  <c r="B103" i="3" s="1"/>
  <c r="H70" i="3"/>
  <c r="B104" i="3" s="1"/>
  <c r="H71" i="3"/>
  <c r="B105" i="3" s="1"/>
  <c r="H72" i="3"/>
  <c r="B106" i="3" s="1"/>
  <c r="H73" i="3"/>
  <c r="B107" i="3" s="1"/>
  <c r="H74" i="3"/>
  <c r="B108" i="3" s="1"/>
  <c r="H75" i="3"/>
  <c r="B109" i="3" s="1"/>
  <c r="H76" i="3"/>
  <c r="B110" i="3" s="1"/>
  <c r="H77" i="3"/>
  <c r="B111" i="3" s="1"/>
  <c r="H78" i="3"/>
  <c r="B112" i="3" s="1"/>
  <c r="H79" i="3"/>
  <c r="B113" i="3" s="1"/>
  <c r="H80" i="3"/>
  <c r="B114" i="3" s="1"/>
  <c r="H81" i="3"/>
  <c r="B115" i="3" s="1"/>
  <c r="H82" i="3"/>
  <c r="B116" i="3" s="1"/>
  <c r="H83" i="3"/>
  <c r="B117" i="3" s="1"/>
  <c r="H84" i="3"/>
  <c r="B118" i="3" s="1"/>
  <c r="H85" i="3"/>
  <c r="B119" i="3" s="1"/>
  <c r="H54" i="3"/>
  <c r="B88" i="3" s="1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54" i="3"/>
  <c r="H21" i="3"/>
  <c r="B55" i="3" s="1"/>
  <c r="H22" i="3"/>
  <c r="B56" i="3" s="1"/>
  <c r="H23" i="3"/>
  <c r="B57" i="3" s="1"/>
  <c r="H24" i="3"/>
  <c r="B58" i="3" s="1"/>
  <c r="H25" i="3"/>
  <c r="B59" i="3" s="1"/>
  <c r="H26" i="3"/>
  <c r="B60" i="3" s="1"/>
  <c r="H27" i="3"/>
  <c r="B61" i="3" s="1"/>
  <c r="H28" i="3"/>
  <c r="B62" i="3" s="1"/>
  <c r="H29" i="3"/>
  <c r="B63" i="3" s="1"/>
  <c r="H30" i="3"/>
  <c r="B64" i="3" s="1"/>
  <c r="H31" i="3"/>
  <c r="B65" i="3" s="1"/>
  <c r="H32" i="3"/>
  <c r="B66" i="3" s="1"/>
  <c r="H33" i="3"/>
  <c r="B67" i="3" s="1"/>
  <c r="H34" i="3"/>
  <c r="B68" i="3" s="1"/>
  <c r="H35" i="3"/>
  <c r="B69" i="3" s="1"/>
  <c r="H36" i="3"/>
  <c r="B70" i="3" s="1"/>
  <c r="H37" i="3"/>
  <c r="B71" i="3" s="1"/>
  <c r="H38" i="3"/>
  <c r="B72" i="3" s="1"/>
  <c r="H39" i="3"/>
  <c r="B73" i="3" s="1"/>
  <c r="H40" i="3"/>
  <c r="B74" i="3" s="1"/>
  <c r="H41" i="3"/>
  <c r="B75" i="3" s="1"/>
  <c r="H42" i="3"/>
  <c r="B76" i="3" s="1"/>
  <c r="H43" i="3"/>
  <c r="B77" i="3" s="1"/>
  <c r="H44" i="3"/>
  <c r="B78" i="3" s="1"/>
  <c r="H45" i="3"/>
  <c r="B79" i="3" s="1"/>
  <c r="H46" i="3"/>
  <c r="B80" i="3" s="1"/>
  <c r="H47" i="3"/>
  <c r="B81" i="3" s="1"/>
  <c r="H48" i="3"/>
  <c r="B82" i="3" s="1"/>
  <c r="H49" i="3"/>
  <c r="B83" i="3" s="1"/>
  <c r="H50" i="3"/>
  <c r="B84" i="3" s="1"/>
  <c r="H51" i="3"/>
  <c r="B85" i="3" s="1"/>
  <c r="H20" i="3"/>
  <c r="B54" i="3" s="1"/>
  <c r="B26" i="3"/>
  <c r="B34" i="3"/>
  <c r="B42" i="3"/>
  <c r="B50" i="3"/>
  <c r="S30" i="3"/>
  <c r="D251" i="3" s="1"/>
  <c r="S26" i="3"/>
  <c r="D247" i="3" s="1"/>
  <c r="S22" i="3"/>
  <c r="D243" i="3" s="1"/>
  <c r="S18" i="3"/>
  <c r="D239" i="3" s="1"/>
  <c r="R32" i="3"/>
  <c r="D186" i="3" s="1"/>
  <c r="R30" i="3"/>
  <c r="D184" i="3" s="1"/>
  <c r="R28" i="3"/>
  <c r="D182" i="3" s="1"/>
  <c r="R26" i="3"/>
  <c r="D180" i="3" s="1"/>
  <c r="R24" i="3"/>
  <c r="D178" i="3" s="1"/>
  <c r="R22" i="3"/>
  <c r="D176" i="3" s="1"/>
  <c r="R20" i="3"/>
  <c r="D174" i="3" s="1"/>
  <c r="R18" i="3"/>
  <c r="D172" i="3" s="1"/>
  <c r="O32" i="3"/>
  <c r="D152" i="3" s="1"/>
  <c r="O30" i="3"/>
  <c r="D150" i="3" s="1"/>
  <c r="O28" i="3"/>
  <c r="D148" i="3" s="1"/>
  <c r="O26" i="3"/>
  <c r="D146" i="3" s="1"/>
  <c r="O24" i="3"/>
  <c r="D144" i="3" s="1"/>
  <c r="O22" i="3"/>
  <c r="D142" i="3" s="1"/>
  <c r="O20" i="3"/>
  <c r="D140" i="3" s="1"/>
  <c r="O18" i="3"/>
  <c r="D138" i="3" s="1"/>
  <c r="S16" i="3"/>
  <c r="D237" i="3" s="1"/>
  <c r="S14" i="3"/>
  <c r="D235" i="3" s="1"/>
  <c r="S12" i="3"/>
  <c r="D233" i="3" s="1"/>
  <c r="S10" i="3"/>
  <c r="D231" i="3" s="1"/>
  <c r="S8" i="3"/>
  <c r="D229" i="3" s="1"/>
  <c r="S6" i="3"/>
  <c r="D227" i="3" s="1"/>
  <c r="S4" i="3"/>
  <c r="D225" i="3" s="1"/>
  <c r="S2" i="3"/>
  <c r="D223" i="3" s="1"/>
  <c r="R16" i="3"/>
  <c r="D170" i="3" s="1"/>
  <c r="R14" i="3"/>
  <c r="D168" i="3" s="1"/>
  <c r="R12" i="3"/>
  <c r="D166" i="3" s="1"/>
  <c r="R10" i="3"/>
  <c r="D164" i="3" s="1"/>
  <c r="R8" i="3"/>
  <c r="D162" i="3" s="1"/>
  <c r="R6" i="3"/>
  <c r="D160" i="3" s="1"/>
  <c r="R4" i="3"/>
  <c r="D158" i="3" s="1"/>
  <c r="R2" i="3"/>
  <c r="D156" i="3" s="1"/>
  <c r="Q3" i="3"/>
  <c r="D191" i="3" s="1"/>
  <c r="Q4" i="3"/>
  <c r="D192" i="3" s="1"/>
  <c r="Q5" i="3"/>
  <c r="D193" i="3" s="1"/>
  <c r="Q6" i="3"/>
  <c r="D194" i="3" s="1"/>
  <c r="Q7" i="3"/>
  <c r="D195" i="3" s="1"/>
  <c r="Q8" i="3"/>
  <c r="D196" i="3" s="1"/>
  <c r="Q9" i="3"/>
  <c r="D197" i="3" s="1"/>
  <c r="Q10" i="3"/>
  <c r="D198" i="3" s="1"/>
  <c r="Q11" i="3"/>
  <c r="D199" i="3" s="1"/>
  <c r="Q12" i="3"/>
  <c r="D200" i="3" s="1"/>
  <c r="Q13" i="3"/>
  <c r="D201" i="3" s="1"/>
  <c r="Q14" i="3"/>
  <c r="D202" i="3" s="1"/>
  <c r="Q15" i="3"/>
  <c r="D203" i="3" s="1"/>
  <c r="Q16" i="3"/>
  <c r="D204" i="3" s="1"/>
  <c r="Q17" i="3"/>
  <c r="D205" i="3" s="1"/>
  <c r="Q18" i="3"/>
  <c r="D206" i="3" s="1"/>
  <c r="Q19" i="3"/>
  <c r="D207" i="3" s="1"/>
  <c r="Q20" i="3"/>
  <c r="D208" i="3" s="1"/>
  <c r="Q21" i="3"/>
  <c r="D209" i="3" s="1"/>
  <c r="Q22" i="3"/>
  <c r="D210" i="3" s="1"/>
  <c r="Q23" i="3"/>
  <c r="D211" i="3" s="1"/>
  <c r="Q24" i="3"/>
  <c r="D212" i="3" s="1"/>
  <c r="Q25" i="3"/>
  <c r="D213" i="3" s="1"/>
  <c r="Q26" i="3"/>
  <c r="D214" i="3" s="1"/>
  <c r="Q27" i="3"/>
  <c r="D215" i="3" s="1"/>
  <c r="Q28" i="3"/>
  <c r="D216" i="3" s="1"/>
  <c r="Q29" i="3"/>
  <c r="D217" i="3" s="1"/>
  <c r="Q30" i="3"/>
  <c r="D218" i="3" s="1"/>
  <c r="Q31" i="3"/>
  <c r="D219" i="3" s="1"/>
  <c r="Q32" i="3"/>
  <c r="D220" i="3" s="1"/>
  <c r="Q33" i="3"/>
  <c r="D221" i="3" s="1"/>
  <c r="Q2" i="3"/>
  <c r="D190" i="3" s="1"/>
  <c r="P3" i="3"/>
  <c r="D89" i="3" s="1"/>
  <c r="P4" i="3"/>
  <c r="D90" i="3" s="1"/>
  <c r="P5" i="3"/>
  <c r="D91" i="3" s="1"/>
  <c r="P6" i="3"/>
  <c r="D92" i="3" s="1"/>
  <c r="P7" i="3"/>
  <c r="D93" i="3" s="1"/>
  <c r="P8" i="3"/>
  <c r="D94" i="3" s="1"/>
  <c r="P9" i="3"/>
  <c r="D95" i="3" s="1"/>
  <c r="P10" i="3"/>
  <c r="D96" i="3" s="1"/>
  <c r="P11" i="3"/>
  <c r="D97" i="3" s="1"/>
  <c r="P12" i="3"/>
  <c r="D98" i="3" s="1"/>
  <c r="P13" i="3"/>
  <c r="D99" i="3" s="1"/>
  <c r="P14" i="3"/>
  <c r="D100" i="3" s="1"/>
  <c r="P15" i="3"/>
  <c r="D101" i="3" s="1"/>
  <c r="P16" i="3"/>
  <c r="D102" i="3" s="1"/>
  <c r="P17" i="3"/>
  <c r="D103" i="3" s="1"/>
  <c r="P18" i="3"/>
  <c r="D104" i="3" s="1"/>
  <c r="P19" i="3"/>
  <c r="D105" i="3" s="1"/>
  <c r="P20" i="3"/>
  <c r="D106" i="3" s="1"/>
  <c r="P21" i="3"/>
  <c r="D107" i="3" s="1"/>
  <c r="P22" i="3"/>
  <c r="D108" i="3" s="1"/>
  <c r="P23" i="3"/>
  <c r="D109" i="3" s="1"/>
  <c r="P24" i="3"/>
  <c r="D110" i="3" s="1"/>
  <c r="P25" i="3"/>
  <c r="D111" i="3" s="1"/>
  <c r="P26" i="3"/>
  <c r="D112" i="3" s="1"/>
  <c r="P27" i="3"/>
  <c r="D113" i="3" s="1"/>
  <c r="P28" i="3"/>
  <c r="D114" i="3" s="1"/>
  <c r="P29" i="3"/>
  <c r="D115" i="3" s="1"/>
  <c r="P30" i="3"/>
  <c r="D116" i="3" s="1"/>
  <c r="P31" i="3"/>
  <c r="D117" i="3" s="1"/>
  <c r="P32" i="3"/>
  <c r="D118" i="3" s="1"/>
  <c r="P33" i="3"/>
  <c r="D119" i="3" s="1"/>
  <c r="P2" i="3"/>
  <c r="D88" i="3" s="1"/>
  <c r="O16" i="3"/>
  <c r="D136" i="3" s="1"/>
  <c r="O14" i="3"/>
  <c r="D134" i="3" s="1"/>
  <c r="O12" i="3"/>
  <c r="D132" i="3" s="1"/>
  <c r="O10" i="3"/>
  <c r="D130" i="3" s="1"/>
  <c r="O8" i="3"/>
  <c r="D128" i="3" s="1"/>
  <c r="O6" i="3"/>
  <c r="D126" i="3" s="1"/>
  <c r="O4" i="3"/>
  <c r="D124" i="3" s="1"/>
  <c r="O2" i="3"/>
  <c r="D122" i="3" s="1"/>
  <c r="N3" i="3"/>
  <c r="D55" i="3" s="1"/>
  <c r="N4" i="3"/>
  <c r="D56" i="3" s="1"/>
  <c r="N5" i="3"/>
  <c r="D57" i="3" s="1"/>
  <c r="N6" i="3"/>
  <c r="D58" i="3" s="1"/>
  <c r="N7" i="3"/>
  <c r="D59" i="3" s="1"/>
  <c r="N8" i="3"/>
  <c r="D60" i="3" s="1"/>
  <c r="N9" i="3"/>
  <c r="D61" i="3" s="1"/>
  <c r="N10" i="3"/>
  <c r="D62" i="3" s="1"/>
  <c r="N11" i="3"/>
  <c r="D63" i="3" s="1"/>
  <c r="N12" i="3"/>
  <c r="D64" i="3" s="1"/>
  <c r="N13" i="3"/>
  <c r="D65" i="3" s="1"/>
  <c r="N14" i="3"/>
  <c r="D66" i="3" s="1"/>
  <c r="N15" i="3"/>
  <c r="D67" i="3" s="1"/>
  <c r="N16" i="3"/>
  <c r="D68" i="3" s="1"/>
  <c r="N17" i="3"/>
  <c r="D69" i="3" s="1"/>
  <c r="N18" i="3"/>
  <c r="D70" i="3" s="1"/>
  <c r="N19" i="3"/>
  <c r="D71" i="3" s="1"/>
  <c r="N20" i="3"/>
  <c r="D72" i="3" s="1"/>
  <c r="N21" i="3"/>
  <c r="D73" i="3" s="1"/>
  <c r="N22" i="3"/>
  <c r="D74" i="3" s="1"/>
  <c r="N23" i="3"/>
  <c r="D75" i="3" s="1"/>
  <c r="N24" i="3"/>
  <c r="D76" i="3" s="1"/>
  <c r="N25" i="3"/>
  <c r="D77" i="3" s="1"/>
  <c r="N26" i="3"/>
  <c r="D78" i="3" s="1"/>
  <c r="N27" i="3"/>
  <c r="D79" i="3" s="1"/>
  <c r="N28" i="3"/>
  <c r="D80" i="3" s="1"/>
  <c r="N29" i="3"/>
  <c r="D81" i="3" s="1"/>
  <c r="N30" i="3"/>
  <c r="D82" i="3" s="1"/>
  <c r="N31" i="3"/>
  <c r="D83" i="3" s="1"/>
  <c r="N32" i="3"/>
  <c r="D84" i="3" s="1"/>
  <c r="N33" i="3"/>
  <c r="D85" i="3" s="1"/>
  <c r="N2" i="3"/>
  <c r="D54" i="3" s="1"/>
  <c r="M3" i="3"/>
  <c r="D21" i="3" s="1"/>
  <c r="M4" i="3"/>
  <c r="D22" i="3" s="1"/>
  <c r="M5" i="3"/>
  <c r="D23" i="3" s="1"/>
  <c r="M6" i="3"/>
  <c r="D24" i="3" s="1"/>
  <c r="M7" i="3"/>
  <c r="D25" i="3" s="1"/>
  <c r="M8" i="3"/>
  <c r="D26" i="3" s="1"/>
  <c r="M9" i="3"/>
  <c r="D27" i="3" s="1"/>
  <c r="M10" i="3"/>
  <c r="D28" i="3" s="1"/>
  <c r="M11" i="3"/>
  <c r="D29" i="3" s="1"/>
  <c r="M12" i="3"/>
  <c r="D30" i="3" s="1"/>
  <c r="M13" i="3"/>
  <c r="D31" i="3" s="1"/>
  <c r="M14" i="3"/>
  <c r="D32" i="3" s="1"/>
  <c r="M15" i="3"/>
  <c r="D33" i="3" s="1"/>
  <c r="M16" i="3"/>
  <c r="D34" i="3" s="1"/>
  <c r="M17" i="3"/>
  <c r="D35" i="3" s="1"/>
  <c r="M18" i="3"/>
  <c r="D36" i="3" s="1"/>
  <c r="M19" i="3"/>
  <c r="D37" i="3" s="1"/>
  <c r="M20" i="3"/>
  <c r="D38" i="3" s="1"/>
  <c r="M21" i="3"/>
  <c r="D39" i="3" s="1"/>
  <c r="M22" i="3"/>
  <c r="D40" i="3" s="1"/>
  <c r="M23" i="3"/>
  <c r="D41" i="3" s="1"/>
  <c r="M24" i="3"/>
  <c r="D42" i="3" s="1"/>
  <c r="M25" i="3"/>
  <c r="D43" i="3" s="1"/>
  <c r="M26" i="3"/>
  <c r="D44" i="3" s="1"/>
  <c r="M27" i="3"/>
  <c r="D45" i="3" s="1"/>
  <c r="M28" i="3"/>
  <c r="D46" i="3" s="1"/>
  <c r="M29" i="3"/>
  <c r="D47" i="3" s="1"/>
  <c r="M30" i="3"/>
  <c r="D48" i="3" s="1"/>
  <c r="M31" i="3"/>
  <c r="D49" i="3" s="1"/>
  <c r="M32" i="3"/>
  <c r="D50" i="3" s="1"/>
  <c r="M33" i="3"/>
  <c r="D51" i="3" s="1"/>
  <c r="M2" i="3"/>
  <c r="D20" i="3" s="1"/>
  <c r="L3" i="3"/>
  <c r="B21" i="3" s="1"/>
  <c r="L4" i="3"/>
  <c r="B22" i="3" s="1"/>
  <c r="L5" i="3"/>
  <c r="B23" i="3" s="1"/>
  <c r="L6" i="3"/>
  <c r="B24" i="3" s="1"/>
  <c r="L7" i="3"/>
  <c r="B25" i="3" s="1"/>
  <c r="L8" i="3"/>
  <c r="L9" i="3"/>
  <c r="B27" i="3" s="1"/>
  <c r="L10" i="3"/>
  <c r="B28" i="3" s="1"/>
  <c r="L11" i="3"/>
  <c r="B29" i="3" s="1"/>
  <c r="L12" i="3"/>
  <c r="B30" i="3" s="1"/>
  <c r="L13" i="3"/>
  <c r="B31" i="3" s="1"/>
  <c r="L14" i="3"/>
  <c r="B32" i="3" s="1"/>
  <c r="L15" i="3"/>
  <c r="B33" i="3" s="1"/>
  <c r="L16" i="3"/>
  <c r="L17" i="3"/>
  <c r="B35" i="3" s="1"/>
  <c r="L18" i="3"/>
  <c r="B36" i="3" s="1"/>
  <c r="L19" i="3"/>
  <c r="B37" i="3" s="1"/>
  <c r="L20" i="3"/>
  <c r="B38" i="3" s="1"/>
  <c r="L21" i="3"/>
  <c r="B39" i="3" s="1"/>
  <c r="L22" i="3"/>
  <c r="B40" i="3" s="1"/>
  <c r="L23" i="3"/>
  <c r="B41" i="3" s="1"/>
  <c r="L24" i="3"/>
  <c r="L25" i="3"/>
  <c r="B43" i="3" s="1"/>
  <c r="L26" i="3"/>
  <c r="B44" i="3" s="1"/>
  <c r="L27" i="3"/>
  <c r="B45" i="3" s="1"/>
  <c r="L28" i="3"/>
  <c r="B46" i="3" s="1"/>
  <c r="L29" i="3"/>
  <c r="B47" i="3" s="1"/>
  <c r="L30" i="3"/>
  <c r="B48" i="3" s="1"/>
  <c r="L31" i="3"/>
  <c r="B49" i="3" s="1"/>
  <c r="L32" i="3"/>
  <c r="L33" i="3"/>
  <c r="B51" i="3" s="1"/>
  <c r="L2" i="3"/>
  <c r="B20" i="3" s="1"/>
  <c r="B11" i="3"/>
  <c r="G5" i="26"/>
  <c r="G3" i="26"/>
  <c r="G5" i="25"/>
  <c r="G3" i="25"/>
  <c r="G5" i="24"/>
  <c r="G3" i="24"/>
  <c r="G5" i="23"/>
  <c r="G3" i="23"/>
  <c r="G5" i="22"/>
  <c r="G3" i="22"/>
  <c r="G5" i="21"/>
  <c r="G3" i="21"/>
  <c r="G5" i="20"/>
  <c r="G3" i="20"/>
  <c r="G5" i="19"/>
  <c r="G3" i="19"/>
  <c r="G5" i="18"/>
  <c r="G3" i="18"/>
  <c r="G5" i="17"/>
  <c r="G3" i="17"/>
  <c r="G5" i="16"/>
  <c r="G3" i="16"/>
  <c r="G5" i="15"/>
  <c r="G3" i="15"/>
  <c r="G5" i="14"/>
  <c r="G3" i="14"/>
  <c r="G5" i="13"/>
  <c r="G3" i="13"/>
  <c r="G5" i="12"/>
  <c r="G3" i="12"/>
  <c r="G5" i="11"/>
  <c r="G3" i="11"/>
  <c r="G5" i="10"/>
  <c r="G3" i="10"/>
  <c r="G5" i="9"/>
  <c r="G3" i="9"/>
  <c r="G5" i="8"/>
  <c r="G3" i="8"/>
  <c r="G5" i="7"/>
  <c r="G3" i="7"/>
  <c r="G5" i="6"/>
  <c r="G3" i="6"/>
  <c r="G5" i="5"/>
  <c r="G3" i="5"/>
  <c r="G5" i="4"/>
  <c r="G3" i="4"/>
  <c r="M13" i="26" l="1"/>
  <c r="P13" i="26" s="1"/>
  <c r="T13" i="26" s="1"/>
  <c r="M45" i="26"/>
  <c r="M37" i="26"/>
  <c r="M29" i="26"/>
  <c r="M21" i="26"/>
  <c r="P21" i="26" s="1"/>
  <c r="T21" i="26" s="1"/>
  <c r="M44" i="26"/>
  <c r="M36" i="26"/>
  <c r="M28" i="26"/>
  <c r="M20" i="26"/>
  <c r="P20" i="26" s="1"/>
  <c r="Q20" i="26" s="1"/>
  <c r="R20" i="26" s="1"/>
  <c r="M43" i="26"/>
  <c r="M35" i="26"/>
  <c r="M27" i="26"/>
  <c r="M19" i="26"/>
  <c r="P19" i="26" s="1"/>
  <c r="T19" i="26" s="1"/>
  <c r="M42" i="26"/>
  <c r="M34" i="26"/>
  <c r="M26" i="26"/>
  <c r="M18" i="26"/>
  <c r="P18" i="26" s="1"/>
  <c r="T18" i="26" s="1"/>
  <c r="M41" i="26"/>
  <c r="M33" i="26"/>
  <c r="M25" i="26"/>
  <c r="M17" i="26"/>
  <c r="P17" i="26" s="1"/>
  <c r="T17" i="26" s="1"/>
  <c r="M48" i="26"/>
  <c r="M40" i="26"/>
  <c r="M32" i="26"/>
  <c r="M24" i="26"/>
  <c r="M47" i="26"/>
  <c r="M39" i="26"/>
  <c r="M31" i="26"/>
  <c r="M23" i="26"/>
  <c r="M46" i="26"/>
  <c r="M38" i="26"/>
  <c r="M30" i="26"/>
  <c r="M22" i="26"/>
  <c r="M6" i="26"/>
  <c r="P6" i="26" s="1"/>
  <c r="T6" i="26" s="1"/>
  <c r="M14" i="26"/>
  <c r="P14" i="26" s="1"/>
  <c r="Q14" i="26" s="1"/>
  <c r="R14" i="26" s="1"/>
  <c r="M7" i="26"/>
  <c r="P7" i="26" s="1"/>
  <c r="T7" i="26" s="1"/>
  <c r="M15" i="26"/>
  <c r="P15" i="26" s="1"/>
  <c r="Q15" i="26" s="1"/>
  <c r="R15" i="26" s="1"/>
  <c r="M8" i="26"/>
  <c r="P8" i="26" s="1"/>
  <c r="S8" i="26" s="1"/>
  <c r="M16" i="26"/>
  <c r="P16" i="26" s="1"/>
  <c r="Q16" i="26" s="1"/>
  <c r="R16" i="26" s="1"/>
  <c r="M1" i="26"/>
  <c r="P1" i="26" s="1"/>
  <c r="Q1" i="26" s="1"/>
  <c r="M9" i="26"/>
  <c r="P9" i="26" s="1"/>
  <c r="Q9" i="26" s="1"/>
  <c r="R9" i="26" s="1"/>
  <c r="M2" i="26"/>
  <c r="P2" i="26" s="1"/>
  <c r="T2" i="26" s="1"/>
  <c r="M10" i="26"/>
  <c r="P10" i="26" s="1"/>
  <c r="T10" i="26" s="1"/>
  <c r="M3" i="26"/>
  <c r="P3" i="26" s="1"/>
  <c r="S3" i="26" s="1"/>
  <c r="M11" i="26"/>
  <c r="P11" i="26" s="1"/>
  <c r="S11" i="26" s="1"/>
  <c r="M4" i="26"/>
  <c r="P4" i="26" s="1"/>
  <c r="S4" i="26" s="1"/>
  <c r="M12" i="26"/>
  <c r="P12" i="26" s="1"/>
  <c r="S12" i="26" s="1"/>
  <c r="M5" i="26"/>
  <c r="P5" i="26" s="1"/>
  <c r="T5" i="26" s="1"/>
  <c r="T41" i="26"/>
  <c r="Q41" i="26"/>
  <c r="Q25" i="26"/>
  <c r="R41" i="26"/>
  <c r="R25" i="26"/>
  <c r="S33" i="26"/>
  <c r="Q48" i="26"/>
  <c r="Q40" i="26"/>
  <c r="Q32" i="26"/>
  <c r="Q24" i="26"/>
  <c r="R48" i="26"/>
  <c r="R40" i="26"/>
  <c r="R32" i="26"/>
  <c r="R24" i="26"/>
  <c r="S48" i="26"/>
  <c r="S40" i="26"/>
  <c r="S32" i="26"/>
  <c r="S24" i="26"/>
  <c r="T33" i="26"/>
  <c r="Q47" i="26"/>
  <c r="Q39" i="26"/>
  <c r="Q31" i="26"/>
  <c r="Q23" i="26"/>
  <c r="R47" i="26"/>
  <c r="R39" i="26"/>
  <c r="R31" i="26"/>
  <c r="R23" i="26"/>
  <c r="S47" i="26"/>
  <c r="S39" i="26"/>
  <c r="S31" i="26"/>
  <c r="S23" i="26"/>
  <c r="T25" i="26"/>
  <c r="Q46" i="26"/>
  <c r="Q38" i="26"/>
  <c r="Q30" i="26"/>
  <c r="Q22" i="26"/>
  <c r="R46" i="26"/>
  <c r="R38" i="26"/>
  <c r="R30" i="26"/>
  <c r="R22" i="26"/>
  <c r="S46" i="26"/>
  <c r="S38" i="26"/>
  <c r="S30" i="26"/>
  <c r="S22" i="26"/>
  <c r="Q33" i="26"/>
  <c r="Q45" i="26"/>
  <c r="Q37" i="26"/>
  <c r="Q29" i="26"/>
  <c r="R45" i="26"/>
  <c r="R37" i="26"/>
  <c r="R29" i="26"/>
  <c r="S45" i="26"/>
  <c r="S37" i="26"/>
  <c r="S29" i="26"/>
  <c r="Q44" i="26"/>
  <c r="Q36" i="26"/>
  <c r="Q28" i="26"/>
  <c r="R44" i="26"/>
  <c r="R36" i="26"/>
  <c r="R28" i="26"/>
  <c r="S44" i="26"/>
  <c r="S36" i="26"/>
  <c r="S28" i="26"/>
  <c r="Q43" i="26"/>
  <c r="Q35" i="26"/>
  <c r="Q27" i="26"/>
  <c r="R43" i="26"/>
  <c r="R35" i="26"/>
  <c r="R27" i="26"/>
  <c r="S43" i="26"/>
  <c r="S35" i="26"/>
  <c r="S27" i="26"/>
  <c r="Q42" i="26"/>
  <c r="Q34" i="26"/>
  <c r="Q26" i="26"/>
  <c r="R42" i="26"/>
  <c r="R34" i="26"/>
  <c r="R26" i="26"/>
  <c r="S42" i="26"/>
  <c r="S34" i="26"/>
  <c r="S26" i="26"/>
  <c r="M11" i="25"/>
  <c r="P11" i="25" s="1"/>
  <c r="T11" i="25" s="1"/>
  <c r="M45" i="25"/>
  <c r="M37" i="25"/>
  <c r="M29" i="25"/>
  <c r="M21" i="25"/>
  <c r="P21" i="25" s="1"/>
  <c r="Q21" i="25" s="1"/>
  <c r="R21" i="25" s="1"/>
  <c r="M44" i="25"/>
  <c r="M36" i="25"/>
  <c r="M28" i="25"/>
  <c r="M20" i="25"/>
  <c r="P20" i="25" s="1"/>
  <c r="T20" i="25" s="1"/>
  <c r="M43" i="25"/>
  <c r="M35" i="25"/>
  <c r="M27" i="25"/>
  <c r="M19" i="25"/>
  <c r="P19" i="25" s="1"/>
  <c r="S19" i="25" s="1"/>
  <c r="M42" i="25"/>
  <c r="M34" i="25"/>
  <c r="M26" i="25"/>
  <c r="M18" i="25"/>
  <c r="P18" i="25" s="1"/>
  <c r="T18" i="25" s="1"/>
  <c r="M41" i="25"/>
  <c r="M33" i="25"/>
  <c r="M25" i="25"/>
  <c r="M17" i="25"/>
  <c r="P17" i="25" s="1"/>
  <c r="S17" i="25" s="1"/>
  <c r="M48" i="25"/>
  <c r="M40" i="25"/>
  <c r="M32" i="25"/>
  <c r="M24" i="25"/>
  <c r="M47" i="25"/>
  <c r="M39" i="25"/>
  <c r="M31" i="25"/>
  <c r="M23" i="25"/>
  <c r="M46" i="25"/>
  <c r="M38" i="25"/>
  <c r="M30" i="25"/>
  <c r="M22" i="25"/>
  <c r="M4" i="25"/>
  <c r="P4" i="25" s="1"/>
  <c r="Q4" i="25" s="1"/>
  <c r="R4" i="25" s="1"/>
  <c r="M12" i="25"/>
  <c r="P12" i="25" s="1"/>
  <c r="T12" i="25" s="1"/>
  <c r="M5" i="25"/>
  <c r="P5" i="25" s="1"/>
  <c r="S5" i="25" s="1"/>
  <c r="M13" i="25"/>
  <c r="P13" i="25" s="1"/>
  <c r="Q13" i="25" s="1"/>
  <c r="R13" i="25" s="1"/>
  <c r="M6" i="25"/>
  <c r="P6" i="25" s="1"/>
  <c r="T6" i="25" s="1"/>
  <c r="M14" i="25"/>
  <c r="P14" i="25" s="1"/>
  <c r="Q14" i="25" s="1"/>
  <c r="R14" i="25" s="1"/>
  <c r="M7" i="25"/>
  <c r="P7" i="25" s="1"/>
  <c r="S7" i="25" s="1"/>
  <c r="M15" i="25"/>
  <c r="P15" i="25" s="1"/>
  <c r="S15" i="25" s="1"/>
  <c r="M8" i="25"/>
  <c r="P8" i="25" s="1"/>
  <c r="T8" i="25" s="1"/>
  <c r="M16" i="25"/>
  <c r="P16" i="25" s="1"/>
  <c r="S16" i="25" s="1"/>
  <c r="M1" i="25"/>
  <c r="P1" i="25" s="1"/>
  <c r="S1" i="25" s="1"/>
  <c r="M9" i="25"/>
  <c r="P9" i="25" s="1"/>
  <c r="T9" i="25" s="1"/>
  <c r="M2" i="25"/>
  <c r="P2" i="25" s="1"/>
  <c r="S2" i="25" s="1"/>
  <c r="M10" i="25"/>
  <c r="P10" i="25" s="1"/>
  <c r="T10" i="25" s="1"/>
  <c r="M3" i="25"/>
  <c r="P3" i="25" s="1"/>
  <c r="S3" i="25" s="1"/>
  <c r="Q41" i="25"/>
  <c r="Q33" i="25"/>
  <c r="Q25" i="25"/>
  <c r="R41" i="25"/>
  <c r="R33" i="25"/>
  <c r="R25" i="25"/>
  <c r="S41" i="25"/>
  <c r="S33" i="25"/>
  <c r="S25" i="25"/>
  <c r="Q48" i="25"/>
  <c r="Q40" i="25"/>
  <c r="Q32" i="25"/>
  <c r="Q24" i="25"/>
  <c r="R48" i="25"/>
  <c r="R40" i="25"/>
  <c r="R32" i="25"/>
  <c r="R24" i="25"/>
  <c r="S48" i="25"/>
  <c r="S40" i="25"/>
  <c r="S32" i="25"/>
  <c r="S24" i="25"/>
  <c r="Q47" i="25"/>
  <c r="Q39" i="25"/>
  <c r="Q31" i="25"/>
  <c r="Q23" i="25"/>
  <c r="R47" i="25"/>
  <c r="R39" i="25"/>
  <c r="R31" i="25"/>
  <c r="R23" i="25"/>
  <c r="S47" i="25"/>
  <c r="S39" i="25"/>
  <c r="S31" i="25"/>
  <c r="S23" i="25"/>
  <c r="Q46" i="25"/>
  <c r="Q38" i="25"/>
  <c r="Q30" i="25"/>
  <c r="Q22" i="25"/>
  <c r="R46" i="25"/>
  <c r="R38" i="25"/>
  <c r="R30" i="25"/>
  <c r="R22" i="25"/>
  <c r="S46" i="25"/>
  <c r="S38" i="25"/>
  <c r="S30" i="25"/>
  <c r="S22" i="25"/>
  <c r="Q45" i="25"/>
  <c r="Q37" i="25"/>
  <c r="Q29" i="25"/>
  <c r="R45" i="25"/>
  <c r="R37" i="25"/>
  <c r="R29" i="25"/>
  <c r="S45" i="25"/>
  <c r="S37" i="25"/>
  <c r="S29" i="25"/>
  <c r="Q44" i="25"/>
  <c r="Q36" i="25"/>
  <c r="Q28" i="25"/>
  <c r="R44" i="25"/>
  <c r="R36" i="25"/>
  <c r="R28" i="25"/>
  <c r="S44" i="25"/>
  <c r="S36" i="25"/>
  <c r="S28" i="25"/>
  <c r="Q43" i="25"/>
  <c r="Q35" i="25"/>
  <c r="Q27" i="25"/>
  <c r="R43" i="25"/>
  <c r="R35" i="25"/>
  <c r="R27" i="25"/>
  <c r="S43" i="25"/>
  <c r="S35" i="25"/>
  <c r="S27" i="25"/>
  <c r="Q42" i="25"/>
  <c r="Q34" i="25"/>
  <c r="Q26" i="25"/>
  <c r="R42" i="25"/>
  <c r="R34" i="25"/>
  <c r="R26" i="25"/>
  <c r="S42" i="25"/>
  <c r="S34" i="25"/>
  <c r="S26" i="25"/>
  <c r="M13" i="24"/>
  <c r="P13" i="24" s="1"/>
  <c r="T13" i="24" s="1"/>
  <c r="M43" i="24"/>
  <c r="M35" i="24"/>
  <c r="M27" i="24"/>
  <c r="M19" i="24"/>
  <c r="P19" i="24" s="1"/>
  <c r="T19" i="24" s="1"/>
  <c r="M42" i="24"/>
  <c r="M34" i="24"/>
  <c r="M26" i="24"/>
  <c r="M18" i="24"/>
  <c r="P18" i="24" s="1"/>
  <c r="T18" i="24" s="1"/>
  <c r="M41" i="24"/>
  <c r="M33" i="24"/>
  <c r="M25" i="24"/>
  <c r="M17" i="24"/>
  <c r="P17" i="24" s="1"/>
  <c r="Q17" i="24" s="1"/>
  <c r="R17" i="24" s="1"/>
  <c r="M48" i="24"/>
  <c r="M40" i="24"/>
  <c r="M32" i="24"/>
  <c r="M24" i="24"/>
  <c r="M47" i="24"/>
  <c r="M39" i="24"/>
  <c r="M31" i="24"/>
  <c r="M23" i="24"/>
  <c r="M46" i="24"/>
  <c r="M38" i="24"/>
  <c r="M30" i="24"/>
  <c r="M22" i="24"/>
  <c r="M45" i="24"/>
  <c r="M37" i="24"/>
  <c r="M29" i="24"/>
  <c r="M21" i="24"/>
  <c r="M44" i="24"/>
  <c r="M36" i="24"/>
  <c r="M28" i="24"/>
  <c r="M20" i="24"/>
  <c r="M6" i="24"/>
  <c r="P6" i="24" s="1"/>
  <c r="Q6" i="24" s="1"/>
  <c r="R6" i="24" s="1"/>
  <c r="M14" i="24"/>
  <c r="P14" i="24" s="1"/>
  <c r="T14" i="24" s="1"/>
  <c r="M7" i="24"/>
  <c r="P7" i="24" s="1"/>
  <c r="T7" i="24" s="1"/>
  <c r="M15" i="24"/>
  <c r="P15" i="24" s="1"/>
  <c r="Q15" i="24" s="1"/>
  <c r="R15" i="24" s="1"/>
  <c r="M8" i="24"/>
  <c r="P8" i="24" s="1"/>
  <c r="S8" i="24" s="1"/>
  <c r="M16" i="24"/>
  <c r="P16" i="24" s="1"/>
  <c r="S16" i="24" s="1"/>
  <c r="M1" i="24"/>
  <c r="P1" i="24" s="1"/>
  <c r="S1" i="24" s="1"/>
  <c r="M9" i="24"/>
  <c r="P9" i="24" s="1"/>
  <c r="T9" i="24" s="1"/>
  <c r="M2" i="24"/>
  <c r="P2" i="24" s="1"/>
  <c r="S2" i="24" s="1"/>
  <c r="M10" i="24"/>
  <c r="P10" i="24" s="1"/>
  <c r="T10" i="24" s="1"/>
  <c r="M3" i="24"/>
  <c r="P3" i="24" s="1"/>
  <c r="T3" i="24" s="1"/>
  <c r="M11" i="24"/>
  <c r="P11" i="24" s="1"/>
  <c r="S11" i="24" s="1"/>
  <c r="M4" i="24"/>
  <c r="P4" i="24" s="1"/>
  <c r="T4" i="24" s="1"/>
  <c r="M12" i="24"/>
  <c r="P12" i="24" s="1"/>
  <c r="T12" i="24" s="1"/>
  <c r="M5" i="24"/>
  <c r="P5" i="24" s="1"/>
  <c r="Q5" i="24" s="1"/>
  <c r="R5" i="24" s="1"/>
  <c r="Q41" i="24"/>
  <c r="Q33" i="24"/>
  <c r="Q25" i="24"/>
  <c r="R41" i="24"/>
  <c r="R33" i="24"/>
  <c r="R25" i="24"/>
  <c r="S41" i="24"/>
  <c r="S33" i="24"/>
  <c r="S25" i="24"/>
  <c r="Q48" i="24"/>
  <c r="Q40" i="24"/>
  <c r="Q32" i="24"/>
  <c r="Q24" i="24"/>
  <c r="R48" i="24"/>
  <c r="R40" i="24"/>
  <c r="R32" i="24"/>
  <c r="R24" i="24"/>
  <c r="S48" i="24"/>
  <c r="S40" i="24"/>
  <c r="S32" i="24"/>
  <c r="S24" i="24"/>
  <c r="Q47" i="24"/>
  <c r="Q39" i="24"/>
  <c r="Q31" i="24"/>
  <c r="Q23" i="24"/>
  <c r="R47" i="24"/>
  <c r="R39" i="24"/>
  <c r="R31" i="24"/>
  <c r="R23" i="24"/>
  <c r="S47" i="24"/>
  <c r="S39" i="24"/>
  <c r="S31" i="24"/>
  <c r="S23" i="24"/>
  <c r="Q46" i="24"/>
  <c r="Q38" i="24"/>
  <c r="Q30" i="24"/>
  <c r="Q22" i="24"/>
  <c r="R46" i="24"/>
  <c r="R38" i="24"/>
  <c r="R30" i="24"/>
  <c r="R22" i="24"/>
  <c r="S46" i="24"/>
  <c r="S38" i="24"/>
  <c r="S30" i="24"/>
  <c r="S22" i="24"/>
  <c r="Q45" i="24"/>
  <c r="Q37" i="24"/>
  <c r="Q29" i="24"/>
  <c r="Q21" i="24"/>
  <c r="R45" i="24"/>
  <c r="R37" i="24"/>
  <c r="R29" i="24"/>
  <c r="R21" i="24"/>
  <c r="S45" i="24"/>
  <c r="S37" i="24"/>
  <c r="S29" i="24"/>
  <c r="S21" i="24"/>
  <c r="Q44" i="24"/>
  <c r="Q36" i="24"/>
  <c r="Q28" i="24"/>
  <c r="Q20" i="24"/>
  <c r="R44" i="24"/>
  <c r="R36" i="24"/>
  <c r="R28" i="24"/>
  <c r="R20" i="24"/>
  <c r="S44" i="24"/>
  <c r="S36" i="24"/>
  <c r="S28" i="24"/>
  <c r="S20" i="24"/>
  <c r="Q43" i="24"/>
  <c r="Q35" i="24"/>
  <c r="Q27" i="24"/>
  <c r="R43" i="24"/>
  <c r="R35" i="24"/>
  <c r="R27" i="24"/>
  <c r="S43" i="24"/>
  <c r="S35" i="24"/>
  <c r="S27" i="24"/>
  <c r="Q42" i="24"/>
  <c r="Q34" i="24"/>
  <c r="Q26" i="24"/>
  <c r="R42" i="24"/>
  <c r="R34" i="24"/>
  <c r="R26" i="24"/>
  <c r="S42" i="24"/>
  <c r="S34" i="24"/>
  <c r="S26" i="24"/>
  <c r="M14" i="23"/>
  <c r="P14" i="23" s="1"/>
  <c r="T14" i="23" s="1"/>
  <c r="M42" i="23"/>
  <c r="M34" i="23"/>
  <c r="M26" i="23"/>
  <c r="M18" i="23"/>
  <c r="P18" i="23" s="1"/>
  <c r="S18" i="23" s="1"/>
  <c r="M41" i="23"/>
  <c r="M33" i="23"/>
  <c r="M25" i="23"/>
  <c r="M17" i="23"/>
  <c r="P17" i="23" s="1"/>
  <c r="T17" i="23" s="1"/>
  <c r="M48" i="23"/>
  <c r="M40" i="23"/>
  <c r="M32" i="23"/>
  <c r="M24" i="23"/>
  <c r="M47" i="23"/>
  <c r="M39" i="23"/>
  <c r="M31" i="23"/>
  <c r="M23" i="23"/>
  <c r="M46" i="23"/>
  <c r="M38" i="23"/>
  <c r="M30" i="23"/>
  <c r="M22" i="23"/>
  <c r="M45" i="23"/>
  <c r="M37" i="23"/>
  <c r="M29" i="23"/>
  <c r="M21" i="23"/>
  <c r="M44" i="23"/>
  <c r="M36" i="23"/>
  <c r="M28" i="23"/>
  <c r="M20" i="23"/>
  <c r="M43" i="23"/>
  <c r="M35" i="23"/>
  <c r="M27" i="23"/>
  <c r="M19" i="23"/>
  <c r="M7" i="23"/>
  <c r="P7" i="23" s="1"/>
  <c r="T7" i="23" s="1"/>
  <c r="M15" i="23"/>
  <c r="P15" i="23" s="1"/>
  <c r="T15" i="23" s="1"/>
  <c r="M8" i="23"/>
  <c r="P8" i="23" s="1"/>
  <c r="T8" i="23" s="1"/>
  <c r="M16" i="23"/>
  <c r="P16" i="23" s="1"/>
  <c r="Q16" i="23" s="1"/>
  <c r="R16" i="23" s="1"/>
  <c r="M1" i="23"/>
  <c r="P1" i="23" s="1"/>
  <c r="S1" i="23" s="1"/>
  <c r="M9" i="23"/>
  <c r="P9" i="23" s="1"/>
  <c r="Q9" i="23" s="1"/>
  <c r="R9" i="23" s="1"/>
  <c r="M2" i="23"/>
  <c r="P2" i="23" s="1"/>
  <c r="T2" i="23" s="1"/>
  <c r="M10" i="23"/>
  <c r="P10" i="23" s="1"/>
  <c r="S10" i="23" s="1"/>
  <c r="M3" i="23"/>
  <c r="P3" i="23" s="1"/>
  <c r="S3" i="23" s="1"/>
  <c r="M11" i="23"/>
  <c r="P11" i="23" s="1"/>
  <c r="Q11" i="23" s="1"/>
  <c r="R11" i="23" s="1"/>
  <c r="M4" i="23"/>
  <c r="P4" i="23" s="1"/>
  <c r="T4" i="23" s="1"/>
  <c r="M12" i="23"/>
  <c r="P12" i="23" s="1"/>
  <c r="T12" i="23" s="1"/>
  <c r="M5" i="23"/>
  <c r="P5" i="23" s="1"/>
  <c r="S5" i="23" s="1"/>
  <c r="M13" i="23"/>
  <c r="P13" i="23" s="1"/>
  <c r="Q13" i="23" s="1"/>
  <c r="R13" i="23" s="1"/>
  <c r="M6" i="23"/>
  <c r="P6" i="23" s="1"/>
  <c r="T6" i="23" s="1"/>
  <c r="Q41" i="23"/>
  <c r="Q33" i="23"/>
  <c r="Q25" i="23"/>
  <c r="R41" i="23"/>
  <c r="R33" i="23"/>
  <c r="R25" i="23"/>
  <c r="S41" i="23"/>
  <c r="S33" i="23"/>
  <c r="S25" i="23"/>
  <c r="Q48" i="23"/>
  <c r="Q40" i="23"/>
  <c r="Q32" i="23"/>
  <c r="Q24" i="23"/>
  <c r="R48" i="23"/>
  <c r="R40" i="23"/>
  <c r="R32" i="23"/>
  <c r="R24" i="23"/>
  <c r="S48" i="23"/>
  <c r="S40" i="23"/>
  <c r="S32" i="23"/>
  <c r="S24" i="23"/>
  <c r="Q47" i="23"/>
  <c r="Q39" i="23"/>
  <c r="Q31" i="23"/>
  <c r="Q23" i="23"/>
  <c r="R47" i="23"/>
  <c r="R39" i="23"/>
  <c r="R31" i="23"/>
  <c r="R23" i="23"/>
  <c r="S47" i="23"/>
  <c r="S39" i="23"/>
  <c r="S31" i="23"/>
  <c r="S23" i="23"/>
  <c r="Q46" i="23"/>
  <c r="Q38" i="23"/>
  <c r="Q30" i="23"/>
  <c r="Q22" i="23"/>
  <c r="R46" i="23"/>
  <c r="R38" i="23"/>
  <c r="R30" i="23"/>
  <c r="R22" i="23"/>
  <c r="S46" i="23"/>
  <c r="S38" i="23"/>
  <c r="S30" i="23"/>
  <c r="S22" i="23"/>
  <c r="Q45" i="23"/>
  <c r="Q37" i="23"/>
  <c r="Q29" i="23"/>
  <c r="Q21" i="23"/>
  <c r="R45" i="23"/>
  <c r="R37" i="23"/>
  <c r="R29" i="23"/>
  <c r="R21" i="23"/>
  <c r="S45" i="23"/>
  <c r="S37" i="23"/>
  <c r="S29" i="23"/>
  <c r="S21" i="23"/>
  <c r="Q44" i="23"/>
  <c r="Q36" i="23"/>
  <c r="Q28" i="23"/>
  <c r="Q20" i="23"/>
  <c r="R44" i="23"/>
  <c r="R36" i="23"/>
  <c r="R28" i="23"/>
  <c r="R20" i="23"/>
  <c r="S44" i="23"/>
  <c r="S36" i="23"/>
  <c r="S28" i="23"/>
  <c r="S20" i="23"/>
  <c r="Q43" i="23"/>
  <c r="Q35" i="23"/>
  <c r="Q27" i="23"/>
  <c r="Q19" i="23"/>
  <c r="R43" i="23"/>
  <c r="R35" i="23"/>
  <c r="R27" i="23"/>
  <c r="R19" i="23"/>
  <c r="S43" i="23"/>
  <c r="S35" i="23"/>
  <c r="S27" i="23"/>
  <c r="S19" i="23"/>
  <c r="Q42" i="23"/>
  <c r="Q34" i="23"/>
  <c r="Q26" i="23"/>
  <c r="R42" i="23"/>
  <c r="R34" i="23"/>
  <c r="R26" i="23"/>
  <c r="S42" i="23"/>
  <c r="S34" i="23"/>
  <c r="S26" i="23"/>
  <c r="M10" i="22"/>
  <c r="P10" i="22" s="1"/>
  <c r="T10" i="22" s="1"/>
  <c r="M30" i="22"/>
  <c r="M47" i="22"/>
  <c r="M39" i="22"/>
  <c r="M31" i="22"/>
  <c r="M23" i="22"/>
  <c r="M4" i="22"/>
  <c r="P4" i="22" s="1"/>
  <c r="T4" i="22" s="1"/>
  <c r="M46" i="22"/>
  <c r="M38" i="22"/>
  <c r="M11" i="22"/>
  <c r="P11" i="22" s="1"/>
  <c r="Q11" i="22" s="1"/>
  <c r="R11" i="22" s="1"/>
  <c r="M45" i="22"/>
  <c r="M37" i="22"/>
  <c r="M29" i="22"/>
  <c r="M21" i="22"/>
  <c r="M22" i="22"/>
  <c r="M44" i="22"/>
  <c r="M36" i="22"/>
  <c r="M28" i="22"/>
  <c r="M20" i="22"/>
  <c r="M43" i="22"/>
  <c r="M35" i="22"/>
  <c r="M27" i="22"/>
  <c r="M19" i="22"/>
  <c r="P19" i="22" s="1"/>
  <c r="T19" i="22" s="1"/>
  <c r="M42" i="22"/>
  <c r="M34" i="22"/>
  <c r="M26" i="22"/>
  <c r="M18" i="22"/>
  <c r="P18" i="22" s="1"/>
  <c r="T18" i="22" s="1"/>
  <c r="M41" i="22"/>
  <c r="M33" i="22"/>
  <c r="M25" i="22"/>
  <c r="M17" i="22"/>
  <c r="P17" i="22" s="1"/>
  <c r="T17" i="22" s="1"/>
  <c r="M48" i="22"/>
  <c r="M40" i="22"/>
  <c r="M32" i="22"/>
  <c r="M24" i="22"/>
  <c r="M3" i="22"/>
  <c r="P3" i="22" s="1"/>
  <c r="S3" i="22" s="1"/>
  <c r="M12" i="22"/>
  <c r="P12" i="22" s="1"/>
  <c r="T12" i="22" s="1"/>
  <c r="M5" i="22"/>
  <c r="P5" i="22" s="1"/>
  <c r="S5" i="22" s="1"/>
  <c r="M13" i="22"/>
  <c r="P13" i="22" s="1"/>
  <c r="S13" i="22" s="1"/>
  <c r="M6" i="22"/>
  <c r="P6" i="22" s="1"/>
  <c r="Q6" i="22" s="1"/>
  <c r="R6" i="22" s="1"/>
  <c r="M14" i="22"/>
  <c r="P14" i="22" s="1"/>
  <c r="T14" i="22" s="1"/>
  <c r="M7" i="22"/>
  <c r="P7" i="22" s="1"/>
  <c r="T7" i="22" s="1"/>
  <c r="M15" i="22"/>
  <c r="P15" i="22" s="1"/>
  <c r="T15" i="22" s="1"/>
  <c r="M8" i="22"/>
  <c r="P8" i="22" s="1"/>
  <c r="Q8" i="22" s="1"/>
  <c r="R8" i="22" s="1"/>
  <c r="M16" i="22"/>
  <c r="P16" i="22" s="1"/>
  <c r="T16" i="22" s="1"/>
  <c r="M1" i="22"/>
  <c r="P1" i="22" s="1"/>
  <c r="S1" i="22" s="1"/>
  <c r="M9" i="22"/>
  <c r="P9" i="22" s="1"/>
  <c r="T9" i="22" s="1"/>
  <c r="M2" i="22"/>
  <c r="P2" i="22" s="1"/>
  <c r="T2" i="22" s="1"/>
  <c r="R41" i="22"/>
  <c r="T11" i="22"/>
  <c r="Q33" i="22"/>
  <c r="R33" i="22"/>
  <c r="S33" i="22"/>
  <c r="Q48" i="22"/>
  <c r="Q40" i="22"/>
  <c r="Q32" i="22"/>
  <c r="Q24" i="22"/>
  <c r="R48" i="22"/>
  <c r="R40" i="22"/>
  <c r="R32" i="22"/>
  <c r="R24" i="22"/>
  <c r="S48" i="22"/>
  <c r="S40" i="22"/>
  <c r="S32" i="22"/>
  <c r="S24" i="22"/>
  <c r="Q41" i="22"/>
  <c r="Q25" i="22"/>
  <c r="R25" i="22"/>
  <c r="S41" i="22"/>
  <c r="S25" i="22"/>
  <c r="Q47" i="22"/>
  <c r="Q39" i="22"/>
  <c r="Q31" i="22"/>
  <c r="Q23" i="22"/>
  <c r="R47" i="22"/>
  <c r="R39" i="22"/>
  <c r="R31" i="22"/>
  <c r="R23" i="22"/>
  <c r="S47" i="22"/>
  <c r="S39" i="22"/>
  <c r="S31" i="22"/>
  <c r="S23" i="22"/>
  <c r="Q46" i="22"/>
  <c r="Q38" i="22"/>
  <c r="Q30" i="22"/>
  <c r="Q22" i="22"/>
  <c r="R46" i="22"/>
  <c r="R38" i="22"/>
  <c r="R30" i="22"/>
  <c r="R22" i="22"/>
  <c r="S46" i="22"/>
  <c r="S38" i="22"/>
  <c r="S30" i="22"/>
  <c r="S22" i="22"/>
  <c r="Q45" i="22"/>
  <c r="Q37" i="22"/>
  <c r="Q29" i="22"/>
  <c r="Q21" i="22"/>
  <c r="R45" i="22"/>
  <c r="R37" i="22"/>
  <c r="R29" i="22"/>
  <c r="R21" i="22"/>
  <c r="S45" i="22"/>
  <c r="S37" i="22"/>
  <c r="S29" i="22"/>
  <c r="S21" i="22"/>
  <c r="Q44" i="22"/>
  <c r="Q36" i="22"/>
  <c r="Q28" i="22"/>
  <c r="Q20" i="22"/>
  <c r="R44" i="22"/>
  <c r="R36" i="22"/>
  <c r="R28" i="22"/>
  <c r="R20" i="22"/>
  <c r="S44" i="22"/>
  <c r="S36" i="22"/>
  <c r="S28" i="22"/>
  <c r="S20" i="22"/>
  <c r="Q43" i="22"/>
  <c r="Q35" i="22"/>
  <c r="Q27" i="22"/>
  <c r="R43" i="22"/>
  <c r="R35" i="22"/>
  <c r="R27" i="22"/>
  <c r="S43" i="22"/>
  <c r="S35" i="22"/>
  <c r="S27" i="22"/>
  <c r="Q42" i="22"/>
  <c r="Q34" i="22"/>
  <c r="Q26" i="22"/>
  <c r="R42" i="22"/>
  <c r="R34" i="22"/>
  <c r="R26" i="22"/>
  <c r="S42" i="22"/>
  <c r="S34" i="22"/>
  <c r="S26" i="22"/>
  <c r="M14" i="21"/>
  <c r="P14" i="21" s="1"/>
  <c r="T14" i="21" s="1"/>
  <c r="M44" i="21"/>
  <c r="M36" i="21"/>
  <c r="M28" i="21"/>
  <c r="M20" i="21"/>
  <c r="P20" i="21" s="1"/>
  <c r="S20" i="21" s="1"/>
  <c r="M43" i="21"/>
  <c r="M35" i="21"/>
  <c r="M27" i="21"/>
  <c r="M19" i="21"/>
  <c r="P19" i="21" s="1"/>
  <c r="Q19" i="21" s="1"/>
  <c r="R19" i="21" s="1"/>
  <c r="M42" i="21"/>
  <c r="M34" i="21"/>
  <c r="M26" i="21"/>
  <c r="M18" i="21"/>
  <c r="P18" i="21" s="1"/>
  <c r="T18" i="21" s="1"/>
  <c r="M41" i="21"/>
  <c r="M33" i="21"/>
  <c r="M25" i="21"/>
  <c r="M17" i="21"/>
  <c r="P17" i="21" s="1"/>
  <c r="T17" i="21" s="1"/>
  <c r="M48" i="21"/>
  <c r="M40" i="21"/>
  <c r="M32" i="21"/>
  <c r="M24" i="21"/>
  <c r="M47" i="21"/>
  <c r="M39" i="21"/>
  <c r="M31" i="21"/>
  <c r="M23" i="21"/>
  <c r="M46" i="21"/>
  <c r="M38" i="21"/>
  <c r="M30" i="21"/>
  <c r="M22" i="21"/>
  <c r="M45" i="21"/>
  <c r="M37" i="21"/>
  <c r="M29" i="21"/>
  <c r="M21" i="21"/>
  <c r="M7" i="21"/>
  <c r="P7" i="21" s="1"/>
  <c r="S7" i="21" s="1"/>
  <c r="M15" i="21"/>
  <c r="P15" i="21" s="1"/>
  <c r="S15" i="21" s="1"/>
  <c r="M8" i="21"/>
  <c r="P8" i="21" s="1"/>
  <c r="T8" i="21" s="1"/>
  <c r="M16" i="21"/>
  <c r="P16" i="21" s="1"/>
  <c r="T16" i="21" s="1"/>
  <c r="M1" i="21"/>
  <c r="P1" i="21" s="1"/>
  <c r="Q1" i="21" s="1"/>
  <c r="R1" i="21" s="1"/>
  <c r="M9" i="21"/>
  <c r="P9" i="21" s="1"/>
  <c r="S9" i="21" s="1"/>
  <c r="T48" i="21"/>
  <c r="M2" i="21"/>
  <c r="P2" i="21" s="1"/>
  <c r="T2" i="21" s="1"/>
  <c r="M10" i="21"/>
  <c r="P10" i="21" s="1"/>
  <c r="S10" i="21" s="1"/>
  <c r="T41" i="21"/>
  <c r="M3" i="21"/>
  <c r="P3" i="21" s="1"/>
  <c r="T3" i="21" s="1"/>
  <c r="M11" i="21"/>
  <c r="P11" i="21" s="1"/>
  <c r="S11" i="21" s="1"/>
  <c r="T40" i="21"/>
  <c r="M4" i="21"/>
  <c r="P4" i="21" s="1"/>
  <c r="Q4" i="21" s="1"/>
  <c r="R4" i="21" s="1"/>
  <c r="M12" i="21"/>
  <c r="P12" i="21" s="1"/>
  <c r="S12" i="21" s="1"/>
  <c r="T33" i="21"/>
  <c r="M5" i="21"/>
  <c r="P5" i="21" s="1"/>
  <c r="T5" i="21" s="1"/>
  <c r="M13" i="21"/>
  <c r="P13" i="21" s="1"/>
  <c r="T13" i="21" s="1"/>
  <c r="T32" i="21"/>
  <c r="M6" i="21"/>
  <c r="P6" i="21" s="1"/>
  <c r="S6" i="21" s="1"/>
  <c r="T25" i="21"/>
  <c r="Q47" i="21"/>
  <c r="Q39" i="21"/>
  <c r="Q31" i="21"/>
  <c r="Q23" i="21"/>
  <c r="R47" i="21"/>
  <c r="R39" i="21"/>
  <c r="R31" i="21"/>
  <c r="R23" i="21"/>
  <c r="S47" i="21"/>
  <c r="S39" i="21"/>
  <c r="S31" i="21"/>
  <c r="S23" i="21"/>
  <c r="Q46" i="21"/>
  <c r="Q38" i="21"/>
  <c r="Q30" i="21"/>
  <c r="Q22" i="21"/>
  <c r="R46" i="21"/>
  <c r="R38" i="21"/>
  <c r="R30" i="21"/>
  <c r="R22" i="21"/>
  <c r="S46" i="21"/>
  <c r="S38" i="21"/>
  <c r="S30" i="21"/>
  <c r="S22" i="21"/>
  <c r="Q41" i="21"/>
  <c r="Q25" i="21"/>
  <c r="R41" i="21"/>
  <c r="R25" i="21"/>
  <c r="S33" i="21"/>
  <c r="Q32" i="21"/>
  <c r="R24" i="21"/>
  <c r="S32" i="21"/>
  <c r="Q45" i="21"/>
  <c r="Q37" i="21"/>
  <c r="Q29" i="21"/>
  <c r="Q21" i="21"/>
  <c r="R45" i="21"/>
  <c r="R37" i="21"/>
  <c r="R29" i="21"/>
  <c r="R21" i="21"/>
  <c r="S45" i="21"/>
  <c r="S37" i="21"/>
  <c r="S29" i="21"/>
  <c r="S21" i="21"/>
  <c r="Q40" i="21"/>
  <c r="R40" i="21"/>
  <c r="S48" i="21"/>
  <c r="S24" i="21"/>
  <c r="T24" i="21"/>
  <c r="Q44" i="21"/>
  <c r="Q36" i="21"/>
  <c r="Q28" i="21"/>
  <c r="R44" i="21"/>
  <c r="R36" i="21"/>
  <c r="R28" i="21"/>
  <c r="S44" i="21"/>
  <c r="S36" i="21"/>
  <c r="S28" i="21"/>
  <c r="Q33" i="21"/>
  <c r="Q48" i="21"/>
  <c r="Q43" i="21"/>
  <c r="Q35" i="21"/>
  <c r="Q27" i="21"/>
  <c r="R43" i="21"/>
  <c r="R35" i="21"/>
  <c r="R27" i="21"/>
  <c r="S43" i="21"/>
  <c r="S35" i="21"/>
  <c r="S27" i="21"/>
  <c r="Q42" i="21"/>
  <c r="Q34" i="21"/>
  <c r="Q26" i="21"/>
  <c r="R42" i="21"/>
  <c r="R34" i="21"/>
  <c r="R26" i="21"/>
  <c r="S42" i="21"/>
  <c r="S34" i="21"/>
  <c r="S26" i="21"/>
  <c r="M15" i="20"/>
  <c r="P15" i="20" s="1"/>
  <c r="T15" i="20" s="1"/>
  <c r="M41" i="20"/>
  <c r="M33" i="20"/>
  <c r="M25" i="20"/>
  <c r="M17" i="20"/>
  <c r="P17" i="20" s="1"/>
  <c r="T17" i="20" s="1"/>
  <c r="M48" i="20"/>
  <c r="M40" i="20"/>
  <c r="M32" i="20"/>
  <c r="M24" i="20"/>
  <c r="M47" i="20"/>
  <c r="M39" i="20"/>
  <c r="M31" i="20"/>
  <c r="M23" i="20"/>
  <c r="M46" i="20"/>
  <c r="M38" i="20"/>
  <c r="M30" i="20"/>
  <c r="M22" i="20"/>
  <c r="M45" i="20"/>
  <c r="M37" i="20"/>
  <c r="M29" i="20"/>
  <c r="M21" i="20"/>
  <c r="M44" i="20"/>
  <c r="M36" i="20"/>
  <c r="M28" i="20"/>
  <c r="M20" i="20"/>
  <c r="M43" i="20"/>
  <c r="M35" i="20"/>
  <c r="M27" i="20"/>
  <c r="M19" i="20"/>
  <c r="M42" i="20"/>
  <c r="M34" i="20"/>
  <c r="M26" i="20"/>
  <c r="M18" i="20"/>
  <c r="M8" i="20"/>
  <c r="P8" i="20" s="1"/>
  <c r="Q8" i="20" s="1"/>
  <c r="R8" i="20" s="1"/>
  <c r="M16" i="20"/>
  <c r="P16" i="20" s="1"/>
  <c r="T16" i="20" s="1"/>
  <c r="M1" i="20"/>
  <c r="P1" i="20" s="1"/>
  <c r="S1" i="20" s="1"/>
  <c r="M9" i="20"/>
  <c r="P9" i="20" s="1"/>
  <c r="S9" i="20" s="1"/>
  <c r="M2" i="20"/>
  <c r="P2" i="20" s="1"/>
  <c r="T2" i="20" s="1"/>
  <c r="M10" i="20"/>
  <c r="P10" i="20" s="1"/>
  <c r="S10" i="20" s="1"/>
  <c r="M3" i="20"/>
  <c r="P3" i="20" s="1"/>
  <c r="T3" i="20" s="1"/>
  <c r="M11" i="20"/>
  <c r="P11" i="20" s="1"/>
  <c r="S11" i="20" s="1"/>
  <c r="M4" i="20"/>
  <c r="P4" i="20" s="1"/>
  <c r="T4" i="20" s="1"/>
  <c r="M12" i="20"/>
  <c r="P12" i="20" s="1"/>
  <c r="S12" i="20" s="1"/>
  <c r="M5" i="20"/>
  <c r="P5" i="20" s="1"/>
  <c r="S5" i="20" s="1"/>
  <c r="M13" i="20"/>
  <c r="P13" i="20" s="1"/>
  <c r="S13" i="20" s="1"/>
  <c r="M6" i="20"/>
  <c r="P6" i="20" s="1"/>
  <c r="T6" i="20" s="1"/>
  <c r="M14" i="20"/>
  <c r="P14" i="20" s="1"/>
  <c r="S14" i="20" s="1"/>
  <c r="M7" i="20"/>
  <c r="P7" i="20" s="1"/>
  <c r="T7" i="20" s="1"/>
  <c r="Q41" i="20"/>
  <c r="Q33" i="20"/>
  <c r="Q25" i="20"/>
  <c r="R41" i="20"/>
  <c r="R33" i="20"/>
  <c r="R25" i="20"/>
  <c r="S41" i="20"/>
  <c r="S33" i="20"/>
  <c r="S25" i="20"/>
  <c r="Q48" i="20"/>
  <c r="Q40" i="20"/>
  <c r="Q32" i="20"/>
  <c r="Q24" i="20"/>
  <c r="R48" i="20"/>
  <c r="R40" i="20"/>
  <c r="R32" i="20"/>
  <c r="R24" i="20"/>
  <c r="S48" i="20"/>
  <c r="S40" i="20"/>
  <c r="S32" i="20"/>
  <c r="S24" i="20"/>
  <c r="Q47" i="20"/>
  <c r="Q39" i="20"/>
  <c r="Q31" i="20"/>
  <c r="Q23" i="20"/>
  <c r="R47" i="20"/>
  <c r="R39" i="20"/>
  <c r="R31" i="20"/>
  <c r="R23" i="20"/>
  <c r="S47" i="20"/>
  <c r="S39" i="20"/>
  <c r="S31" i="20"/>
  <c r="S23" i="20"/>
  <c r="Q46" i="20"/>
  <c r="Q38" i="20"/>
  <c r="Q30" i="20"/>
  <c r="Q22" i="20"/>
  <c r="R46" i="20"/>
  <c r="R38" i="20"/>
  <c r="R30" i="20"/>
  <c r="R22" i="20"/>
  <c r="S46" i="20"/>
  <c r="S38" i="20"/>
  <c r="S30" i="20"/>
  <c r="S22" i="20"/>
  <c r="Q45" i="20"/>
  <c r="Q37" i="20"/>
  <c r="Q29" i="20"/>
  <c r="Q21" i="20"/>
  <c r="R45" i="20"/>
  <c r="R37" i="20"/>
  <c r="R29" i="20"/>
  <c r="R21" i="20"/>
  <c r="S45" i="20"/>
  <c r="S37" i="20"/>
  <c r="S29" i="20"/>
  <c r="S21" i="20"/>
  <c r="Q44" i="20"/>
  <c r="Q36" i="20"/>
  <c r="Q28" i="20"/>
  <c r="Q20" i="20"/>
  <c r="R44" i="20"/>
  <c r="R36" i="20"/>
  <c r="R28" i="20"/>
  <c r="R20" i="20"/>
  <c r="S44" i="20"/>
  <c r="S36" i="20"/>
  <c r="S28" i="20"/>
  <c r="S20" i="20"/>
  <c r="Q43" i="20"/>
  <c r="Q35" i="20"/>
  <c r="Q27" i="20"/>
  <c r="Q19" i="20"/>
  <c r="R43" i="20"/>
  <c r="R35" i="20"/>
  <c r="R27" i="20"/>
  <c r="R19" i="20"/>
  <c r="S43" i="20"/>
  <c r="S35" i="20"/>
  <c r="S27" i="20"/>
  <c r="S19" i="20"/>
  <c r="Q42" i="20"/>
  <c r="Q34" i="20"/>
  <c r="Q26" i="20"/>
  <c r="Q18" i="20"/>
  <c r="R42" i="20"/>
  <c r="R34" i="20"/>
  <c r="R26" i="20"/>
  <c r="R18" i="20"/>
  <c r="S42" i="20"/>
  <c r="S34" i="20"/>
  <c r="S26" i="20"/>
  <c r="S18" i="20"/>
  <c r="M11" i="19"/>
  <c r="P11" i="19" s="1"/>
  <c r="S11" i="19" s="1"/>
  <c r="M45" i="19"/>
  <c r="M37" i="19"/>
  <c r="M29" i="19"/>
  <c r="M21" i="19"/>
  <c r="P21" i="19" s="1"/>
  <c r="S21" i="19" s="1"/>
  <c r="M44" i="19"/>
  <c r="M36" i="19"/>
  <c r="M28" i="19"/>
  <c r="M20" i="19"/>
  <c r="P20" i="19" s="1"/>
  <c r="Q20" i="19" s="1"/>
  <c r="R20" i="19" s="1"/>
  <c r="M43" i="19"/>
  <c r="M35" i="19"/>
  <c r="M27" i="19"/>
  <c r="M19" i="19"/>
  <c r="P19" i="19" s="1"/>
  <c r="T19" i="19" s="1"/>
  <c r="M42" i="19"/>
  <c r="M34" i="19"/>
  <c r="M26" i="19"/>
  <c r="M18" i="19"/>
  <c r="P18" i="19" s="1"/>
  <c r="T18" i="19" s="1"/>
  <c r="M41" i="19"/>
  <c r="M33" i="19"/>
  <c r="M25" i="19"/>
  <c r="M17" i="19"/>
  <c r="P17" i="19" s="1"/>
  <c r="Q17" i="19" s="1"/>
  <c r="R17" i="19" s="1"/>
  <c r="M48" i="19"/>
  <c r="M40" i="19"/>
  <c r="M32" i="19"/>
  <c r="M24" i="19"/>
  <c r="M47" i="19"/>
  <c r="M39" i="19"/>
  <c r="M31" i="19"/>
  <c r="M23" i="19"/>
  <c r="M46" i="19"/>
  <c r="M38" i="19"/>
  <c r="M30" i="19"/>
  <c r="M22" i="19"/>
  <c r="M4" i="19"/>
  <c r="P4" i="19" s="1"/>
  <c r="T4" i="19" s="1"/>
  <c r="M12" i="19"/>
  <c r="P12" i="19" s="1"/>
  <c r="S12" i="19" s="1"/>
  <c r="M5" i="19"/>
  <c r="P5" i="19" s="1"/>
  <c r="Q5" i="19" s="1"/>
  <c r="R5" i="19" s="1"/>
  <c r="M13" i="19"/>
  <c r="P13" i="19" s="1"/>
  <c r="T13" i="19" s="1"/>
  <c r="M6" i="19"/>
  <c r="P6" i="19" s="1"/>
  <c r="S6" i="19" s="1"/>
  <c r="M14" i="19"/>
  <c r="P14" i="19" s="1"/>
  <c r="Q14" i="19" s="1"/>
  <c r="R14" i="19" s="1"/>
  <c r="M7" i="19"/>
  <c r="P7" i="19" s="1"/>
  <c r="M15" i="19"/>
  <c r="P15" i="19" s="1"/>
  <c r="Q15" i="19" s="1"/>
  <c r="R15" i="19" s="1"/>
  <c r="M8" i="19"/>
  <c r="P8" i="19" s="1"/>
  <c r="Q8" i="19" s="1"/>
  <c r="R8" i="19" s="1"/>
  <c r="M16" i="19"/>
  <c r="P16" i="19" s="1"/>
  <c r="T16" i="19" s="1"/>
  <c r="M1" i="19"/>
  <c r="P1" i="19" s="1"/>
  <c r="S1" i="19" s="1"/>
  <c r="M9" i="19"/>
  <c r="P9" i="19" s="1"/>
  <c r="S9" i="19" s="1"/>
  <c r="M2" i="19"/>
  <c r="P2" i="19" s="1"/>
  <c r="Q2" i="19" s="1"/>
  <c r="R2" i="19" s="1"/>
  <c r="M10" i="19"/>
  <c r="P10" i="19" s="1"/>
  <c r="S10" i="19" s="1"/>
  <c r="M3" i="19"/>
  <c r="P3" i="19" s="1"/>
  <c r="Q3" i="19" s="1"/>
  <c r="R3" i="19" s="1"/>
  <c r="Q21" i="19"/>
  <c r="R21" i="19" s="1"/>
  <c r="Q41" i="19"/>
  <c r="Q33" i="19"/>
  <c r="Q25" i="19"/>
  <c r="R41" i="19"/>
  <c r="R33" i="19"/>
  <c r="R25" i="19"/>
  <c r="S41" i="19"/>
  <c r="S33" i="19"/>
  <c r="S25" i="19"/>
  <c r="Q48" i="19"/>
  <c r="Q40" i="19"/>
  <c r="Q32" i="19"/>
  <c r="Q24" i="19"/>
  <c r="R48" i="19"/>
  <c r="R40" i="19"/>
  <c r="R32" i="19"/>
  <c r="R24" i="19"/>
  <c r="S48" i="19"/>
  <c r="S40" i="19"/>
  <c r="S32" i="19"/>
  <c r="S24" i="19"/>
  <c r="Q47" i="19"/>
  <c r="Q39" i="19"/>
  <c r="Q31" i="19"/>
  <c r="Q23" i="19"/>
  <c r="R47" i="19"/>
  <c r="R39" i="19"/>
  <c r="R31" i="19"/>
  <c r="R23" i="19"/>
  <c r="S47" i="19"/>
  <c r="S39" i="19"/>
  <c r="S31" i="19"/>
  <c r="S23" i="19"/>
  <c r="Q46" i="19"/>
  <c r="Q38" i="19"/>
  <c r="Q30" i="19"/>
  <c r="Q22" i="19"/>
  <c r="R46" i="19"/>
  <c r="R38" i="19"/>
  <c r="R30" i="19"/>
  <c r="R22" i="19"/>
  <c r="S46" i="19"/>
  <c r="S38" i="19"/>
  <c r="S30" i="19"/>
  <c r="S22" i="19"/>
  <c r="Q45" i="19"/>
  <c r="Q37" i="19"/>
  <c r="Q29" i="19"/>
  <c r="R45" i="19"/>
  <c r="R37" i="19"/>
  <c r="R29" i="19"/>
  <c r="S45" i="19"/>
  <c r="S37" i="19"/>
  <c r="S29" i="19"/>
  <c r="Q44" i="19"/>
  <c r="Q36" i="19"/>
  <c r="Q28" i="19"/>
  <c r="R44" i="19"/>
  <c r="R36" i="19"/>
  <c r="R28" i="19"/>
  <c r="S44" i="19"/>
  <c r="S36" i="19"/>
  <c r="S28" i="19"/>
  <c r="Q43" i="19"/>
  <c r="Q35" i="19"/>
  <c r="Q27" i="19"/>
  <c r="R43" i="19"/>
  <c r="R35" i="19"/>
  <c r="R27" i="19"/>
  <c r="S43" i="19"/>
  <c r="S35" i="19"/>
  <c r="S27" i="19"/>
  <c r="Q42" i="19"/>
  <c r="Q34" i="19"/>
  <c r="Q26" i="19"/>
  <c r="R42" i="19"/>
  <c r="R34" i="19"/>
  <c r="R26" i="19"/>
  <c r="S42" i="19"/>
  <c r="S34" i="19"/>
  <c r="S26" i="19"/>
  <c r="M26" i="18"/>
  <c r="M13" i="18"/>
  <c r="P13" i="18" s="1"/>
  <c r="T13" i="18" s="1"/>
  <c r="M41" i="18"/>
  <c r="M33" i="18"/>
  <c r="M25" i="18"/>
  <c r="M17" i="18"/>
  <c r="P17" i="18" s="1"/>
  <c r="T17" i="18" s="1"/>
  <c r="M48" i="18"/>
  <c r="M40" i="18"/>
  <c r="M32" i="18"/>
  <c r="M24" i="18"/>
  <c r="M47" i="18"/>
  <c r="M39" i="18"/>
  <c r="M31" i="18"/>
  <c r="M23" i="18"/>
  <c r="M46" i="18"/>
  <c r="M38" i="18"/>
  <c r="M30" i="18"/>
  <c r="M22" i="18"/>
  <c r="M45" i="18"/>
  <c r="M37" i="18"/>
  <c r="M29" i="18"/>
  <c r="M21" i="18"/>
  <c r="M44" i="18"/>
  <c r="M36" i="18"/>
  <c r="M28" i="18"/>
  <c r="M20" i="18"/>
  <c r="M43" i="18"/>
  <c r="M35" i="18"/>
  <c r="M27" i="18"/>
  <c r="M19" i="18"/>
  <c r="M42" i="18"/>
  <c r="M34" i="18"/>
  <c r="M14" i="18"/>
  <c r="P14" i="18" s="1"/>
  <c r="T14" i="18" s="1"/>
  <c r="M8" i="18"/>
  <c r="P8" i="18" s="1"/>
  <c r="S8" i="18" s="1"/>
  <c r="M16" i="18"/>
  <c r="P16" i="18" s="1"/>
  <c r="T16" i="18" s="1"/>
  <c r="M15" i="18"/>
  <c r="P15" i="18" s="1"/>
  <c r="Q15" i="18" s="1"/>
  <c r="R15" i="18" s="1"/>
  <c r="M1" i="18"/>
  <c r="P1" i="18" s="1"/>
  <c r="T1" i="18" s="1"/>
  <c r="M9" i="18"/>
  <c r="P9" i="18" s="1"/>
  <c r="T9" i="18" s="1"/>
  <c r="M2" i="18"/>
  <c r="P2" i="18" s="1"/>
  <c r="S2" i="18" s="1"/>
  <c r="M10" i="18"/>
  <c r="P10" i="18" s="1"/>
  <c r="T10" i="18" s="1"/>
  <c r="M7" i="18"/>
  <c r="P7" i="18" s="1"/>
  <c r="S7" i="18" s="1"/>
  <c r="M18" i="18"/>
  <c r="P18" i="18" s="1"/>
  <c r="Q18" i="18" s="1"/>
  <c r="R18" i="18" s="1"/>
  <c r="M3" i="18"/>
  <c r="P3" i="18" s="1"/>
  <c r="T3" i="18" s="1"/>
  <c r="M11" i="18"/>
  <c r="P11" i="18" s="1"/>
  <c r="S11" i="18" s="1"/>
  <c r="M4" i="18"/>
  <c r="P4" i="18" s="1"/>
  <c r="T4" i="18" s="1"/>
  <c r="M12" i="18"/>
  <c r="P12" i="18" s="1"/>
  <c r="T12" i="18" s="1"/>
  <c r="M5" i="18"/>
  <c r="P5" i="18" s="1"/>
  <c r="T5" i="18" s="1"/>
  <c r="M6" i="18"/>
  <c r="P6" i="18" s="1"/>
  <c r="S6" i="18" s="1"/>
  <c r="Q41" i="18"/>
  <c r="Q33" i="18"/>
  <c r="Q25" i="18"/>
  <c r="R41" i="18"/>
  <c r="R33" i="18"/>
  <c r="R25" i="18"/>
  <c r="S41" i="18"/>
  <c r="S33" i="18"/>
  <c r="S25" i="18"/>
  <c r="Q48" i="18"/>
  <c r="Q40" i="18"/>
  <c r="Q32" i="18"/>
  <c r="Q24" i="18"/>
  <c r="R48" i="18"/>
  <c r="R40" i="18"/>
  <c r="R32" i="18"/>
  <c r="R24" i="18"/>
  <c r="S48" i="18"/>
  <c r="S40" i="18"/>
  <c r="S32" i="18"/>
  <c r="S24" i="18"/>
  <c r="Q47" i="18"/>
  <c r="Q39" i="18"/>
  <c r="Q31" i="18"/>
  <c r="Q23" i="18"/>
  <c r="R47" i="18"/>
  <c r="R39" i="18"/>
  <c r="R31" i="18"/>
  <c r="R23" i="18"/>
  <c r="S47" i="18"/>
  <c r="S39" i="18"/>
  <c r="S31" i="18"/>
  <c r="S23" i="18"/>
  <c r="Q46" i="18"/>
  <c r="Q38" i="18"/>
  <c r="Q30" i="18"/>
  <c r="Q22" i="18"/>
  <c r="R46" i="18"/>
  <c r="R38" i="18"/>
  <c r="R30" i="18"/>
  <c r="R22" i="18"/>
  <c r="S46" i="18"/>
  <c r="S38" i="18"/>
  <c r="S30" i="18"/>
  <c r="S22" i="18"/>
  <c r="Q45" i="18"/>
  <c r="Q37" i="18"/>
  <c r="Q29" i="18"/>
  <c r="Q21" i="18"/>
  <c r="R45" i="18"/>
  <c r="R37" i="18"/>
  <c r="R29" i="18"/>
  <c r="R21" i="18"/>
  <c r="S45" i="18"/>
  <c r="S37" i="18"/>
  <c r="S29" i="18"/>
  <c r="S21" i="18"/>
  <c r="Q44" i="18"/>
  <c r="Q36" i="18"/>
  <c r="Q28" i="18"/>
  <c r="Q20" i="18"/>
  <c r="R44" i="18"/>
  <c r="R36" i="18"/>
  <c r="R28" i="18"/>
  <c r="R20" i="18"/>
  <c r="S44" i="18"/>
  <c r="S36" i="18"/>
  <c r="S28" i="18"/>
  <c r="S20" i="18"/>
  <c r="Q43" i="18"/>
  <c r="Q35" i="18"/>
  <c r="Q27" i="18"/>
  <c r="Q19" i="18"/>
  <c r="R43" i="18"/>
  <c r="R35" i="18"/>
  <c r="R27" i="18"/>
  <c r="R19" i="18"/>
  <c r="S43" i="18"/>
  <c r="S35" i="18"/>
  <c r="S27" i="18"/>
  <c r="S19" i="18"/>
  <c r="Q42" i="18"/>
  <c r="Q34" i="18"/>
  <c r="Q26" i="18"/>
  <c r="R42" i="18"/>
  <c r="R34" i="18"/>
  <c r="R26" i="18"/>
  <c r="S42" i="18"/>
  <c r="S34" i="18"/>
  <c r="S26" i="18"/>
  <c r="M43" i="17"/>
  <c r="M35" i="17"/>
  <c r="M27" i="17"/>
  <c r="M19" i="17"/>
  <c r="P19" i="17" s="1"/>
  <c r="T19" i="17" s="1"/>
  <c r="M42" i="17"/>
  <c r="M34" i="17"/>
  <c r="M26" i="17"/>
  <c r="M18" i="17"/>
  <c r="P18" i="17" s="1"/>
  <c r="T18" i="17" s="1"/>
  <c r="M41" i="17"/>
  <c r="M33" i="17"/>
  <c r="M25" i="17"/>
  <c r="M17" i="17"/>
  <c r="P17" i="17" s="1"/>
  <c r="T17" i="17" s="1"/>
  <c r="M13" i="17"/>
  <c r="P13" i="17" s="1"/>
  <c r="Q13" i="17" s="1"/>
  <c r="R13" i="17" s="1"/>
  <c r="M48" i="17"/>
  <c r="M40" i="17"/>
  <c r="M32" i="17"/>
  <c r="M24" i="17"/>
  <c r="M47" i="17"/>
  <c r="M39" i="17"/>
  <c r="M31" i="17"/>
  <c r="M23" i="17"/>
  <c r="M46" i="17"/>
  <c r="M38" i="17"/>
  <c r="M30" i="17"/>
  <c r="M22" i="17"/>
  <c r="M45" i="17"/>
  <c r="M37" i="17"/>
  <c r="M29" i="17"/>
  <c r="M21" i="17"/>
  <c r="M44" i="17"/>
  <c r="M36" i="17"/>
  <c r="M28" i="17"/>
  <c r="M20" i="17"/>
  <c r="M6" i="17"/>
  <c r="P6" i="17" s="1"/>
  <c r="T6" i="17" s="1"/>
  <c r="M14" i="17"/>
  <c r="P14" i="17" s="1"/>
  <c r="T14" i="17" s="1"/>
  <c r="M7" i="17"/>
  <c r="P7" i="17" s="1"/>
  <c r="T7" i="17" s="1"/>
  <c r="M15" i="17"/>
  <c r="P15" i="17" s="1"/>
  <c r="T15" i="17" s="1"/>
  <c r="M8" i="17"/>
  <c r="P8" i="17" s="1"/>
  <c r="T8" i="17" s="1"/>
  <c r="M16" i="17"/>
  <c r="P16" i="17" s="1"/>
  <c r="S16" i="17" s="1"/>
  <c r="M1" i="17"/>
  <c r="P1" i="17" s="1"/>
  <c r="T1" i="17" s="1"/>
  <c r="M9" i="17"/>
  <c r="P9" i="17" s="1"/>
  <c r="S9" i="17" s="1"/>
  <c r="M2" i="17"/>
  <c r="P2" i="17" s="1"/>
  <c r="S2" i="17" s="1"/>
  <c r="M10" i="17"/>
  <c r="P10" i="17" s="1"/>
  <c r="Q10" i="17" s="1"/>
  <c r="R10" i="17" s="1"/>
  <c r="M3" i="17"/>
  <c r="P3" i="17" s="1"/>
  <c r="Q3" i="17" s="1"/>
  <c r="R3" i="17" s="1"/>
  <c r="M11" i="17"/>
  <c r="P11" i="17" s="1"/>
  <c r="Q11" i="17" s="1"/>
  <c r="R11" i="17" s="1"/>
  <c r="M4" i="17"/>
  <c r="P4" i="17" s="1"/>
  <c r="Q4" i="17" s="1"/>
  <c r="R4" i="17" s="1"/>
  <c r="M12" i="17"/>
  <c r="P12" i="17" s="1"/>
  <c r="T12" i="17" s="1"/>
  <c r="M5" i="17"/>
  <c r="P5" i="17" s="1"/>
  <c r="Q5" i="17" s="1"/>
  <c r="R5" i="17" s="1"/>
  <c r="Q41" i="17"/>
  <c r="Q33" i="17"/>
  <c r="Q25" i="17"/>
  <c r="R41" i="17"/>
  <c r="R33" i="17"/>
  <c r="R25" i="17"/>
  <c r="S41" i="17"/>
  <c r="S33" i="17"/>
  <c r="S25" i="17"/>
  <c r="Q48" i="17"/>
  <c r="Q40" i="17"/>
  <c r="Q32" i="17"/>
  <c r="Q24" i="17"/>
  <c r="R48" i="17"/>
  <c r="R40" i="17"/>
  <c r="R32" i="17"/>
  <c r="R24" i="17"/>
  <c r="S48" i="17"/>
  <c r="S40" i="17"/>
  <c r="S32" i="17"/>
  <c r="S24" i="17"/>
  <c r="Q47" i="17"/>
  <c r="Q39" i="17"/>
  <c r="Q31" i="17"/>
  <c r="Q23" i="17"/>
  <c r="R47" i="17"/>
  <c r="R39" i="17"/>
  <c r="R31" i="17"/>
  <c r="R23" i="17"/>
  <c r="S47" i="17"/>
  <c r="S39" i="17"/>
  <c r="S31" i="17"/>
  <c r="S23" i="17"/>
  <c r="Q46" i="17"/>
  <c r="Q38" i="17"/>
  <c r="Q30" i="17"/>
  <c r="Q22" i="17"/>
  <c r="R46" i="17"/>
  <c r="R38" i="17"/>
  <c r="R30" i="17"/>
  <c r="R22" i="17"/>
  <c r="S46" i="17"/>
  <c r="S38" i="17"/>
  <c r="S30" i="17"/>
  <c r="S22" i="17"/>
  <c r="Q45" i="17"/>
  <c r="Q37" i="17"/>
  <c r="Q29" i="17"/>
  <c r="Q21" i="17"/>
  <c r="R45" i="17"/>
  <c r="R37" i="17"/>
  <c r="R29" i="17"/>
  <c r="R21" i="17"/>
  <c r="S45" i="17"/>
  <c r="S37" i="17"/>
  <c r="S29" i="17"/>
  <c r="S21" i="17"/>
  <c r="Q44" i="17"/>
  <c r="Q36" i="17"/>
  <c r="Q28" i="17"/>
  <c r="Q20" i="17"/>
  <c r="R44" i="17"/>
  <c r="R36" i="17"/>
  <c r="R28" i="17"/>
  <c r="R20" i="17"/>
  <c r="S44" i="17"/>
  <c r="S36" i="17"/>
  <c r="S28" i="17"/>
  <c r="S20" i="17"/>
  <c r="Q43" i="17"/>
  <c r="Q35" i="17"/>
  <c r="Q27" i="17"/>
  <c r="R43" i="17"/>
  <c r="R35" i="17"/>
  <c r="R27" i="17"/>
  <c r="S43" i="17"/>
  <c r="S35" i="17"/>
  <c r="S27" i="17"/>
  <c r="Q42" i="17"/>
  <c r="Q34" i="17"/>
  <c r="Q26" i="17"/>
  <c r="R42" i="17"/>
  <c r="R34" i="17"/>
  <c r="R26" i="17"/>
  <c r="S42" i="17"/>
  <c r="S34" i="17"/>
  <c r="S26" i="17"/>
  <c r="M16" i="16"/>
  <c r="P16" i="16" s="1"/>
  <c r="S16" i="16" s="1"/>
  <c r="M45" i="16"/>
  <c r="M37" i="16"/>
  <c r="M29" i="16"/>
  <c r="M21" i="16"/>
  <c r="P21" i="16" s="1"/>
  <c r="T21" i="16" s="1"/>
  <c r="M44" i="16"/>
  <c r="M36" i="16"/>
  <c r="M28" i="16"/>
  <c r="M20" i="16"/>
  <c r="P20" i="16" s="1"/>
  <c r="S20" i="16" s="1"/>
  <c r="M43" i="16"/>
  <c r="M35" i="16"/>
  <c r="M27" i="16"/>
  <c r="M19" i="16"/>
  <c r="P19" i="16" s="1"/>
  <c r="Q19" i="16" s="1"/>
  <c r="R19" i="16" s="1"/>
  <c r="M42" i="16"/>
  <c r="M34" i="16"/>
  <c r="M26" i="16"/>
  <c r="M18" i="16"/>
  <c r="P18" i="16" s="1"/>
  <c r="T18" i="16" s="1"/>
  <c r="M41" i="16"/>
  <c r="M33" i="16"/>
  <c r="M25" i="16"/>
  <c r="M17" i="16"/>
  <c r="P17" i="16" s="1"/>
  <c r="Q17" i="16" s="1"/>
  <c r="M48" i="16"/>
  <c r="M40" i="16"/>
  <c r="M32" i="16"/>
  <c r="M24" i="16"/>
  <c r="M47" i="16"/>
  <c r="M39" i="16"/>
  <c r="M31" i="16"/>
  <c r="M23" i="16"/>
  <c r="M46" i="16"/>
  <c r="M38" i="16"/>
  <c r="M30" i="16"/>
  <c r="M22" i="16"/>
  <c r="M1" i="16"/>
  <c r="P1" i="16" s="1"/>
  <c r="Q1" i="16" s="1"/>
  <c r="R1" i="16" s="1"/>
  <c r="M9" i="16"/>
  <c r="P9" i="16" s="1"/>
  <c r="T9" i="16" s="1"/>
  <c r="M2" i="16"/>
  <c r="P2" i="16" s="1"/>
  <c r="S2" i="16" s="1"/>
  <c r="M10" i="16"/>
  <c r="P10" i="16" s="1"/>
  <c r="T10" i="16" s="1"/>
  <c r="M3" i="16"/>
  <c r="P3" i="16" s="1"/>
  <c r="T3" i="16" s="1"/>
  <c r="M11" i="16"/>
  <c r="P11" i="16" s="1"/>
  <c r="Q11" i="16" s="1"/>
  <c r="R11" i="16" s="1"/>
  <c r="M4" i="16"/>
  <c r="P4" i="16" s="1"/>
  <c r="T4" i="16" s="1"/>
  <c r="M12" i="16"/>
  <c r="P12" i="16" s="1"/>
  <c r="T12" i="16" s="1"/>
  <c r="M5" i="16"/>
  <c r="P5" i="16" s="1"/>
  <c r="S5" i="16" s="1"/>
  <c r="M13" i="16"/>
  <c r="P13" i="16" s="1"/>
  <c r="T13" i="16" s="1"/>
  <c r="M6" i="16"/>
  <c r="P6" i="16" s="1"/>
  <c r="T6" i="16" s="1"/>
  <c r="M14" i="16"/>
  <c r="P14" i="16" s="1"/>
  <c r="Q14" i="16" s="1"/>
  <c r="R14" i="16" s="1"/>
  <c r="T41" i="16"/>
  <c r="M7" i="16"/>
  <c r="P7" i="16" s="1"/>
  <c r="T7" i="16" s="1"/>
  <c r="M15" i="16"/>
  <c r="P15" i="16" s="1"/>
  <c r="T15" i="16" s="1"/>
  <c r="T33" i="16"/>
  <c r="M8" i="16"/>
  <c r="P8" i="16" s="1"/>
  <c r="Q8" i="16" s="1"/>
  <c r="R8" i="16" s="1"/>
  <c r="T25" i="16"/>
  <c r="T2" i="16"/>
  <c r="Q41" i="16"/>
  <c r="Q25" i="16"/>
  <c r="R33" i="16"/>
  <c r="S33" i="16"/>
  <c r="Q48" i="16"/>
  <c r="Q40" i="16"/>
  <c r="Q32" i="16"/>
  <c r="Q24" i="16"/>
  <c r="R48" i="16"/>
  <c r="R40" i="16"/>
  <c r="R32" i="16"/>
  <c r="R24" i="16"/>
  <c r="S48" i="16"/>
  <c r="S40" i="16"/>
  <c r="S32" i="16"/>
  <c r="S24" i="16"/>
  <c r="R41" i="16"/>
  <c r="R25" i="16"/>
  <c r="Q47" i="16"/>
  <c r="Q39" i="16"/>
  <c r="Q31" i="16"/>
  <c r="Q23" i="16"/>
  <c r="R47" i="16"/>
  <c r="R39" i="16"/>
  <c r="R31" i="16"/>
  <c r="R23" i="16"/>
  <c r="S47" i="16"/>
  <c r="S39" i="16"/>
  <c r="S31" i="16"/>
  <c r="S23" i="16"/>
  <c r="Q46" i="16"/>
  <c r="Q38" i="16"/>
  <c r="Q30" i="16"/>
  <c r="Q22" i="16"/>
  <c r="R46" i="16"/>
  <c r="R38" i="16"/>
  <c r="R30" i="16"/>
  <c r="R22" i="16"/>
  <c r="S46" i="16"/>
  <c r="S38" i="16"/>
  <c r="S30" i="16"/>
  <c r="S22" i="16"/>
  <c r="Q45" i="16"/>
  <c r="Q37" i="16"/>
  <c r="Q29" i="16"/>
  <c r="R45" i="16"/>
  <c r="R37" i="16"/>
  <c r="R29" i="16"/>
  <c r="S45" i="16"/>
  <c r="S37" i="16"/>
  <c r="S29" i="16"/>
  <c r="Q44" i="16"/>
  <c r="Q36" i="16"/>
  <c r="Q28" i="16"/>
  <c r="R44" i="16"/>
  <c r="R36" i="16"/>
  <c r="R28" i="16"/>
  <c r="S44" i="16"/>
  <c r="S36" i="16"/>
  <c r="S28" i="16"/>
  <c r="Q43" i="16"/>
  <c r="Q35" i="16"/>
  <c r="Q27" i="16"/>
  <c r="R43" i="16"/>
  <c r="R35" i="16"/>
  <c r="R27" i="16"/>
  <c r="S43" i="16"/>
  <c r="S35" i="16"/>
  <c r="S27" i="16"/>
  <c r="Q42" i="16"/>
  <c r="Q34" i="16"/>
  <c r="Q26" i="16"/>
  <c r="R42" i="16"/>
  <c r="R34" i="16"/>
  <c r="R26" i="16"/>
  <c r="S42" i="16"/>
  <c r="S34" i="16"/>
  <c r="S26" i="16"/>
  <c r="M9" i="15"/>
  <c r="P9" i="15" s="1"/>
  <c r="S9" i="15" s="1"/>
  <c r="M42" i="15"/>
  <c r="M34" i="15"/>
  <c r="M26" i="15"/>
  <c r="M18" i="15"/>
  <c r="P18" i="15" s="1"/>
  <c r="S18" i="15" s="1"/>
  <c r="M41" i="15"/>
  <c r="M33" i="15"/>
  <c r="M25" i="15"/>
  <c r="M17" i="15"/>
  <c r="P17" i="15" s="1"/>
  <c r="T17" i="15" s="1"/>
  <c r="M48" i="15"/>
  <c r="M40" i="15"/>
  <c r="M32" i="15"/>
  <c r="M24" i="15"/>
  <c r="M47" i="15"/>
  <c r="M39" i="15"/>
  <c r="M31" i="15"/>
  <c r="M23" i="15"/>
  <c r="M46" i="15"/>
  <c r="M38" i="15"/>
  <c r="M30" i="15"/>
  <c r="M22" i="15"/>
  <c r="M45" i="15"/>
  <c r="M37" i="15"/>
  <c r="M29" i="15"/>
  <c r="M21" i="15"/>
  <c r="M44" i="15"/>
  <c r="M36" i="15"/>
  <c r="M28" i="15"/>
  <c r="M20" i="15"/>
  <c r="M43" i="15"/>
  <c r="M35" i="15"/>
  <c r="M27" i="15"/>
  <c r="M19" i="15"/>
  <c r="P19" i="15" s="1"/>
  <c r="Q19" i="15" s="1"/>
  <c r="R19" i="15" s="1"/>
  <c r="T25" i="15"/>
  <c r="M2" i="15"/>
  <c r="P2" i="15" s="1"/>
  <c r="Q2" i="15" s="1"/>
  <c r="R2" i="15" s="1"/>
  <c r="M10" i="15"/>
  <c r="P10" i="15" s="1"/>
  <c r="S10" i="15" s="1"/>
  <c r="M3" i="15"/>
  <c r="P3" i="15" s="1"/>
  <c r="T3" i="15" s="1"/>
  <c r="M11" i="15"/>
  <c r="P11" i="15" s="1"/>
  <c r="T11" i="15" s="1"/>
  <c r="M4" i="15"/>
  <c r="P4" i="15" s="1"/>
  <c r="T4" i="15" s="1"/>
  <c r="M12" i="15"/>
  <c r="P12" i="15" s="1"/>
  <c r="T12" i="15" s="1"/>
  <c r="M5" i="15"/>
  <c r="P5" i="15" s="1"/>
  <c r="T5" i="15" s="1"/>
  <c r="M13" i="15"/>
  <c r="P13" i="15" s="1"/>
  <c r="T13" i="15" s="1"/>
  <c r="M6" i="15"/>
  <c r="P6" i="15" s="1"/>
  <c r="T6" i="15" s="1"/>
  <c r="M14" i="15"/>
  <c r="P14" i="15" s="1"/>
  <c r="T14" i="15" s="1"/>
  <c r="M7" i="15"/>
  <c r="P7" i="15" s="1"/>
  <c r="S7" i="15" s="1"/>
  <c r="M15" i="15"/>
  <c r="P15" i="15" s="1"/>
  <c r="S15" i="15" s="1"/>
  <c r="T41" i="15"/>
  <c r="M8" i="15"/>
  <c r="P8" i="15" s="1"/>
  <c r="Q8" i="15" s="1"/>
  <c r="R8" i="15" s="1"/>
  <c r="M16" i="15"/>
  <c r="P16" i="15" s="1"/>
  <c r="T16" i="15" s="1"/>
  <c r="T33" i="15"/>
  <c r="M1" i="15"/>
  <c r="P1" i="15" s="1"/>
  <c r="T1" i="15" s="1"/>
  <c r="T10" i="15"/>
  <c r="Q33" i="15"/>
  <c r="R33" i="15"/>
  <c r="S41" i="15"/>
  <c r="S25" i="15"/>
  <c r="Q48" i="15"/>
  <c r="Q40" i="15"/>
  <c r="Q32" i="15"/>
  <c r="Q24" i="15"/>
  <c r="R48" i="15"/>
  <c r="R40" i="15"/>
  <c r="R32" i="15"/>
  <c r="R24" i="15"/>
  <c r="S48" i="15"/>
  <c r="S40" i="15"/>
  <c r="S32" i="15"/>
  <c r="S24" i="15"/>
  <c r="Q41" i="15"/>
  <c r="Q25" i="15"/>
  <c r="Q47" i="15"/>
  <c r="Q39" i="15"/>
  <c r="Q31" i="15"/>
  <c r="Q23" i="15"/>
  <c r="R47" i="15"/>
  <c r="R39" i="15"/>
  <c r="R31" i="15"/>
  <c r="R23" i="15"/>
  <c r="S47" i="15"/>
  <c r="S39" i="15"/>
  <c r="S31" i="15"/>
  <c r="S23" i="15"/>
  <c r="Q46" i="15"/>
  <c r="Q38" i="15"/>
  <c r="Q30" i="15"/>
  <c r="Q22" i="15"/>
  <c r="R46" i="15"/>
  <c r="R38" i="15"/>
  <c r="R30" i="15"/>
  <c r="R22" i="15"/>
  <c r="S46" i="15"/>
  <c r="S38" i="15"/>
  <c r="S30" i="15"/>
  <c r="S22" i="15"/>
  <c r="Q45" i="15"/>
  <c r="Q37" i="15"/>
  <c r="Q29" i="15"/>
  <c r="Q21" i="15"/>
  <c r="R45" i="15"/>
  <c r="R37" i="15"/>
  <c r="R29" i="15"/>
  <c r="R21" i="15"/>
  <c r="S45" i="15"/>
  <c r="S37" i="15"/>
  <c r="S29" i="15"/>
  <c r="S21" i="15"/>
  <c r="Q44" i="15"/>
  <c r="Q36" i="15"/>
  <c r="Q28" i="15"/>
  <c r="Q20" i="15"/>
  <c r="R44" i="15"/>
  <c r="R36" i="15"/>
  <c r="R28" i="15"/>
  <c r="R20" i="15"/>
  <c r="S44" i="15"/>
  <c r="S36" i="15"/>
  <c r="S28" i="15"/>
  <c r="S20" i="15"/>
  <c r="Q43" i="15"/>
  <c r="Q35" i="15"/>
  <c r="Q27" i="15"/>
  <c r="R43" i="15"/>
  <c r="R35" i="15"/>
  <c r="R27" i="15"/>
  <c r="S43" i="15"/>
  <c r="S35" i="15"/>
  <c r="S27" i="15"/>
  <c r="Q42" i="15"/>
  <c r="Q34" i="15"/>
  <c r="Q26" i="15"/>
  <c r="R42" i="15"/>
  <c r="R34" i="15"/>
  <c r="R26" i="15"/>
  <c r="S42" i="15"/>
  <c r="S34" i="15"/>
  <c r="S26" i="15"/>
  <c r="M15" i="14"/>
  <c r="P15" i="14" s="1"/>
  <c r="S15" i="14" s="1"/>
  <c r="M48" i="14"/>
  <c r="M40" i="14"/>
  <c r="M32" i="14"/>
  <c r="M24" i="14"/>
  <c r="M2" i="14"/>
  <c r="P2" i="14" s="1"/>
  <c r="S2" i="14" s="1"/>
  <c r="M47" i="14"/>
  <c r="M39" i="14"/>
  <c r="M31" i="14"/>
  <c r="M23" i="14"/>
  <c r="M46" i="14"/>
  <c r="M38" i="14"/>
  <c r="M30" i="14"/>
  <c r="M22" i="14"/>
  <c r="M45" i="14"/>
  <c r="M37" i="14"/>
  <c r="M29" i="14"/>
  <c r="M21" i="14"/>
  <c r="M44" i="14"/>
  <c r="M36" i="14"/>
  <c r="M28" i="14"/>
  <c r="M20" i="14"/>
  <c r="M43" i="14"/>
  <c r="M35" i="14"/>
  <c r="M27" i="14"/>
  <c r="M19" i="14"/>
  <c r="M42" i="14"/>
  <c r="M34" i="14"/>
  <c r="M26" i="14"/>
  <c r="M18" i="14"/>
  <c r="M41" i="14"/>
  <c r="M33" i="14"/>
  <c r="M25" i="14"/>
  <c r="M17" i="14"/>
  <c r="P17" i="14" s="1"/>
  <c r="T17" i="14" s="1"/>
  <c r="M8" i="14"/>
  <c r="P8" i="14" s="1"/>
  <c r="T8" i="14" s="1"/>
  <c r="M16" i="14"/>
  <c r="P16" i="14" s="1"/>
  <c r="S16" i="14" s="1"/>
  <c r="M1" i="14"/>
  <c r="P1" i="14" s="1"/>
  <c r="T1" i="14" s="1"/>
  <c r="M9" i="14"/>
  <c r="P9" i="14" s="1"/>
  <c r="T9" i="14" s="1"/>
  <c r="M10" i="14"/>
  <c r="P10" i="14" s="1"/>
  <c r="S10" i="14" s="1"/>
  <c r="M3" i="14"/>
  <c r="P3" i="14" s="1"/>
  <c r="Q3" i="14" s="1"/>
  <c r="R3" i="14" s="1"/>
  <c r="M11" i="14"/>
  <c r="P11" i="14" s="1"/>
  <c r="S11" i="14" s="1"/>
  <c r="M4" i="14"/>
  <c r="P4" i="14" s="1"/>
  <c r="Q4" i="14" s="1"/>
  <c r="M12" i="14"/>
  <c r="P12" i="14" s="1"/>
  <c r="S12" i="14" s="1"/>
  <c r="M5" i="14"/>
  <c r="P5" i="14" s="1"/>
  <c r="S5" i="14" s="1"/>
  <c r="M13" i="14"/>
  <c r="P13" i="14" s="1"/>
  <c r="S13" i="14" s="1"/>
  <c r="M6" i="14"/>
  <c r="P6" i="14" s="1"/>
  <c r="T6" i="14" s="1"/>
  <c r="M14" i="14"/>
  <c r="P14" i="14" s="1"/>
  <c r="T14" i="14" s="1"/>
  <c r="M7" i="14"/>
  <c r="P7" i="14" s="1"/>
  <c r="T7" i="14" s="1"/>
  <c r="Q41" i="14"/>
  <c r="Q33" i="14"/>
  <c r="Q25" i="14"/>
  <c r="R41" i="14"/>
  <c r="R33" i="14"/>
  <c r="R25" i="14"/>
  <c r="S41" i="14"/>
  <c r="S33" i="14"/>
  <c r="S25" i="14"/>
  <c r="Q48" i="14"/>
  <c r="Q40" i="14"/>
  <c r="Q32" i="14"/>
  <c r="Q24" i="14"/>
  <c r="R48" i="14"/>
  <c r="R40" i="14"/>
  <c r="R32" i="14"/>
  <c r="R24" i="14"/>
  <c r="S48" i="14"/>
  <c r="S40" i="14"/>
  <c r="S32" i="14"/>
  <c r="S24" i="14"/>
  <c r="Q47" i="14"/>
  <c r="Q39" i="14"/>
  <c r="Q31" i="14"/>
  <c r="Q23" i="14"/>
  <c r="R47" i="14"/>
  <c r="R39" i="14"/>
  <c r="R31" i="14"/>
  <c r="R23" i="14"/>
  <c r="S47" i="14"/>
  <c r="S39" i="14"/>
  <c r="S31" i="14"/>
  <c r="S23" i="14"/>
  <c r="Q46" i="14"/>
  <c r="Q38" i="14"/>
  <c r="Q30" i="14"/>
  <c r="Q22" i="14"/>
  <c r="R46" i="14"/>
  <c r="R38" i="14"/>
  <c r="R30" i="14"/>
  <c r="R22" i="14"/>
  <c r="S46" i="14"/>
  <c r="S38" i="14"/>
  <c r="S30" i="14"/>
  <c r="S22" i="14"/>
  <c r="Q45" i="14"/>
  <c r="Q37" i="14"/>
  <c r="Q29" i="14"/>
  <c r="Q21" i="14"/>
  <c r="R45" i="14"/>
  <c r="R37" i="14"/>
  <c r="R29" i="14"/>
  <c r="R21" i="14"/>
  <c r="S45" i="14"/>
  <c r="S37" i="14"/>
  <c r="S29" i="14"/>
  <c r="S21" i="14"/>
  <c r="Q44" i="14"/>
  <c r="Q36" i="14"/>
  <c r="Q28" i="14"/>
  <c r="Q20" i="14"/>
  <c r="R44" i="14"/>
  <c r="R36" i="14"/>
  <c r="R28" i="14"/>
  <c r="R20" i="14"/>
  <c r="S44" i="14"/>
  <c r="S36" i="14"/>
  <c r="S28" i="14"/>
  <c r="S20" i="14"/>
  <c r="Q43" i="14"/>
  <c r="Q35" i="14"/>
  <c r="Q27" i="14"/>
  <c r="Q19" i="14"/>
  <c r="R43" i="14"/>
  <c r="R35" i="14"/>
  <c r="R27" i="14"/>
  <c r="R19" i="14"/>
  <c r="S43" i="14"/>
  <c r="S35" i="14"/>
  <c r="S27" i="14"/>
  <c r="S19" i="14"/>
  <c r="Q42" i="14"/>
  <c r="Q34" i="14"/>
  <c r="Q26" i="14"/>
  <c r="Q18" i="14"/>
  <c r="R42" i="14"/>
  <c r="R34" i="14"/>
  <c r="R26" i="14"/>
  <c r="R18" i="14"/>
  <c r="S42" i="14"/>
  <c r="S34" i="14"/>
  <c r="S26" i="14"/>
  <c r="S18" i="14"/>
  <c r="M45" i="13"/>
  <c r="M37" i="13"/>
  <c r="M29" i="13"/>
  <c r="M21" i="13"/>
  <c r="P21" i="13" s="1"/>
  <c r="S21" i="13" s="1"/>
  <c r="M44" i="13"/>
  <c r="M36" i="13"/>
  <c r="M28" i="13"/>
  <c r="M20" i="13"/>
  <c r="P20" i="13" s="1"/>
  <c r="T20" i="13" s="1"/>
  <c r="M43" i="13"/>
  <c r="M35" i="13"/>
  <c r="M27" i="13"/>
  <c r="M19" i="13"/>
  <c r="P19" i="13" s="1"/>
  <c r="T19" i="13" s="1"/>
  <c r="M42" i="13"/>
  <c r="M34" i="13"/>
  <c r="M26" i="13"/>
  <c r="M18" i="13"/>
  <c r="P18" i="13" s="1"/>
  <c r="T18" i="13" s="1"/>
  <c r="M41" i="13"/>
  <c r="M33" i="13"/>
  <c r="M25" i="13"/>
  <c r="M17" i="13"/>
  <c r="P17" i="13" s="1"/>
  <c r="S17" i="13" s="1"/>
  <c r="M9" i="13"/>
  <c r="P9" i="13" s="1"/>
  <c r="S9" i="13" s="1"/>
  <c r="M48" i="13"/>
  <c r="M40" i="13"/>
  <c r="M32" i="13"/>
  <c r="M24" i="13"/>
  <c r="M47" i="13"/>
  <c r="M39" i="13"/>
  <c r="M31" i="13"/>
  <c r="M23" i="13"/>
  <c r="M46" i="13"/>
  <c r="M38" i="13"/>
  <c r="M30" i="13"/>
  <c r="M22" i="13"/>
  <c r="M2" i="13"/>
  <c r="P2" i="13" s="1"/>
  <c r="T2" i="13" s="1"/>
  <c r="M10" i="13"/>
  <c r="P10" i="13" s="1"/>
  <c r="T10" i="13" s="1"/>
  <c r="M3" i="13"/>
  <c r="P3" i="13" s="1"/>
  <c r="T3" i="13" s="1"/>
  <c r="M11" i="13"/>
  <c r="P11" i="13" s="1"/>
  <c r="T11" i="13" s="1"/>
  <c r="M4" i="13"/>
  <c r="P4" i="13" s="1"/>
  <c r="S4" i="13" s="1"/>
  <c r="M12" i="13"/>
  <c r="P12" i="13" s="1"/>
  <c r="S12" i="13" s="1"/>
  <c r="M5" i="13"/>
  <c r="P5" i="13" s="1"/>
  <c r="S5" i="13" s="1"/>
  <c r="M13" i="13"/>
  <c r="P13" i="13" s="1"/>
  <c r="S13" i="13" s="1"/>
  <c r="M6" i="13"/>
  <c r="P6" i="13" s="1"/>
  <c r="T6" i="13" s="1"/>
  <c r="M14" i="13"/>
  <c r="P14" i="13" s="1"/>
  <c r="T14" i="13" s="1"/>
  <c r="M7" i="13"/>
  <c r="P7" i="13" s="1"/>
  <c r="Q7" i="13" s="1"/>
  <c r="R7" i="13" s="1"/>
  <c r="M15" i="13"/>
  <c r="P15" i="13" s="1"/>
  <c r="Q15" i="13" s="1"/>
  <c r="R15" i="13" s="1"/>
  <c r="M8" i="13"/>
  <c r="P8" i="13" s="1"/>
  <c r="T8" i="13" s="1"/>
  <c r="M16" i="13"/>
  <c r="P16" i="13" s="1"/>
  <c r="T16" i="13" s="1"/>
  <c r="M1" i="13"/>
  <c r="P1" i="13" s="1"/>
  <c r="T1" i="13" s="1"/>
  <c r="Q41" i="13"/>
  <c r="Q25" i="13"/>
  <c r="R41" i="13"/>
  <c r="R25" i="13"/>
  <c r="S33" i="13"/>
  <c r="Q48" i="13"/>
  <c r="Q40" i="13"/>
  <c r="Q32" i="13"/>
  <c r="Q24" i="13"/>
  <c r="R48" i="13"/>
  <c r="R40" i="13"/>
  <c r="R32" i="13"/>
  <c r="R24" i="13"/>
  <c r="S48" i="13"/>
  <c r="S40" i="13"/>
  <c r="S32" i="13"/>
  <c r="S24" i="13"/>
  <c r="Q33" i="13"/>
  <c r="R33" i="13"/>
  <c r="S41" i="13"/>
  <c r="S25" i="13"/>
  <c r="Q47" i="13"/>
  <c r="Q39" i="13"/>
  <c r="Q31" i="13"/>
  <c r="Q23" i="13"/>
  <c r="R47" i="13"/>
  <c r="R39" i="13"/>
  <c r="R31" i="13"/>
  <c r="R23" i="13"/>
  <c r="S47" i="13"/>
  <c r="S39" i="13"/>
  <c r="S31" i="13"/>
  <c r="S23" i="13"/>
  <c r="Q46" i="13"/>
  <c r="Q38" i="13"/>
  <c r="Q30" i="13"/>
  <c r="Q22" i="13"/>
  <c r="R46" i="13"/>
  <c r="R38" i="13"/>
  <c r="R30" i="13"/>
  <c r="R22" i="13"/>
  <c r="S46" i="13"/>
  <c r="S38" i="13"/>
  <c r="S30" i="13"/>
  <c r="S22" i="13"/>
  <c r="Q45" i="13"/>
  <c r="Q37" i="13"/>
  <c r="Q29" i="13"/>
  <c r="R45" i="13"/>
  <c r="R37" i="13"/>
  <c r="R29" i="13"/>
  <c r="S45" i="13"/>
  <c r="S37" i="13"/>
  <c r="S29" i="13"/>
  <c r="Q44" i="13"/>
  <c r="Q36" i="13"/>
  <c r="Q28" i="13"/>
  <c r="R44" i="13"/>
  <c r="R36" i="13"/>
  <c r="R28" i="13"/>
  <c r="S44" i="13"/>
  <c r="S36" i="13"/>
  <c r="S28" i="13"/>
  <c r="Q43" i="13"/>
  <c r="Q35" i="13"/>
  <c r="Q27" i="13"/>
  <c r="R43" i="13"/>
  <c r="R35" i="13"/>
  <c r="R27" i="13"/>
  <c r="S43" i="13"/>
  <c r="S35" i="13"/>
  <c r="S27" i="13"/>
  <c r="Q42" i="13"/>
  <c r="Q34" i="13"/>
  <c r="Q26" i="13"/>
  <c r="R42" i="13"/>
  <c r="R34" i="13"/>
  <c r="R26" i="13"/>
  <c r="S42" i="13"/>
  <c r="S34" i="13"/>
  <c r="S26" i="13"/>
  <c r="M13" i="12"/>
  <c r="P13" i="12" s="1"/>
  <c r="T13" i="12" s="1"/>
  <c r="M43" i="12"/>
  <c r="M35" i="12"/>
  <c r="M27" i="12"/>
  <c r="M19" i="12"/>
  <c r="P19" i="12" s="1"/>
  <c r="S19" i="12" s="1"/>
  <c r="M42" i="12"/>
  <c r="M34" i="12"/>
  <c r="M26" i="12"/>
  <c r="M18" i="12"/>
  <c r="P18" i="12" s="1"/>
  <c r="T18" i="12" s="1"/>
  <c r="M41" i="12"/>
  <c r="M33" i="12"/>
  <c r="M25" i="12"/>
  <c r="M17" i="12"/>
  <c r="P17" i="12" s="1"/>
  <c r="Q17" i="12" s="1"/>
  <c r="R17" i="12" s="1"/>
  <c r="M48" i="12"/>
  <c r="M40" i="12"/>
  <c r="M32" i="12"/>
  <c r="M24" i="12"/>
  <c r="M47" i="12"/>
  <c r="M39" i="12"/>
  <c r="M31" i="12"/>
  <c r="M23" i="12"/>
  <c r="M46" i="12"/>
  <c r="M38" i="12"/>
  <c r="M30" i="12"/>
  <c r="M22" i="12"/>
  <c r="M45" i="12"/>
  <c r="M37" i="12"/>
  <c r="M29" i="12"/>
  <c r="M21" i="12"/>
  <c r="M44" i="12"/>
  <c r="M36" i="12"/>
  <c r="M28" i="12"/>
  <c r="M20" i="12"/>
  <c r="M6" i="12"/>
  <c r="P6" i="12" s="1"/>
  <c r="T6" i="12" s="1"/>
  <c r="M14" i="12"/>
  <c r="P14" i="12" s="1"/>
  <c r="S14" i="12" s="1"/>
  <c r="M7" i="12"/>
  <c r="P7" i="12" s="1"/>
  <c r="Q7" i="12" s="1"/>
  <c r="M15" i="12"/>
  <c r="P15" i="12" s="1"/>
  <c r="T15" i="12" s="1"/>
  <c r="M8" i="12"/>
  <c r="P8" i="12" s="1"/>
  <c r="T8" i="12" s="1"/>
  <c r="M16" i="12"/>
  <c r="P16" i="12" s="1"/>
  <c r="S16" i="12" s="1"/>
  <c r="M1" i="12"/>
  <c r="P1" i="12" s="1"/>
  <c r="T1" i="12" s="1"/>
  <c r="M9" i="12"/>
  <c r="P9" i="12" s="1"/>
  <c r="S9" i="12" s="1"/>
  <c r="M2" i="12"/>
  <c r="P2" i="12" s="1"/>
  <c r="S2" i="12" s="1"/>
  <c r="M10" i="12"/>
  <c r="P10" i="12" s="1"/>
  <c r="S10" i="12" s="1"/>
  <c r="M3" i="12"/>
  <c r="P3" i="12" s="1"/>
  <c r="T3" i="12" s="1"/>
  <c r="M11" i="12"/>
  <c r="P11" i="12" s="1"/>
  <c r="Q11" i="12" s="1"/>
  <c r="R11" i="12" s="1"/>
  <c r="M4" i="12"/>
  <c r="P4" i="12" s="1"/>
  <c r="S4" i="12" s="1"/>
  <c r="M12" i="12"/>
  <c r="P12" i="12" s="1"/>
  <c r="Q12" i="12" s="1"/>
  <c r="R12" i="12" s="1"/>
  <c r="M5" i="12"/>
  <c r="P5" i="12" s="1"/>
  <c r="T5" i="12" s="1"/>
  <c r="Q41" i="12"/>
  <c r="Q33" i="12"/>
  <c r="Q25" i="12"/>
  <c r="R41" i="12"/>
  <c r="R33" i="12"/>
  <c r="R25" i="12"/>
  <c r="S41" i="12"/>
  <c r="S33" i="12"/>
  <c r="S25" i="12"/>
  <c r="Q48" i="12"/>
  <c r="Q40" i="12"/>
  <c r="Q32" i="12"/>
  <c r="Q24" i="12"/>
  <c r="R48" i="12"/>
  <c r="R40" i="12"/>
  <c r="R32" i="12"/>
  <c r="R24" i="12"/>
  <c r="S48" i="12"/>
  <c r="S40" i="12"/>
  <c r="S32" i="12"/>
  <c r="S24" i="12"/>
  <c r="Q47" i="12"/>
  <c r="Q39" i="12"/>
  <c r="Q31" i="12"/>
  <c r="Q23" i="12"/>
  <c r="R47" i="12"/>
  <c r="R39" i="12"/>
  <c r="R31" i="12"/>
  <c r="R23" i="12"/>
  <c r="S47" i="12"/>
  <c r="S39" i="12"/>
  <c r="S31" i="12"/>
  <c r="S23" i="12"/>
  <c r="Q46" i="12"/>
  <c r="Q38" i="12"/>
  <c r="Q30" i="12"/>
  <c r="Q22" i="12"/>
  <c r="R46" i="12"/>
  <c r="R38" i="12"/>
  <c r="R30" i="12"/>
  <c r="R22" i="12"/>
  <c r="S46" i="12"/>
  <c r="S38" i="12"/>
  <c r="S30" i="12"/>
  <c r="S22" i="12"/>
  <c r="Q45" i="12"/>
  <c r="Q37" i="12"/>
  <c r="Q29" i="12"/>
  <c r="Q21" i="12"/>
  <c r="R45" i="12"/>
  <c r="R37" i="12"/>
  <c r="R29" i="12"/>
  <c r="R21" i="12"/>
  <c r="S45" i="12"/>
  <c r="S37" i="12"/>
  <c r="S29" i="12"/>
  <c r="S21" i="12"/>
  <c r="Q44" i="12"/>
  <c r="Q36" i="12"/>
  <c r="Q28" i="12"/>
  <c r="Q20" i="12"/>
  <c r="R44" i="12"/>
  <c r="R36" i="12"/>
  <c r="R28" i="12"/>
  <c r="R20" i="12"/>
  <c r="S44" i="12"/>
  <c r="S36" i="12"/>
  <c r="S28" i="12"/>
  <c r="S20" i="12"/>
  <c r="Q43" i="12"/>
  <c r="Q35" i="12"/>
  <c r="Q27" i="12"/>
  <c r="R43" i="12"/>
  <c r="R35" i="12"/>
  <c r="R27" i="12"/>
  <c r="S43" i="12"/>
  <c r="S35" i="12"/>
  <c r="S27" i="12"/>
  <c r="Q42" i="12"/>
  <c r="Q34" i="12"/>
  <c r="Q26" i="12"/>
  <c r="R42" i="12"/>
  <c r="R34" i="12"/>
  <c r="R26" i="12"/>
  <c r="S42" i="12"/>
  <c r="S34" i="12"/>
  <c r="S26" i="12"/>
  <c r="M16" i="11"/>
  <c r="P16" i="11" s="1"/>
  <c r="S16" i="11" s="1"/>
  <c r="M48" i="11"/>
  <c r="M40" i="11"/>
  <c r="M32" i="11"/>
  <c r="M24" i="11"/>
  <c r="M47" i="11"/>
  <c r="M39" i="11"/>
  <c r="M31" i="11"/>
  <c r="M23" i="11"/>
  <c r="M46" i="11"/>
  <c r="M38" i="11"/>
  <c r="M30" i="11"/>
  <c r="M22" i="11"/>
  <c r="M45" i="11"/>
  <c r="M37" i="11"/>
  <c r="M29" i="11"/>
  <c r="M21" i="11"/>
  <c r="M44" i="11"/>
  <c r="M36" i="11"/>
  <c r="M28" i="11"/>
  <c r="M20" i="11"/>
  <c r="M43" i="11"/>
  <c r="M35" i="11"/>
  <c r="M27" i="11"/>
  <c r="M19" i="11"/>
  <c r="M42" i="11"/>
  <c r="M34" i="11"/>
  <c r="M26" i="11"/>
  <c r="M18" i="11"/>
  <c r="M41" i="11"/>
  <c r="M33" i="11"/>
  <c r="M25" i="11"/>
  <c r="M17" i="11"/>
  <c r="M1" i="11"/>
  <c r="P1" i="11" s="1"/>
  <c r="T1" i="11" s="1"/>
  <c r="M9" i="11"/>
  <c r="P9" i="11" s="1"/>
  <c r="T9" i="11" s="1"/>
  <c r="M2" i="11"/>
  <c r="P2" i="11" s="1"/>
  <c r="Q2" i="11" s="1"/>
  <c r="R2" i="11" s="1"/>
  <c r="M10" i="11"/>
  <c r="P10" i="11" s="1"/>
  <c r="S10" i="11" s="1"/>
  <c r="M3" i="11"/>
  <c r="P3" i="11" s="1"/>
  <c r="Q3" i="11" s="1"/>
  <c r="R3" i="11" s="1"/>
  <c r="M11" i="11"/>
  <c r="P11" i="11" s="1"/>
  <c r="T11" i="11" s="1"/>
  <c r="M4" i="11"/>
  <c r="P4" i="11" s="1"/>
  <c r="Q4" i="11" s="1"/>
  <c r="R4" i="11" s="1"/>
  <c r="M12" i="11"/>
  <c r="P12" i="11" s="1"/>
  <c r="S12" i="11" s="1"/>
  <c r="M5" i="11"/>
  <c r="P5" i="11" s="1"/>
  <c r="T5" i="11" s="1"/>
  <c r="M13" i="11"/>
  <c r="P13" i="11" s="1"/>
  <c r="S13" i="11" s="1"/>
  <c r="M6" i="11"/>
  <c r="P6" i="11" s="1"/>
  <c r="Q6" i="11" s="1"/>
  <c r="R6" i="11" s="1"/>
  <c r="M14" i="11"/>
  <c r="P14" i="11" s="1"/>
  <c r="T14" i="11" s="1"/>
  <c r="M7" i="11"/>
  <c r="P7" i="11" s="1"/>
  <c r="T7" i="11" s="1"/>
  <c r="M15" i="11"/>
  <c r="P15" i="11" s="1"/>
  <c r="Q15" i="11" s="1"/>
  <c r="R15" i="11" s="1"/>
  <c r="M8" i="11"/>
  <c r="P8" i="11" s="1"/>
  <c r="Q8" i="11" s="1"/>
  <c r="R8" i="11" s="1"/>
  <c r="T16" i="11"/>
  <c r="Q41" i="11"/>
  <c r="Q33" i="11"/>
  <c r="Q25" i="11"/>
  <c r="Q17" i="11"/>
  <c r="R41" i="11"/>
  <c r="R33" i="11"/>
  <c r="R25" i="11"/>
  <c r="R17" i="11"/>
  <c r="S41" i="11"/>
  <c r="S33" i="11"/>
  <c r="S25" i="11"/>
  <c r="S17" i="11"/>
  <c r="Q48" i="11"/>
  <c r="Q40" i="11"/>
  <c r="Q32" i="11"/>
  <c r="Q24" i="11"/>
  <c r="R48" i="11"/>
  <c r="R40" i="11"/>
  <c r="R32" i="11"/>
  <c r="R24" i="11"/>
  <c r="S48" i="11"/>
  <c r="S40" i="11"/>
  <c r="S32" i="11"/>
  <c r="S24" i="11"/>
  <c r="Q47" i="11"/>
  <c r="Q39" i="11"/>
  <c r="Q31" i="11"/>
  <c r="Q23" i="11"/>
  <c r="R47" i="11"/>
  <c r="R39" i="11"/>
  <c r="R31" i="11"/>
  <c r="R23" i="11"/>
  <c r="S47" i="11"/>
  <c r="S39" i="11"/>
  <c r="S31" i="11"/>
  <c r="S23" i="11"/>
  <c r="Q46" i="11"/>
  <c r="Q38" i="11"/>
  <c r="Q30" i="11"/>
  <c r="Q22" i="11"/>
  <c r="R46" i="11"/>
  <c r="R38" i="11"/>
  <c r="R30" i="11"/>
  <c r="R22" i="11"/>
  <c r="S46" i="11"/>
  <c r="S38" i="11"/>
  <c r="S30" i="11"/>
  <c r="S22" i="11"/>
  <c r="Q45" i="11"/>
  <c r="Q37" i="11"/>
  <c r="Q29" i="11"/>
  <c r="Q21" i="11"/>
  <c r="R45" i="11"/>
  <c r="R37" i="11"/>
  <c r="R29" i="11"/>
  <c r="R21" i="11"/>
  <c r="S45" i="11"/>
  <c r="S37" i="11"/>
  <c r="S29" i="11"/>
  <c r="S21" i="11"/>
  <c r="Q44" i="11"/>
  <c r="Q36" i="11"/>
  <c r="Q28" i="11"/>
  <c r="Q20" i="11"/>
  <c r="R44" i="11"/>
  <c r="R36" i="11"/>
  <c r="R28" i="11"/>
  <c r="R20" i="11"/>
  <c r="S44" i="11"/>
  <c r="S36" i="11"/>
  <c r="S28" i="11"/>
  <c r="S20" i="11"/>
  <c r="Q43" i="11"/>
  <c r="Q35" i="11"/>
  <c r="Q27" i="11"/>
  <c r="Q19" i="11"/>
  <c r="R43" i="11"/>
  <c r="R35" i="11"/>
  <c r="R27" i="11"/>
  <c r="R19" i="11"/>
  <c r="S43" i="11"/>
  <c r="S35" i="11"/>
  <c r="S27" i="11"/>
  <c r="S19" i="11"/>
  <c r="Q42" i="11"/>
  <c r="Q34" i="11"/>
  <c r="Q26" i="11"/>
  <c r="Q18" i="11"/>
  <c r="R42" i="11"/>
  <c r="R34" i="11"/>
  <c r="R26" i="11"/>
  <c r="R18" i="11"/>
  <c r="S42" i="11"/>
  <c r="S34" i="11"/>
  <c r="S26" i="11"/>
  <c r="S18" i="11"/>
  <c r="M12" i="10"/>
  <c r="P12" i="10" s="1"/>
  <c r="T12" i="10" s="1"/>
  <c r="M45" i="10"/>
  <c r="M37" i="10"/>
  <c r="M29" i="10"/>
  <c r="M21" i="10"/>
  <c r="M44" i="10"/>
  <c r="M36" i="10"/>
  <c r="M28" i="10"/>
  <c r="M20" i="10"/>
  <c r="M43" i="10"/>
  <c r="M35" i="10"/>
  <c r="M27" i="10"/>
  <c r="M19" i="10"/>
  <c r="M42" i="10"/>
  <c r="M34" i="10"/>
  <c r="M26" i="10"/>
  <c r="M18" i="10"/>
  <c r="M41" i="10"/>
  <c r="M33" i="10"/>
  <c r="M25" i="10"/>
  <c r="M17" i="10"/>
  <c r="M48" i="10"/>
  <c r="M40" i="10"/>
  <c r="M32" i="10"/>
  <c r="M24" i="10"/>
  <c r="M47" i="10"/>
  <c r="M39" i="10"/>
  <c r="M31" i="10"/>
  <c r="M23" i="10"/>
  <c r="M46" i="10"/>
  <c r="M38" i="10"/>
  <c r="M30" i="10"/>
  <c r="M22" i="10"/>
  <c r="M5" i="10"/>
  <c r="P5" i="10" s="1"/>
  <c r="S5" i="10" s="1"/>
  <c r="M13" i="10"/>
  <c r="P13" i="10" s="1"/>
  <c r="T13" i="10" s="1"/>
  <c r="M6" i="10"/>
  <c r="P6" i="10" s="1"/>
  <c r="Q6" i="10" s="1"/>
  <c r="R6" i="10" s="1"/>
  <c r="M14" i="10"/>
  <c r="M7" i="10"/>
  <c r="P7" i="10" s="1"/>
  <c r="Q7" i="10" s="1"/>
  <c r="R7" i="10" s="1"/>
  <c r="M15" i="10"/>
  <c r="M8" i="10"/>
  <c r="P8" i="10" s="1"/>
  <c r="T8" i="10" s="1"/>
  <c r="M16" i="10"/>
  <c r="M1" i="10"/>
  <c r="P1" i="10" s="1"/>
  <c r="T1" i="10" s="1"/>
  <c r="M9" i="10"/>
  <c r="P9" i="10" s="1"/>
  <c r="T9" i="10" s="1"/>
  <c r="M2" i="10"/>
  <c r="P2" i="10" s="1"/>
  <c r="T2" i="10" s="1"/>
  <c r="M10" i="10"/>
  <c r="P10" i="10" s="1"/>
  <c r="S10" i="10" s="1"/>
  <c r="M3" i="10"/>
  <c r="P3" i="10" s="1"/>
  <c r="Q3" i="10" s="1"/>
  <c r="R3" i="10" s="1"/>
  <c r="M11" i="10"/>
  <c r="P11" i="10" s="1"/>
  <c r="S11" i="10" s="1"/>
  <c r="M4" i="10"/>
  <c r="P4" i="10" s="1"/>
  <c r="T4" i="10" s="1"/>
  <c r="T41" i="10"/>
  <c r="T5" i="10"/>
  <c r="Q41" i="10"/>
  <c r="Q33" i="10"/>
  <c r="Q25" i="10"/>
  <c r="Q17" i="10"/>
  <c r="R41" i="10"/>
  <c r="R33" i="10"/>
  <c r="R25" i="10"/>
  <c r="R17" i="10"/>
  <c r="S33" i="10"/>
  <c r="S25" i="10"/>
  <c r="S17" i="10"/>
  <c r="Q48" i="10"/>
  <c r="Q40" i="10"/>
  <c r="Q32" i="10"/>
  <c r="Q24" i="10"/>
  <c r="Q16" i="10"/>
  <c r="R48" i="10"/>
  <c r="R40" i="10"/>
  <c r="R32" i="10"/>
  <c r="R24" i="10"/>
  <c r="R16" i="10"/>
  <c r="S48" i="10"/>
  <c r="S40" i="10"/>
  <c r="S32" i="10"/>
  <c r="S24" i="10"/>
  <c r="S16" i="10"/>
  <c r="Q47" i="10"/>
  <c r="Q39" i="10"/>
  <c r="Q31" i="10"/>
  <c r="Q23" i="10"/>
  <c r="Q15" i="10"/>
  <c r="R47" i="10"/>
  <c r="R39" i="10"/>
  <c r="R31" i="10"/>
  <c r="R23" i="10"/>
  <c r="R15" i="10"/>
  <c r="S47" i="10"/>
  <c r="S39" i="10"/>
  <c r="S31" i="10"/>
  <c r="S23" i="10"/>
  <c r="S15" i="10"/>
  <c r="Q46" i="10"/>
  <c r="Q38" i="10"/>
  <c r="Q30" i="10"/>
  <c r="Q22" i="10"/>
  <c r="Q14" i="10"/>
  <c r="R46" i="10"/>
  <c r="R38" i="10"/>
  <c r="R30" i="10"/>
  <c r="R22" i="10"/>
  <c r="R14" i="10"/>
  <c r="S46" i="10"/>
  <c r="S38" i="10"/>
  <c r="S30" i="10"/>
  <c r="S22" i="10"/>
  <c r="S14" i="10"/>
  <c r="Q45" i="10"/>
  <c r="Q37" i="10"/>
  <c r="Q29" i="10"/>
  <c r="Q21" i="10"/>
  <c r="R45" i="10"/>
  <c r="R37" i="10"/>
  <c r="R29" i="10"/>
  <c r="R21" i="10"/>
  <c r="S45" i="10"/>
  <c r="S37" i="10"/>
  <c r="S29" i="10"/>
  <c r="S21" i="10"/>
  <c r="Q44" i="10"/>
  <c r="Q36" i="10"/>
  <c r="Q28" i="10"/>
  <c r="Q20" i="10"/>
  <c r="R44" i="10"/>
  <c r="R36" i="10"/>
  <c r="R28" i="10"/>
  <c r="R20" i="10"/>
  <c r="S44" i="10"/>
  <c r="S36" i="10"/>
  <c r="S28" i="10"/>
  <c r="S20" i="10"/>
  <c r="Q43" i="10"/>
  <c r="Q35" i="10"/>
  <c r="Q27" i="10"/>
  <c r="Q19" i="10"/>
  <c r="R43" i="10"/>
  <c r="R35" i="10"/>
  <c r="R27" i="10"/>
  <c r="R19" i="10"/>
  <c r="S43" i="10"/>
  <c r="S35" i="10"/>
  <c r="S27" i="10"/>
  <c r="S19" i="10"/>
  <c r="Q42" i="10"/>
  <c r="Q34" i="10"/>
  <c r="Q26" i="10"/>
  <c r="Q18" i="10"/>
  <c r="R42" i="10"/>
  <c r="R34" i="10"/>
  <c r="R26" i="10"/>
  <c r="R18" i="10"/>
  <c r="S42" i="10"/>
  <c r="S34" i="10"/>
  <c r="S26" i="10"/>
  <c r="S18" i="10"/>
  <c r="M11" i="9"/>
  <c r="P11" i="9" s="1"/>
  <c r="S11" i="9" s="1"/>
  <c r="M45" i="9"/>
  <c r="M37" i="9"/>
  <c r="M29" i="9"/>
  <c r="M21" i="9"/>
  <c r="P21" i="9" s="1"/>
  <c r="Q21" i="9" s="1"/>
  <c r="R21" i="9" s="1"/>
  <c r="M44" i="9"/>
  <c r="M36" i="9"/>
  <c r="M28" i="9"/>
  <c r="M20" i="9"/>
  <c r="P20" i="9" s="1"/>
  <c r="T20" i="9" s="1"/>
  <c r="M43" i="9"/>
  <c r="M35" i="9"/>
  <c r="M27" i="9"/>
  <c r="M19" i="9"/>
  <c r="P19" i="9" s="1"/>
  <c r="T19" i="9" s="1"/>
  <c r="M42" i="9"/>
  <c r="M34" i="9"/>
  <c r="M26" i="9"/>
  <c r="M18" i="9"/>
  <c r="P18" i="9" s="1"/>
  <c r="S18" i="9" s="1"/>
  <c r="M41" i="9"/>
  <c r="M33" i="9"/>
  <c r="M25" i="9"/>
  <c r="M17" i="9"/>
  <c r="P17" i="9" s="1"/>
  <c r="S17" i="9" s="1"/>
  <c r="M48" i="9"/>
  <c r="M40" i="9"/>
  <c r="M32" i="9"/>
  <c r="M24" i="9"/>
  <c r="M47" i="9"/>
  <c r="M39" i="9"/>
  <c r="M31" i="9"/>
  <c r="M23" i="9"/>
  <c r="M46" i="9"/>
  <c r="M38" i="9"/>
  <c r="M30" i="9"/>
  <c r="M22" i="9"/>
  <c r="M4" i="9"/>
  <c r="P4" i="9" s="1"/>
  <c r="Q4" i="9" s="1"/>
  <c r="R4" i="9" s="1"/>
  <c r="M12" i="9"/>
  <c r="P12" i="9" s="1"/>
  <c r="Q12" i="9" s="1"/>
  <c r="R12" i="9" s="1"/>
  <c r="M5" i="9"/>
  <c r="P5" i="9" s="1"/>
  <c r="T5" i="9" s="1"/>
  <c r="M13" i="9"/>
  <c r="P13" i="9" s="1"/>
  <c r="T13" i="9" s="1"/>
  <c r="M6" i="9"/>
  <c r="P6" i="9" s="1"/>
  <c r="S6" i="9" s="1"/>
  <c r="M14" i="9"/>
  <c r="P14" i="9" s="1"/>
  <c r="Q14" i="9" s="1"/>
  <c r="R14" i="9" s="1"/>
  <c r="M7" i="9"/>
  <c r="P7" i="9" s="1"/>
  <c r="Q7" i="9" s="1"/>
  <c r="R7" i="9" s="1"/>
  <c r="M15" i="9"/>
  <c r="P15" i="9" s="1"/>
  <c r="T15" i="9" s="1"/>
  <c r="M8" i="9"/>
  <c r="P8" i="9" s="1"/>
  <c r="T8" i="9" s="1"/>
  <c r="M16" i="9"/>
  <c r="P16" i="9" s="1"/>
  <c r="S16" i="9" s="1"/>
  <c r="M1" i="9"/>
  <c r="P1" i="9" s="1"/>
  <c r="T1" i="9" s="1"/>
  <c r="M9" i="9"/>
  <c r="P9" i="9" s="1"/>
  <c r="T9" i="9" s="1"/>
  <c r="M2" i="9"/>
  <c r="P2" i="9" s="1"/>
  <c r="S2" i="9" s="1"/>
  <c r="M10" i="9"/>
  <c r="P10" i="9" s="1"/>
  <c r="Q10" i="9" s="1"/>
  <c r="R10" i="9" s="1"/>
  <c r="M3" i="9"/>
  <c r="P3" i="9" s="1"/>
  <c r="T3" i="9" s="1"/>
  <c r="T11" i="9"/>
  <c r="Q41" i="9"/>
  <c r="Q33" i="9"/>
  <c r="Q25" i="9"/>
  <c r="R41" i="9"/>
  <c r="R33" i="9"/>
  <c r="R25" i="9"/>
  <c r="S41" i="9"/>
  <c r="S33" i="9"/>
  <c r="S25" i="9"/>
  <c r="Q48" i="9"/>
  <c r="Q40" i="9"/>
  <c r="Q32" i="9"/>
  <c r="Q24" i="9"/>
  <c r="R48" i="9"/>
  <c r="R40" i="9"/>
  <c r="R32" i="9"/>
  <c r="R24" i="9"/>
  <c r="S48" i="9"/>
  <c r="S40" i="9"/>
  <c r="S32" i="9"/>
  <c r="S24" i="9"/>
  <c r="Q47" i="9"/>
  <c r="Q39" i="9"/>
  <c r="Q31" i="9"/>
  <c r="Q23" i="9"/>
  <c r="R47" i="9"/>
  <c r="R39" i="9"/>
  <c r="R31" i="9"/>
  <c r="R23" i="9"/>
  <c r="S47" i="9"/>
  <c r="S39" i="9"/>
  <c r="S31" i="9"/>
  <c r="S23" i="9"/>
  <c r="Q46" i="9"/>
  <c r="Q38" i="9"/>
  <c r="Q30" i="9"/>
  <c r="Q22" i="9"/>
  <c r="R46" i="9"/>
  <c r="R38" i="9"/>
  <c r="R30" i="9"/>
  <c r="R22" i="9"/>
  <c r="S46" i="9"/>
  <c r="S38" i="9"/>
  <c r="S30" i="9"/>
  <c r="S22" i="9"/>
  <c r="Q45" i="9"/>
  <c r="Q37" i="9"/>
  <c r="Q29" i="9"/>
  <c r="R45" i="9"/>
  <c r="R37" i="9"/>
  <c r="R29" i="9"/>
  <c r="S45" i="9"/>
  <c r="S37" i="9"/>
  <c r="S29" i="9"/>
  <c r="Q44" i="9"/>
  <c r="Q36" i="9"/>
  <c r="Q28" i="9"/>
  <c r="R44" i="9"/>
  <c r="R36" i="9"/>
  <c r="R28" i="9"/>
  <c r="S44" i="9"/>
  <c r="S36" i="9"/>
  <c r="S28" i="9"/>
  <c r="Q43" i="9"/>
  <c r="Q35" i="9"/>
  <c r="Q27" i="9"/>
  <c r="R43" i="9"/>
  <c r="R35" i="9"/>
  <c r="R27" i="9"/>
  <c r="S43" i="9"/>
  <c r="S35" i="9"/>
  <c r="S27" i="9"/>
  <c r="Q42" i="9"/>
  <c r="Q34" i="9"/>
  <c r="Q26" i="9"/>
  <c r="R42" i="9"/>
  <c r="R34" i="9"/>
  <c r="R26" i="9"/>
  <c r="S42" i="9"/>
  <c r="S34" i="9"/>
  <c r="S26" i="9"/>
  <c r="M15" i="8"/>
  <c r="P15" i="8" s="1"/>
  <c r="S15" i="8" s="1"/>
  <c r="M42" i="8"/>
  <c r="M34" i="8"/>
  <c r="M26" i="8"/>
  <c r="M18" i="8"/>
  <c r="P18" i="8" s="1"/>
  <c r="Q18" i="8" s="1"/>
  <c r="R18" i="8" s="1"/>
  <c r="M41" i="8"/>
  <c r="M33" i="8"/>
  <c r="M25" i="8"/>
  <c r="M17" i="8"/>
  <c r="P17" i="8" s="1"/>
  <c r="T17" i="8" s="1"/>
  <c r="M48" i="8"/>
  <c r="M40" i="8"/>
  <c r="M32" i="8"/>
  <c r="M24" i="8"/>
  <c r="M47" i="8"/>
  <c r="M39" i="8"/>
  <c r="M31" i="8"/>
  <c r="M23" i="8"/>
  <c r="M46" i="8"/>
  <c r="M38" i="8"/>
  <c r="M30" i="8"/>
  <c r="M22" i="8"/>
  <c r="M45" i="8"/>
  <c r="M37" i="8"/>
  <c r="M29" i="8"/>
  <c r="M21" i="8"/>
  <c r="M44" i="8"/>
  <c r="M36" i="8"/>
  <c r="M28" i="8"/>
  <c r="M20" i="8"/>
  <c r="M43" i="8"/>
  <c r="M35" i="8"/>
  <c r="M27" i="8"/>
  <c r="M19" i="8"/>
  <c r="M8" i="8"/>
  <c r="P8" i="8" s="1"/>
  <c r="S8" i="8" s="1"/>
  <c r="M16" i="8"/>
  <c r="P16" i="8" s="1"/>
  <c r="T16" i="8" s="1"/>
  <c r="M1" i="8"/>
  <c r="P1" i="8" s="1"/>
  <c r="T1" i="8" s="1"/>
  <c r="M9" i="8"/>
  <c r="P9" i="8" s="1"/>
  <c r="T9" i="8" s="1"/>
  <c r="M2" i="8"/>
  <c r="P2" i="8" s="1"/>
  <c r="S2" i="8" s="1"/>
  <c r="M10" i="8"/>
  <c r="P10" i="8" s="1"/>
  <c r="T10" i="8" s="1"/>
  <c r="M3" i="8"/>
  <c r="P3" i="8" s="1"/>
  <c r="Q3" i="8" s="1"/>
  <c r="R3" i="8" s="1"/>
  <c r="M11" i="8"/>
  <c r="P11" i="8" s="1"/>
  <c r="T11" i="8" s="1"/>
  <c r="M4" i="8"/>
  <c r="P4" i="8" s="1"/>
  <c r="T4" i="8" s="1"/>
  <c r="M12" i="8"/>
  <c r="P12" i="8" s="1"/>
  <c r="S12" i="8" s="1"/>
  <c r="M5" i="8"/>
  <c r="P5" i="8" s="1"/>
  <c r="S5" i="8" s="1"/>
  <c r="M13" i="8"/>
  <c r="P13" i="8" s="1"/>
  <c r="T13" i="8" s="1"/>
  <c r="M6" i="8"/>
  <c r="P6" i="8" s="1"/>
  <c r="T6" i="8" s="1"/>
  <c r="M14" i="8"/>
  <c r="P14" i="8" s="1"/>
  <c r="Q14" i="8" s="1"/>
  <c r="R14" i="8" s="1"/>
  <c r="M7" i="8"/>
  <c r="P7" i="8" s="1"/>
  <c r="S7" i="8" s="1"/>
  <c r="T15" i="8"/>
  <c r="Q41" i="8"/>
  <c r="Q33" i="8"/>
  <c r="Q25" i="8"/>
  <c r="R41" i="8"/>
  <c r="R33" i="8"/>
  <c r="R25" i="8"/>
  <c r="S41" i="8"/>
  <c r="S33" i="8"/>
  <c r="S25" i="8"/>
  <c r="Q48" i="8"/>
  <c r="Q40" i="8"/>
  <c r="Q32" i="8"/>
  <c r="Q24" i="8"/>
  <c r="R48" i="8"/>
  <c r="R40" i="8"/>
  <c r="R32" i="8"/>
  <c r="R24" i="8"/>
  <c r="S48" i="8"/>
  <c r="S40" i="8"/>
  <c r="S32" i="8"/>
  <c r="S24" i="8"/>
  <c r="Q47" i="8"/>
  <c r="Q39" i="8"/>
  <c r="Q31" i="8"/>
  <c r="Q23" i="8"/>
  <c r="R47" i="8"/>
  <c r="R39" i="8"/>
  <c r="R31" i="8"/>
  <c r="R23" i="8"/>
  <c r="S47" i="8"/>
  <c r="S39" i="8"/>
  <c r="S31" i="8"/>
  <c r="S23" i="8"/>
  <c r="Q46" i="8"/>
  <c r="Q38" i="8"/>
  <c r="Q30" i="8"/>
  <c r="Q22" i="8"/>
  <c r="R46" i="8"/>
  <c r="R38" i="8"/>
  <c r="R30" i="8"/>
  <c r="R22" i="8"/>
  <c r="S46" i="8"/>
  <c r="S38" i="8"/>
  <c r="S30" i="8"/>
  <c r="S22" i="8"/>
  <c r="Q45" i="8"/>
  <c r="Q37" i="8"/>
  <c r="Q29" i="8"/>
  <c r="Q21" i="8"/>
  <c r="R45" i="8"/>
  <c r="R37" i="8"/>
  <c r="R29" i="8"/>
  <c r="R21" i="8"/>
  <c r="S45" i="8"/>
  <c r="S37" i="8"/>
  <c r="S29" i="8"/>
  <c r="S21" i="8"/>
  <c r="Q44" i="8"/>
  <c r="Q36" i="8"/>
  <c r="Q28" i="8"/>
  <c r="Q20" i="8"/>
  <c r="R44" i="8"/>
  <c r="R36" i="8"/>
  <c r="R28" i="8"/>
  <c r="R20" i="8"/>
  <c r="S44" i="8"/>
  <c r="S36" i="8"/>
  <c r="S28" i="8"/>
  <c r="S20" i="8"/>
  <c r="Q43" i="8"/>
  <c r="Q35" i="8"/>
  <c r="Q27" i="8"/>
  <c r="Q19" i="8"/>
  <c r="R43" i="8"/>
  <c r="R35" i="8"/>
  <c r="R27" i="8"/>
  <c r="R19" i="8"/>
  <c r="S43" i="8"/>
  <c r="S35" i="8"/>
  <c r="S27" i="8"/>
  <c r="S19" i="8"/>
  <c r="Q42" i="8"/>
  <c r="Q34" i="8"/>
  <c r="Q26" i="8"/>
  <c r="R42" i="8"/>
  <c r="R34" i="8"/>
  <c r="R26" i="8"/>
  <c r="S42" i="8"/>
  <c r="S34" i="8"/>
  <c r="S26" i="8"/>
  <c r="M16" i="7"/>
  <c r="P16" i="7" s="1"/>
  <c r="Q16" i="7" s="1"/>
  <c r="R16" i="7" s="1"/>
  <c r="M34" i="7"/>
  <c r="M41" i="7"/>
  <c r="M33" i="7"/>
  <c r="M25" i="7"/>
  <c r="M17" i="7"/>
  <c r="P17" i="7" s="1"/>
  <c r="T17" i="7" s="1"/>
  <c r="M48" i="7"/>
  <c r="M40" i="7"/>
  <c r="M32" i="7"/>
  <c r="M24" i="7"/>
  <c r="M47" i="7"/>
  <c r="M39" i="7"/>
  <c r="M31" i="7"/>
  <c r="M23" i="7"/>
  <c r="M38" i="7"/>
  <c r="M30" i="7"/>
  <c r="M22" i="7"/>
  <c r="M46" i="7"/>
  <c r="M45" i="7"/>
  <c r="M37" i="7"/>
  <c r="M29" i="7"/>
  <c r="M21" i="7"/>
  <c r="M44" i="7"/>
  <c r="M36" i="7"/>
  <c r="M28" i="7"/>
  <c r="M20" i="7"/>
  <c r="M43" i="7"/>
  <c r="M35" i="7"/>
  <c r="M27" i="7"/>
  <c r="M19" i="7"/>
  <c r="M42" i="7"/>
  <c r="M26" i="7"/>
  <c r="M18" i="7"/>
  <c r="M9" i="7"/>
  <c r="P9" i="7" s="1"/>
  <c r="T9" i="7" s="1"/>
  <c r="M2" i="7"/>
  <c r="P2" i="7" s="1"/>
  <c r="T2" i="7" s="1"/>
  <c r="M10" i="7"/>
  <c r="P10" i="7" s="1"/>
  <c r="S10" i="7" s="1"/>
  <c r="M3" i="7"/>
  <c r="P3" i="7" s="1"/>
  <c r="T3" i="7" s="1"/>
  <c r="M11" i="7"/>
  <c r="P11" i="7" s="1"/>
  <c r="T11" i="7" s="1"/>
  <c r="M4" i="7"/>
  <c r="P4" i="7" s="1"/>
  <c r="Q4" i="7" s="1"/>
  <c r="R4" i="7" s="1"/>
  <c r="M12" i="7"/>
  <c r="P12" i="7" s="1"/>
  <c r="Q12" i="7" s="1"/>
  <c r="M1" i="7"/>
  <c r="P1" i="7" s="1"/>
  <c r="S1" i="7" s="1"/>
  <c r="M5" i="7"/>
  <c r="P5" i="7" s="1"/>
  <c r="T5" i="7" s="1"/>
  <c r="M13" i="7"/>
  <c r="P13" i="7" s="1"/>
  <c r="T13" i="7" s="1"/>
  <c r="M6" i="7"/>
  <c r="P6" i="7" s="1"/>
  <c r="S6" i="7" s="1"/>
  <c r="M14" i="7"/>
  <c r="P14" i="7" s="1"/>
  <c r="T14" i="7" s="1"/>
  <c r="M7" i="7"/>
  <c r="P7" i="7" s="1"/>
  <c r="S7" i="7" s="1"/>
  <c r="M15" i="7"/>
  <c r="P15" i="7" s="1"/>
  <c r="S15" i="7" s="1"/>
  <c r="M8" i="7"/>
  <c r="P8" i="7" s="1"/>
  <c r="T8" i="7" s="1"/>
  <c r="T16" i="7"/>
  <c r="Q41" i="7"/>
  <c r="Q33" i="7"/>
  <c r="Q25" i="7"/>
  <c r="R41" i="7"/>
  <c r="R33" i="7"/>
  <c r="R25" i="7"/>
  <c r="S41" i="7"/>
  <c r="S33" i="7"/>
  <c r="S25" i="7"/>
  <c r="Q48" i="7"/>
  <c r="Q40" i="7"/>
  <c r="Q32" i="7"/>
  <c r="Q24" i="7"/>
  <c r="R48" i="7"/>
  <c r="R40" i="7"/>
  <c r="R32" i="7"/>
  <c r="R24" i="7"/>
  <c r="S48" i="7"/>
  <c r="S40" i="7"/>
  <c r="S32" i="7"/>
  <c r="S24" i="7"/>
  <c r="Q47" i="7"/>
  <c r="Q39" i="7"/>
  <c r="Q31" i="7"/>
  <c r="Q23" i="7"/>
  <c r="R47" i="7"/>
  <c r="R39" i="7"/>
  <c r="R31" i="7"/>
  <c r="R23" i="7"/>
  <c r="S47" i="7"/>
  <c r="S39" i="7"/>
  <c r="S31" i="7"/>
  <c r="S23" i="7"/>
  <c r="Q46" i="7"/>
  <c r="Q38" i="7"/>
  <c r="Q30" i="7"/>
  <c r="Q22" i="7"/>
  <c r="R46" i="7"/>
  <c r="R38" i="7"/>
  <c r="R30" i="7"/>
  <c r="R22" i="7"/>
  <c r="S46" i="7"/>
  <c r="S38" i="7"/>
  <c r="S30" i="7"/>
  <c r="S22" i="7"/>
  <c r="Q45" i="7"/>
  <c r="Q37" i="7"/>
  <c r="Q29" i="7"/>
  <c r="Q21" i="7"/>
  <c r="R45" i="7"/>
  <c r="R37" i="7"/>
  <c r="R29" i="7"/>
  <c r="R21" i="7"/>
  <c r="S45" i="7"/>
  <c r="S37" i="7"/>
  <c r="S29" i="7"/>
  <c r="S21" i="7"/>
  <c r="Q44" i="7"/>
  <c r="Q36" i="7"/>
  <c r="Q28" i="7"/>
  <c r="Q20" i="7"/>
  <c r="R44" i="7"/>
  <c r="R36" i="7"/>
  <c r="R28" i="7"/>
  <c r="R20" i="7"/>
  <c r="S44" i="7"/>
  <c r="S36" i="7"/>
  <c r="S28" i="7"/>
  <c r="S20" i="7"/>
  <c r="Q43" i="7"/>
  <c r="Q35" i="7"/>
  <c r="Q27" i="7"/>
  <c r="Q19" i="7"/>
  <c r="R43" i="7"/>
  <c r="R35" i="7"/>
  <c r="R27" i="7"/>
  <c r="R19" i="7"/>
  <c r="S43" i="7"/>
  <c r="S35" i="7"/>
  <c r="S27" i="7"/>
  <c r="S19" i="7"/>
  <c r="Q42" i="7"/>
  <c r="Q34" i="7"/>
  <c r="Q26" i="7"/>
  <c r="Q18" i="7"/>
  <c r="R42" i="7"/>
  <c r="R34" i="7"/>
  <c r="R26" i="7"/>
  <c r="R18" i="7"/>
  <c r="S42" i="7"/>
  <c r="S34" i="7"/>
  <c r="S26" i="7"/>
  <c r="S18" i="7"/>
  <c r="M44" i="6"/>
  <c r="M36" i="6"/>
  <c r="M43" i="6"/>
  <c r="M35" i="6"/>
  <c r="M27" i="6"/>
  <c r="M19" i="6"/>
  <c r="M42" i="6"/>
  <c r="M34" i="6"/>
  <c r="M26" i="6"/>
  <c r="M18" i="6"/>
  <c r="M28" i="6"/>
  <c r="M41" i="6"/>
  <c r="M33" i="6"/>
  <c r="M25" i="6"/>
  <c r="M17" i="6"/>
  <c r="M11" i="6"/>
  <c r="P11" i="6" s="1"/>
  <c r="T11" i="6" s="1"/>
  <c r="M48" i="6"/>
  <c r="M40" i="6"/>
  <c r="M32" i="6"/>
  <c r="M24" i="6"/>
  <c r="M4" i="6"/>
  <c r="P4" i="6" s="1"/>
  <c r="S4" i="6" s="1"/>
  <c r="M47" i="6"/>
  <c r="M39" i="6"/>
  <c r="M31" i="6"/>
  <c r="M23" i="6"/>
  <c r="M20" i="6"/>
  <c r="M46" i="6"/>
  <c r="M38" i="6"/>
  <c r="M30" i="6"/>
  <c r="M22" i="6"/>
  <c r="M45" i="6"/>
  <c r="M37" i="6"/>
  <c r="M29" i="6"/>
  <c r="M21" i="6"/>
  <c r="M5" i="6"/>
  <c r="P5" i="6" s="1"/>
  <c r="S5" i="6" s="1"/>
  <c r="M13" i="6"/>
  <c r="P13" i="6" s="1"/>
  <c r="T13" i="6" s="1"/>
  <c r="M6" i="6"/>
  <c r="P6" i="6" s="1"/>
  <c r="T6" i="6" s="1"/>
  <c r="M14" i="6"/>
  <c r="M7" i="6"/>
  <c r="P7" i="6" s="1"/>
  <c r="T7" i="6" s="1"/>
  <c r="M15" i="6"/>
  <c r="M12" i="6"/>
  <c r="P12" i="6" s="1"/>
  <c r="T12" i="6" s="1"/>
  <c r="M8" i="6"/>
  <c r="P8" i="6" s="1"/>
  <c r="T8" i="6" s="1"/>
  <c r="M16" i="6"/>
  <c r="M1" i="6"/>
  <c r="P1" i="6" s="1"/>
  <c r="T1" i="6" s="1"/>
  <c r="M9" i="6"/>
  <c r="P9" i="6" s="1"/>
  <c r="Q9" i="6" s="1"/>
  <c r="R9" i="6" s="1"/>
  <c r="M2" i="6"/>
  <c r="P2" i="6" s="1"/>
  <c r="S2" i="6" s="1"/>
  <c r="M10" i="6"/>
  <c r="P10" i="6" s="1"/>
  <c r="Q10" i="6" s="1"/>
  <c r="R10" i="6" s="1"/>
  <c r="M3" i="6"/>
  <c r="P3" i="6" s="1"/>
  <c r="S3" i="6" s="1"/>
  <c r="Q41" i="6"/>
  <c r="Q33" i="6"/>
  <c r="Q25" i="6"/>
  <c r="Q17" i="6"/>
  <c r="R41" i="6"/>
  <c r="R33" i="6"/>
  <c r="R25" i="6"/>
  <c r="R17" i="6"/>
  <c r="S41" i="6"/>
  <c r="S33" i="6"/>
  <c r="S25" i="6"/>
  <c r="S17" i="6"/>
  <c r="Q48" i="6"/>
  <c r="Q40" i="6"/>
  <c r="Q32" i="6"/>
  <c r="Q24" i="6"/>
  <c r="Q16" i="6"/>
  <c r="R48" i="6"/>
  <c r="R40" i="6"/>
  <c r="R32" i="6"/>
  <c r="R24" i="6"/>
  <c r="R16" i="6"/>
  <c r="S48" i="6"/>
  <c r="S40" i="6"/>
  <c r="S32" i="6"/>
  <c r="S24" i="6"/>
  <c r="S16" i="6"/>
  <c r="Q47" i="6"/>
  <c r="Q39" i="6"/>
  <c r="Q31" i="6"/>
  <c r="Q23" i="6"/>
  <c r="Q15" i="6"/>
  <c r="R47" i="6"/>
  <c r="R39" i="6"/>
  <c r="R31" i="6"/>
  <c r="R23" i="6"/>
  <c r="R15" i="6"/>
  <c r="S47" i="6"/>
  <c r="S39" i="6"/>
  <c r="S31" i="6"/>
  <c r="S23" i="6"/>
  <c r="S15" i="6"/>
  <c r="Q46" i="6"/>
  <c r="Q38" i="6"/>
  <c r="Q30" i="6"/>
  <c r="Q22" i="6"/>
  <c r="Q14" i="6"/>
  <c r="R46" i="6"/>
  <c r="R38" i="6"/>
  <c r="R30" i="6"/>
  <c r="R22" i="6"/>
  <c r="R14" i="6"/>
  <c r="S46" i="6"/>
  <c r="S38" i="6"/>
  <c r="S30" i="6"/>
  <c r="S22" i="6"/>
  <c r="S14" i="6"/>
  <c r="Q45" i="6"/>
  <c r="Q37" i="6"/>
  <c r="Q29" i="6"/>
  <c r="Q21" i="6"/>
  <c r="R45" i="6"/>
  <c r="R37" i="6"/>
  <c r="R29" i="6"/>
  <c r="R21" i="6"/>
  <c r="S45" i="6"/>
  <c r="S37" i="6"/>
  <c r="S29" i="6"/>
  <c r="S21" i="6"/>
  <c r="Q44" i="6"/>
  <c r="Q36" i="6"/>
  <c r="Q28" i="6"/>
  <c r="Q20" i="6"/>
  <c r="R44" i="6"/>
  <c r="R36" i="6"/>
  <c r="R28" i="6"/>
  <c r="R20" i="6"/>
  <c r="S44" i="6"/>
  <c r="S36" i="6"/>
  <c r="S28" i="6"/>
  <c r="S20" i="6"/>
  <c r="Q43" i="6"/>
  <c r="Q35" i="6"/>
  <c r="Q27" i="6"/>
  <c r="Q19" i="6"/>
  <c r="R43" i="6"/>
  <c r="R35" i="6"/>
  <c r="R27" i="6"/>
  <c r="R19" i="6"/>
  <c r="S43" i="6"/>
  <c r="S35" i="6"/>
  <c r="S27" i="6"/>
  <c r="S19" i="6"/>
  <c r="Q42" i="6"/>
  <c r="Q34" i="6"/>
  <c r="Q26" i="6"/>
  <c r="Q18" i="6"/>
  <c r="R42" i="6"/>
  <c r="R34" i="6"/>
  <c r="R26" i="6"/>
  <c r="R18" i="6"/>
  <c r="S42" i="6"/>
  <c r="S34" i="6"/>
  <c r="S26" i="6"/>
  <c r="S18" i="6"/>
  <c r="M9" i="5"/>
  <c r="P9" i="5" s="1"/>
  <c r="S9" i="5" s="1"/>
  <c r="M40" i="5"/>
  <c r="M47" i="5"/>
  <c r="M39" i="5"/>
  <c r="M31" i="5"/>
  <c r="M23" i="5"/>
  <c r="M46" i="5"/>
  <c r="M38" i="5"/>
  <c r="M30" i="5"/>
  <c r="M22" i="5"/>
  <c r="M45" i="5"/>
  <c r="M37" i="5"/>
  <c r="M29" i="5"/>
  <c r="M21" i="5"/>
  <c r="M36" i="5"/>
  <c r="M28" i="5"/>
  <c r="M20" i="5"/>
  <c r="M44" i="5"/>
  <c r="M43" i="5"/>
  <c r="M35" i="5"/>
  <c r="M27" i="5"/>
  <c r="M19" i="5"/>
  <c r="M42" i="5"/>
  <c r="M34" i="5"/>
  <c r="M26" i="5"/>
  <c r="M18" i="5"/>
  <c r="M41" i="5"/>
  <c r="M33" i="5"/>
  <c r="M25" i="5"/>
  <c r="M17" i="5"/>
  <c r="M48" i="5"/>
  <c r="M32" i="5"/>
  <c r="M24" i="5"/>
  <c r="M2" i="5"/>
  <c r="P2" i="5" s="1"/>
  <c r="Q2" i="5" s="1"/>
  <c r="R2" i="5" s="1"/>
  <c r="M10" i="5"/>
  <c r="P10" i="5" s="1"/>
  <c r="Q10" i="5" s="1"/>
  <c r="R10" i="5" s="1"/>
  <c r="M3" i="5"/>
  <c r="P3" i="5" s="1"/>
  <c r="T3" i="5" s="1"/>
  <c r="M11" i="5"/>
  <c r="P11" i="5" s="1"/>
  <c r="T11" i="5" s="1"/>
  <c r="M4" i="5"/>
  <c r="P4" i="5" s="1"/>
  <c r="T4" i="5" s="1"/>
  <c r="M12" i="5"/>
  <c r="P12" i="5" s="1"/>
  <c r="T12" i="5" s="1"/>
  <c r="M5" i="5"/>
  <c r="P5" i="5" s="1"/>
  <c r="S5" i="5" s="1"/>
  <c r="M13" i="5"/>
  <c r="P13" i="5" s="1"/>
  <c r="Q13" i="5" s="1"/>
  <c r="R13" i="5" s="1"/>
  <c r="M6" i="5"/>
  <c r="P6" i="5" s="1"/>
  <c r="S6" i="5" s="1"/>
  <c r="M14" i="5"/>
  <c r="P14" i="5" s="1"/>
  <c r="Q14" i="5" s="1"/>
  <c r="R14" i="5" s="1"/>
  <c r="M7" i="5"/>
  <c r="P7" i="5" s="1"/>
  <c r="T7" i="5" s="1"/>
  <c r="M15" i="5"/>
  <c r="P15" i="5" s="1"/>
  <c r="S15" i="5" s="1"/>
  <c r="M8" i="5"/>
  <c r="P8" i="5" s="1"/>
  <c r="Q8" i="5" s="1"/>
  <c r="R8" i="5" s="1"/>
  <c r="M16" i="5"/>
  <c r="M1" i="5"/>
  <c r="P1" i="5" s="1"/>
  <c r="T1" i="5" s="1"/>
  <c r="Q41" i="5"/>
  <c r="Q33" i="5"/>
  <c r="Q25" i="5"/>
  <c r="Q17" i="5"/>
  <c r="R41" i="5"/>
  <c r="R33" i="5"/>
  <c r="R25" i="5"/>
  <c r="R17" i="5"/>
  <c r="S41" i="5"/>
  <c r="S33" i="5"/>
  <c r="S25" i="5"/>
  <c r="S17" i="5"/>
  <c r="Q48" i="5"/>
  <c r="Q40" i="5"/>
  <c r="Q32" i="5"/>
  <c r="Q24" i="5"/>
  <c r="Q16" i="5"/>
  <c r="R48" i="5"/>
  <c r="R40" i="5"/>
  <c r="R32" i="5"/>
  <c r="R24" i="5"/>
  <c r="R16" i="5"/>
  <c r="S48" i="5"/>
  <c r="S40" i="5"/>
  <c r="S32" i="5"/>
  <c r="S24" i="5"/>
  <c r="S16" i="5"/>
  <c r="Q47" i="5"/>
  <c r="Q39" i="5"/>
  <c r="Q31" i="5"/>
  <c r="Q23" i="5"/>
  <c r="R47" i="5"/>
  <c r="R39" i="5"/>
  <c r="R31" i="5"/>
  <c r="R23" i="5"/>
  <c r="S47" i="5"/>
  <c r="S39" i="5"/>
  <c r="S31" i="5"/>
  <c r="S23" i="5"/>
  <c r="Q46" i="5"/>
  <c r="Q38" i="5"/>
  <c r="Q30" i="5"/>
  <c r="Q22" i="5"/>
  <c r="R46" i="5"/>
  <c r="R38" i="5"/>
  <c r="R30" i="5"/>
  <c r="R22" i="5"/>
  <c r="S46" i="5"/>
  <c r="S38" i="5"/>
  <c r="S30" i="5"/>
  <c r="S22" i="5"/>
  <c r="Q45" i="5"/>
  <c r="Q37" i="5"/>
  <c r="Q29" i="5"/>
  <c r="Q21" i="5"/>
  <c r="R45" i="5"/>
  <c r="R37" i="5"/>
  <c r="R29" i="5"/>
  <c r="R21" i="5"/>
  <c r="S45" i="5"/>
  <c r="S37" i="5"/>
  <c r="S29" i="5"/>
  <c r="S21" i="5"/>
  <c r="Q44" i="5"/>
  <c r="Q36" i="5"/>
  <c r="Q28" i="5"/>
  <c r="Q20" i="5"/>
  <c r="R44" i="5"/>
  <c r="R36" i="5"/>
  <c r="R28" i="5"/>
  <c r="R20" i="5"/>
  <c r="S44" i="5"/>
  <c r="S36" i="5"/>
  <c r="S28" i="5"/>
  <c r="S20" i="5"/>
  <c r="Q43" i="5"/>
  <c r="Q35" i="5"/>
  <c r="Q27" i="5"/>
  <c r="Q19" i="5"/>
  <c r="R43" i="5"/>
  <c r="R35" i="5"/>
  <c r="R27" i="5"/>
  <c r="R19" i="5"/>
  <c r="S43" i="5"/>
  <c r="S35" i="5"/>
  <c r="S27" i="5"/>
  <c r="S19" i="5"/>
  <c r="Q42" i="5"/>
  <c r="Q34" i="5"/>
  <c r="Q26" i="5"/>
  <c r="Q18" i="5"/>
  <c r="R42" i="5"/>
  <c r="R34" i="5"/>
  <c r="R26" i="5"/>
  <c r="R18" i="5"/>
  <c r="S42" i="5"/>
  <c r="S34" i="5"/>
  <c r="S26" i="5"/>
  <c r="S18" i="5"/>
  <c r="M16" i="4"/>
  <c r="M48" i="4"/>
  <c r="M40" i="4"/>
  <c r="M32" i="4"/>
  <c r="M24" i="4"/>
  <c r="M47" i="4"/>
  <c r="M39" i="4"/>
  <c r="M31" i="4"/>
  <c r="M23" i="4"/>
  <c r="M46" i="4"/>
  <c r="M38" i="4"/>
  <c r="M30" i="4"/>
  <c r="M22" i="4"/>
  <c r="M45" i="4"/>
  <c r="M37" i="4"/>
  <c r="M29" i="4"/>
  <c r="M21" i="4"/>
  <c r="M44" i="4"/>
  <c r="M36" i="4"/>
  <c r="M28" i="4"/>
  <c r="M20" i="4"/>
  <c r="M43" i="4"/>
  <c r="M35" i="4"/>
  <c r="M27" i="4"/>
  <c r="M19" i="4"/>
  <c r="M42" i="4"/>
  <c r="M34" i="4"/>
  <c r="M26" i="4"/>
  <c r="M18" i="4"/>
  <c r="M41" i="4"/>
  <c r="M33" i="4"/>
  <c r="M25" i="4"/>
  <c r="M17" i="4"/>
  <c r="M1" i="4"/>
  <c r="P1" i="4" s="1"/>
  <c r="Q1" i="4" s="1"/>
  <c r="R1" i="4" s="1"/>
  <c r="M9" i="4"/>
  <c r="M2" i="4"/>
  <c r="P2" i="4" s="1"/>
  <c r="S2" i="4" s="1"/>
  <c r="M10" i="4"/>
  <c r="M3" i="4"/>
  <c r="P3" i="4" s="1"/>
  <c r="T3" i="4" s="1"/>
  <c r="M11" i="4"/>
  <c r="M4" i="4"/>
  <c r="P4" i="4" s="1"/>
  <c r="S4" i="4" s="1"/>
  <c r="M12" i="4"/>
  <c r="M5" i="4"/>
  <c r="P5" i="4" s="1"/>
  <c r="S5" i="4" s="1"/>
  <c r="M13" i="4"/>
  <c r="M6" i="4"/>
  <c r="P6" i="4" s="1"/>
  <c r="Q6" i="4" s="1"/>
  <c r="R6" i="4" s="1"/>
  <c r="M14" i="4"/>
  <c r="M7" i="4"/>
  <c r="P7" i="4" s="1"/>
  <c r="S7" i="4" s="1"/>
  <c r="M15" i="4"/>
  <c r="M8" i="4"/>
  <c r="P8" i="4" s="1"/>
  <c r="S8" i="4" s="1"/>
  <c r="Q41" i="4"/>
  <c r="Q33" i="4"/>
  <c r="Q25" i="4"/>
  <c r="Q17" i="4"/>
  <c r="Q9" i="4"/>
  <c r="R41" i="4"/>
  <c r="R33" i="4"/>
  <c r="R25" i="4"/>
  <c r="R17" i="4"/>
  <c r="R9" i="4"/>
  <c r="S41" i="4"/>
  <c r="S33" i="4"/>
  <c r="S25" i="4"/>
  <c r="S17" i="4"/>
  <c r="S9" i="4"/>
  <c r="Q48" i="4"/>
  <c r="Q40" i="4"/>
  <c r="Q32" i="4"/>
  <c r="Q24" i="4"/>
  <c r="Q16" i="4"/>
  <c r="R48" i="4"/>
  <c r="R40" i="4"/>
  <c r="R32" i="4"/>
  <c r="R24" i="4"/>
  <c r="R16" i="4"/>
  <c r="S48" i="4"/>
  <c r="S40" i="4"/>
  <c r="S32" i="4"/>
  <c r="S24" i="4"/>
  <c r="S16" i="4"/>
  <c r="Q47" i="4"/>
  <c r="Q39" i="4"/>
  <c r="Q31" i="4"/>
  <c r="Q23" i="4"/>
  <c r="Q15" i="4"/>
  <c r="R47" i="4"/>
  <c r="R39" i="4"/>
  <c r="R31" i="4"/>
  <c r="R23" i="4"/>
  <c r="R15" i="4"/>
  <c r="S47" i="4"/>
  <c r="S39" i="4"/>
  <c r="S31" i="4"/>
  <c r="S23" i="4"/>
  <c r="S15" i="4"/>
  <c r="Q46" i="4"/>
  <c r="Q38" i="4"/>
  <c r="Q30" i="4"/>
  <c r="Q22" i="4"/>
  <c r="Q14" i="4"/>
  <c r="R46" i="4"/>
  <c r="R38" i="4"/>
  <c r="R30" i="4"/>
  <c r="R22" i="4"/>
  <c r="R14" i="4"/>
  <c r="S46" i="4"/>
  <c r="S38" i="4"/>
  <c r="S30" i="4"/>
  <c r="S22" i="4"/>
  <c r="S14" i="4"/>
  <c r="Q45" i="4"/>
  <c r="Q37" i="4"/>
  <c r="Q29" i="4"/>
  <c r="Q21" i="4"/>
  <c r="Q13" i="4"/>
  <c r="R45" i="4"/>
  <c r="R37" i="4"/>
  <c r="R29" i="4"/>
  <c r="R21" i="4"/>
  <c r="R13" i="4"/>
  <c r="S45" i="4"/>
  <c r="S37" i="4"/>
  <c r="S29" i="4"/>
  <c r="S21" i="4"/>
  <c r="S13" i="4"/>
  <c r="Q44" i="4"/>
  <c r="Q36" i="4"/>
  <c r="Q28" i="4"/>
  <c r="Q20" i="4"/>
  <c r="Q12" i="4"/>
  <c r="R44" i="4"/>
  <c r="R36" i="4"/>
  <c r="R28" i="4"/>
  <c r="R20" i="4"/>
  <c r="R12" i="4"/>
  <c r="S44" i="4"/>
  <c r="S36" i="4"/>
  <c r="S28" i="4"/>
  <c r="S20" i="4"/>
  <c r="S12" i="4"/>
  <c r="Q43" i="4"/>
  <c r="Q35" i="4"/>
  <c r="Q27" i="4"/>
  <c r="Q19" i="4"/>
  <c r="Q11" i="4"/>
  <c r="R43" i="4"/>
  <c r="R35" i="4"/>
  <c r="R27" i="4"/>
  <c r="R19" i="4"/>
  <c r="R11" i="4"/>
  <c r="S43" i="4"/>
  <c r="S35" i="4"/>
  <c r="S27" i="4"/>
  <c r="S19" i="4"/>
  <c r="S11" i="4"/>
  <c r="Q42" i="4"/>
  <c r="Q34" i="4"/>
  <c r="Q26" i="4"/>
  <c r="Q18" i="4"/>
  <c r="Q10" i="4"/>
  <c r="R42" i="4"/>
  <c r="R34" i="4"/>
  <c r="R26" i="4"/>
  <c r="R18" i="4"/>
  <c r="R10" i="4"/>
  <c r="S42" i="4"/>
  <c r="S34" i="4"/>
  <c r="S26" i="4"/>
  <c r="S18" i="4"/>
  <c r="S10" i="4"/>
  <c r="I246" i="3"/>
  <c r="J24" i="3" s="1"/>
  <c r="I238" i="3"/>
  <c r="J16" i="3" s="1"/>
  <c r="I245" i="3"/>
  <c r="J23" i="3" s="1"/>
  <c r="I250" i="3"/>
  <c r="J28" i="3" s="1"/>
  <c r="I252" i="3"/>
  <c r="J30" i="3" s="1"/>
  <c r="I244" i="3"/>
  <c r="J22" i="3" s="1"/>
  <c r="I236" i="3"/>
  <c r="J14" i="3" s="1"/>
  <c r="I228" i="3"/>
  <c r="J6" i="3" s="1"/>
  <c r="I251" i="3"/>
  <c r="J29" i="3" s="1"/>
  <c r="I243" i="3"/>
  <c r="J21" i="3" s="1"/>
  <c r="I235" i="3"/>
  <c r="J13" i="3" s="1"/>
  <c r="I227" i="3"/>
  <c r="J5" i="3" s="1"/>
  <c r="I242" i="3"/>
  <c r="J20" i="3" s="1"/>
  <c r="I234" i="3"/>
  <c r="J12" i="3" s="1"/>
  <c r="I226" i="3"/>
  <c r="J4" i="3" s="1"/>
  <c r="I241" i="3"/>
  <c r="J19" i="3" s="1"/>
  <c r="I233" i="3"/>
  <c r="J11" i="3" s="1"/>
  <c r="I248" i="3"/>
  <c r="J26" i="3" s="1"/>
  <c r="I240" i="3"/>
  <c r="J18" i="3" s="1"/>
  <c r="I232" i="3"/>
  <c r="J10" i="3" s="1"/>
  <c r="I224" i="3"/>
  <c r="J2" i="3" s="1"/>
  <c r="I249" i="3"/>
  <c r="J27" i="3" s="1"/>
  <c r="I225" i="3"/>
  <c r="J3" i="3" s="1"/>
  <c r="I223" i="3"/>
  <c r="J1" i="3" s="1"/>
  <c r="I247" i="3"/>
  <c r="J25" i="3" s="1"/>
  <c r="I239" i="3"/>
  <c r="J17" i="3" s="1"/>
  <c r="I231" i="3"/>
  <c r="J9" i="3" s="1"/>
  <c r="I254" i="3"/>
  <c r="J32" i="3" s="1"/>
  <c r="I230" i="3"/>
  <c r="J8" i="3" s="1"/>
  <c r="I253" i="3"/>
  <c r="J31" i="3" s="1"/>
  <c r="I237" i="3"/>
  <c r="J15" i="3" s="1"/>
  <c r="I229" i="3"/>
  <c r="J7" i="3" s="1"/>
  <c r="D52" i="3"/>
  <c r="S2" i="26" l="1"/>
  <c r="Q17" i="26"/>
  <c r="R17" i="26" s="1"/>
  <c r="S21" i="26"/>
  <c r="Q21" i="26"/>
  <c r="R21" i="26" s="1"/>
  <c r="S19" i="26"/>
  <c r="S6" i="26"/>
  <c r="Q19" i="26"/>
  <c r="R19" i="26" s="1"/>
  <c r="S20" i="26"/>
  <c r="Q13" i="26"/>
  <c r="R13" i="26" s="1"/>
  <c r="S17" i="26"/>
  <c r="S13" i="26"/>
  <c r="T8" i="26"/>
  <c r="T20" i="26"/>
  <c r="Q18" i="26"/>
  <c r="R18" i="26" s="1"/>
  <c r="S18" i="26"/>
  <c r="Q4" i="26"/>
  <c r="R4" i="26" s="1"/>
  <c r="T4" i="26"/>
  <c r="S9" i="26"/>
  <c r="T11" i="26"/>
  <c r="S16" i="26"/>
  <c r="T14" i="26"/>
  <c r="T12" i="26"/>
  <c r="Q11" i="26"/>
  <c r="R11" i="26" s="1"/>
  <c r="S15" i="26"/>
  <c r="T9" i="26"/>
  <c r="Q7" i="26"/>
  <c r="R7" i="26" s="1"/>
  <c r="T15" i="26"/>
  <c r="T16" i="26"/>
  <c r="S7" i="26"/>
  <c r="S14" i="26"/>
  <c r="R1" i="26"/>
  <c r="Q12" i="26"/>
  <c r="R12" i="26" s="1"/>
  <c r="Q3" i="26"/>
  <c r="R3" i="26" s="1"/>
  <c r="Q10" i="26"/>
  <c r="R10" i="26" s="1"/>
  <c r="S1" i="26"/>
  <c r="T3" i="26"/>
  <c r="Q2" i="26"/>
  <c r="R2" i="26" s="1"/>
  <c r="S5" i="26"/>
  <c r="Q5" i="26"/>
  <c r="R5" i="26" s="1"/>
  <c r="Q6" i="26"/>
  <c r="R6" i="26" s="1"/>
  <c r="T1" i="26"/>
  <c r="S10" i="26"/>
  <c r="Q8" i="26"/>
  <c r="R8" i="26" s="1"/>
  <c r="T21" i="25"/>
  <c r="Q11" i="25"/>
  <c r="R11" i="25" s="1"/>
  <c r="S21" i="25"/>
  <c r="T17" i="25"/>
  <c r="T19" i="25"/>
  <c r="Q19" i="25"/>
  <c r="R19" i="25" s="1"/>
  <c r="Q17" i="25"/>
  <c r="R17" i="25" s="1"/>
  <c r="Q18" i="25"/>
  <c r="R18" i="25" s="1"/>
  <c r="S20" i="25"/>
  <c r="Q7" i="25"/>
  <c r="R7" i="25" s="1"/>
  <c r="T2" i="25"/>
  <c r="S8" i="25"/>
  <c r="Q20" i="25"/>
  <c r="R20" i="25" s="1"/>
  <c r="S11" i="25"/>
  <c r="S18" i="25"/>
  <c r="S6" i="25"/>
  <c r="Q2" i="25"/>
  <c r="R2" i="25" s="1"/>
  <c r="Q9" i="25"/>
  <c r="R9" i="25" s="1"/>
  <c r="T13" i="25"/>
  <c r="S9" i="25"/>
  <c r="S10" i="25"/>
  <c r="T16" i="25"/>
  <c r="S12" i="25"/>
  <c r="Q15" i="25"/>
  <c r="R15" i="25" s="1"/>
  <c r="T15" i="25"/>
  <c r="S13" i="25"/>
  <c r="T7" i="25"/>
  <c r="T5" i="25"/>
  <c r="T1" i="25"/>
  <c r="Q3" i="25"/>
  <c r="R3" i="25" s="1"/>
  <c r="S14" i="25"/>
  <c r="Q5" i="25"/>
  <c r="R5" i="25" s="1"/>
  <c r="S4" i="25"/>
  <c r="Q16" i="25"/>
  <c r="R16" i="25" s="1"/>
  <c r="T14" i="25"/>
  <c r="T3" i="25"/>
  <c r="Q1" i="25"/>
  <c r="R1" i="25" s="1"/>
  <c r="Q10" i="25"/>
  <c r="R10" i="25" s="1"/>
  <c r="Q12" i="25"/>
  <c r="R12" i="25" s="1"/>
  <c r="T4" i="25"/>
  <c r="Q8" i="25"/>
  <c r="R8" i="25" s="1"/>
  <c r="Q6" i="25"/>
  <c r="R6" i="25" s="1"/>
  <c r="Q19" i="24"/>
  <c r="R19" i="24" s="1"/>
  <c r="S13" i="24"/>
  <c r="S18" i="24"/>
  <c r="T17" i="24"/>
  <c r="Q13" i="24"/>
  <c r="R13" i="24" s="1"/>
  <c r="Q18" i="24"/>
  <c r="R18" i="24" s="1"/>
  <c r="T2" i="24"/>
  <c r="T8" i="24"/>
  <c r="S4" i="24"/>
  <c r="S19" i="24"/>
  <c r="S17" i="24"/>
  <c r="Q4" i="24"/>
  <c r="R4" i="24" s="1"/>
  <c r="Q8" i="24"/>
  <c r="R8" i="24" s="1"/>
  <c r="Q11" i="24"/>
  <c r="R11" i="24" s="1"/>
  <c r="T16" i="24"/>
  <c r="S14" i="24"/>
  <c r="Q12" i="24"/>
  <c r="R12" i="24" s="1"/>
  <c r="S12" i="24"/>
  <c r="T5" i="24"/>
  <c r="Q10" i="24"/>
  <c r="R10" i="24" s="1"/>
  <c r="S15" i="24"/>
  <c r="S6" i="24"/>
  <c r="S10" i="24"/>
  <c r="T15" i="24"/>
  <c r="Q14" i="24"/>
  <c r="R14" i="24" s="1"/>
  <c r="T11" i="24"/>
  <c r="S5" i="24"/>
  <c r="Q2" i="24"/>
  <c r="R2" i="24" s="1"/>
  <c r="T6" i="24"/>
  <c r="Q3" i="24"/>
  <c r="R3" i="24" s="1"/>
  <c r="S3" i="24"/>
  <c r="Q1" i="24"/>
  <c r="R1" i="24" s="1"/>
  <c r="Q7" i="24"/>
  <c r="R7" i="24" s="1"/>
  <c r="T1" i="24"/>
  <c r="S7" i="24"/>
  <c r="Q9" i="24"/>
  <c r="R9" i="24" s="1"/>
  <c r="S9" i="24"/>
  <c r="Q16" i="24"/>
  <c r="R16" i="24" s="1"/>
  <c r="T18" i="23"/>
  <c r="Q14" i="23"/>
  <c r="R14" i="23" s="1"/>
  <c r="T1" i="23"/>
  <c r="S16" i="23"/>
  <c r="T3" i="23"/>
  <c r="Q17" i="23"/>
  <c r="R17" i="23" s="1"/>
  <c r="S17" i="23"/>
  <c r="S14" i="23"/>
  <c r="T16" i="23"/>
  <c r="Q18" i="23"/>
  <c r="R18" i="23" s="1"/>
  <c r="Q10" i="23"/>
  <c r="R10" i="23" s="1"/>
  <c r="T10" i="23"/>
  <c r="S12" i="23"/>
  <c r="T9" i="23"/>
  <c r="Q12" i="23"/>
  <c r="R12" i="23" s="1"/>
  <c r="Q4" i="23"/>
  <c r="R4" i="23" s="1"/>
  <c r="Q7" i="23"/>
  <c r="R7" i="23" s="1"/>
  <c r="T5" i="23"/>
  <c r="Q2" i="23"/>
  <c r="R2" i="23" s="1"/>
  <c r="Q8" i="23"/>
  <c r="R8" i="23" s="1"/>
  <c r="S8" i="23"/>
  <c r="T13" i="23"/>
  <c r="S7" i="23"/>
  <c r="T11" i="23"/>
  <c r="Q6" i="23"/>
  <c r="R6" i="23" s="1"/>
  <c r="S13" i="23"/>
  <c r="S11" i="23"/>
  <c r="S9" i="23"/>
  <c r="S6" i="23"/>
  <c r="S4" i="23"/>
  <c r="S2" i="23"/>
  <c r="Q3" i="23"/>
  <c r="R3" i="23" s="1"/>
  <c r="Q15" i="23"/>
  <c r="R15" i="23" s="1"/>
  <c r="Q5" i="23"/>
  <c r="R5" i="23" s="1"/>
  <c r="Q1" i="23"/>
  <c r="R1" i="23" s="1"/>
  <c r="S15" i="23"/>
  <c r="Q12" i="22"/>
  <c r="R12" i="22" s="1"/>
  <c r="S11" i="22"/>
  <c r="Q10" i="22"/>
  <c r="R10" i="22" s="1"/>
  <c r="S10" i="22"/>
  <c r="Q19" i="22"/>
  <c r="R19" i="22" s="1"/>
  <c r="Q4" i="22"/>
  <c r="R4" i="22" s="1"/>
  <c r="S17" i="22"/>
  <c r="S4" i="22"/>
  <c r="Q17" i="22"/>
  <c r="R17" i="22" s="1"/>
  <c r="S19" i="22"/>
  <c r="Q7" i="22"/>
  <c r="R7" i="22" s="1"/>
  <c r="Q13" i="22"/>
  <c r="R13" i="22" s="1"/>
  <c r="S6" i="22"/>
  <c r="S15" i="22"/>
  <c r="T13" i="22"/>
  <c r="S2" i="22"/>
  <c r="Q2" i="22"/>
  <c r="R2" i="22" s="1"/>
  <c r="T6" i="22"/>
  <c r="Q9" i="22"/>
  <c r="R9" i="22" s="1"/>
  <c r="S7" i="22"/>
  <c r="Q18" i="22"/>
  <c r="R18" i="22" s="1"/>
  <c r="S9" i="22"/>
  <c r="S18" i="22"/>
  <c r="T5" i="22"/>
  <c r="Q3" i="22"/>
  <c r="R3" i="22" s="1"/>
  <c r="S8" i="22"/>
  <c r="Q14" i="22"/>
  <c r="R14" i="22" s="1"/>
  <c r="T3" i="22"/>
  <c r="T1" i="22"/>
  <c r="Q16" i="22"/>
  <c r="R16" i="22" s="1"/>
  <c r="S16" i="22"/>
  <c r="Q5" i="22"/>
  <c r="R5" i="22" s="1"/>
  <c r="Q1" i="22"/>
  <c r="R1" i="22" s="1"/>
  <c r="S12" i="22"/>
  <c r="T8" i="22"/>
  <c r="Q15" i="22"/>
  <c r="R15" i="22" s="1"/>
  <c r="S14" i="22"/>
  <c r="S8" i="21"/>
  <c r="Q8" i="21"/>
  <c r="R8" i="21" s="1"/>
  <c r="S16" i="21"/>
  <c r="Q3" i="21"/>
  <c r="R3" i="21" s="1"/>
  <c r="T20" i="21"/>
  <c r="T15" i="21"/>
  <c r="Q18" i="21"/>
  <c r="R18" i="21" s="1"/>
  <c r="S14" i="21"/>
  <c r="Q20" i="21"/>
  <c r="R20" i="21" s="1"/>
  <c r="Q16" i="21"/>
  <c r="R16" i="21" s="1"/>
  <c r="S19" i="21"/>
  <c r="Q14" i="21"/>
  <c r="R14" i="21" s="1"/>
  <c r="S18" i="21"/>
  <c r="S4" i="21"/>
  <c r="Q15" i="21"/>
  <c r="R15" i="21" s="1"/>
  <c r="Q9" i="21"/>
  <c r="R9" i="21" s="1"/>
  <c r="T4" i="21"/>
  <c r="T9" i="21"/>
  <c r="S5" i="21"/>
  <c r="S3" i="21"/>
  <c r="T6" i="21"/>
  <c r="T12" i="21"/>
  <c r="S17" i="21"/>
  <c r="T19" i="21"/>
  <c r="Q12" i="21"/>
  <c r="R12" i="21" s="1"/>
  <c r="Q2" i="21"/>
  <c r="R2" i="21" s="1"/>
  <c r="S2" i="21"/>
  <c r="Q17" i="21"/>
  <c r="R17" i="21" s="1"/>
  <c r="T11" i="21"/>
  <c r="Q13" i="21"/>
  <c r="R13" i="21" s="1"/>
  <c r="S13" i="21"/>
  <c r="Q6" i="21"/>
  <c r="R6" i="21" s="1"/>
  <c r="Q11" i="21"/>
  <c r="R11" i="21" s="1"/>
  <c r="T10" i="21"/>
  <c r="T7" i="21"/>
  <c r="Q5" i="21"/>
  <c r="R5" i="21" s="1"/>
  <c r="S1" i="21"/>
  <c r="Q10" i="21"/>
  <c r="R10" i="21" s="1"/>
  <c r="Q7" i="21"/>
  <c r="R7" i="21" s="1"/>
  <c r="T1" i="21"/>
  <c r="S17" i="20"/>
  <c r="S15" i="20"/>
  <c r="Q15" i="20"/>
  <c r="R15" i="20" s="1"/>
  <c r="S6" i="20"/>
  <c r="Q2" i="20"/>
  <c r="R2" i="20" s="1"/>
  <c r="S2" i="20"/>
  <c r="S8" i="20"/>
  <c r="Q5" i="20"/>
  <c r="R5" i="20" s="1"/>
  <c r="T5" i="20"/>
  <c r="Q16" i="20"/>
  <c r="R16" i="20" s="1"/>
  <c r="Q6" i="20"/>
  <c r="R6" i="20" s="1"/>
  <c r="T1" i="20"/>
  <c r="T8" i="20"/>
  <c r="Q1" i="20"/>
  <c r="R1" i="20" s="1"/>
  <c r="S3" i="20"/>
  <c r="T12" i="20"/>
  <c r="Q7" i="20"/>
  <c r="R7" i="20" s="1"/>
  <c r="S7" i="20"/>
  <c r="T10" i="20"/>
  <c r="T13" i="20"/>
  <c r="T9" i="20"/>
  <c r="Q3" i="20"/>
  <c r="R3" i="20" s="1"/>
  <c r="T14" i="20"/>
  <c r="Q12" i="20"/>
  <c r="R12" i="20" s="1"/>
  <c r="Q17" i="20"/>
  <c r="R17" i="20" s="1"/>
  <c r="Q13" i="20"/>
  <c r="R13" i="20" s="1"/>
  <c r="Q4" i="20"/>
  <c r="R4" i="20" s="1"/>
  <c r="Q9" i="20"/>
  <c r="R9" i="20" s="1"/>
  <c r="T11" i="20"/>
  <c r="Q14" i="20"/>
  <c r="R14" i="20" s="1"/>
  <c r="S4" i="20"/>
  <c r="Q10" i="20"/>
  <c r="R10" i="20" s="1"/>
  <c r="S16" i="20"/>
  <c r="Q11" i="20"/>
  <c r="R11" i="20" s="1"/>
  <c r="S19" i="19"/>
  <c r="T21" i="19"/>
  <c r="T17" i="19"/>
  <c r="Q11" i="19"/>
  <c r="R11" i="19" s="1"/>
  <c r="T11" i="19"/>
  <c r="T6" i="19"/>
  <c r="Q19" i="19"/>
  <c r="R19" i="19" s="1"/>
  <c r="S20" i="19"/>
  <c r="S17" i="19"/>
  <c r="S8" i="19"/>
  <c r="Q4" i="19"/>
  <c r="R4" i="19" s="1"/>
  <c r="T5" i="19"/>
  <c r="T12" i="19"/>
  <c r="T8" i="19"/>
  <c r="S4" i="19"/>
  <c r="S2" i="19"/>
  <c r="Q6" i="19"/>
  <c r="R6" i="19" s="1"/>
  <c r="T2" i="19"/>
  <c r="T1" i="19"/>
  <c r="S15" i="19"/>
  <c r="T20" i="19"/>
  <c r="S14" i="19"/>
  <c r="Q18" i="19"/>
  <c r="R18" i="19" s="1"/>
  <c r="S18" i="19"/>
  <c r="Q10" i="19"/>
  <c r="R10" i="19" s="1"/>
  <c r="Q9" i="19"/>
  <c r="R9" i="19" s="1"/>
  <c r="T14" i="19"/>
  <c r="T3" i="19"/>
  <c r="T15" i="19"/>
  <c r="T10" i="19"/>
  <c r="S5" i="19"/>
  <c r="Q7" i="19"/>
  <c r="R7" i="19" s="1"/>
  <c r="T7" i="19"/>
  <c r="S3" i="19"/>
  <c r="Q1" i="19"/>
  <c r="R1" i="19" s="1"/>
  <c r="S13" i="19"/>
  <c r="T9" i="19"/>
  <c r="Q16" i="19"/>
  <c r="R16" i="19" s="1"/>
  <c r="S7" i="19"/>
  <c r="Q13" i="19"/>
  <c r="R13" i="19" s="1"/>
  <c r="S16" i="19"/>
  <c r="Q12" i="19"/>
  <c r="R12" i="19" s="1"/>
  <c r="S1" i="18"/>
  <c r="S17" i="18"/>
  <c r="Q9" i="18"/>
  <c r="R9" i="18" s="1"/>
  <c r="Q17" i="18"/>
  <c r="R17" i="18" s="1"/>
  <c r="S13" i="18"/>
  <c r="S9" i="18"/>
  <c r="Q4" i="18"/>
  <c r="R4" i="18" s="1"/>
  <c r="S12" i="18"/>
  <c r="Q8" i="18"/>
  <c r="R8" i="18" s="1"/>
  <c r="Q1" i="18"/>
  <c r="R1" i="18" s="1"/>
  <c r="S18" i="18"/>
  <c r="S4" i="18"/>
  <c r="Q12" i="18"/>
  <c r="R12" i="18" s="1"/>
  <c r="T18" i="18"/>
  <c r="Q14" i="18"/>
  <c r="R14" i="18" s="1"/>
  <c r="S14" i="18"/>
  <c r="Q13" i="18"/>
  <c r="R13" i="18" s="1"/>
  <c r="T8" i="18"/>
  <c r="T11" i="18"/>
  <c r="Q3" i="18"/>
  <c r="R3" i="18" s="1"/>
  <c r="T2" i="18"/>
  <c r="Q16" i="18"/>
  <c r="R16" i="18" s="1"/>
  <c r="S16" i="18"/>
  <c r="S15" i="18"/>
  <c r="Q11" i="18"/>
  <c r="R11" i="18" s="1"/>
  <c r="T15" i="18"/>
  <c r="S3" i="18"/>
  <c r="T6" i="18"/>
  <c r="T7" i="18"/>
  <c r="Q10" i="18"/>
  <c r="R10" i="18" s="1"/>
  <c r="Q5" i="18"/>
  <c r="R5" i="18" s="1"/>
  <c r="S10" i="18"/>
  <c r="S5" i="18"/>
  <c r="Q6" i="18"/>
  <c r="R6" i="18" s="1"/>
  <c r="Q2" i="18"/>
  <c r="R2" i="18" s="1"/>
  <c r="Q7" i="18"/>
  <c r="R7" i="18" s="1"/>
  <c r="S19" i="17"/>
  <c r="S17" i="17"/>
  <c r="S3" i="17"/>
  <c r="Q17" i="17"/>
  <c r="R17" i="17" s="1"/>
  <c r="S13" i="17"/>
  <c r="T9" i="17"/>
  <c r="S15" i="17"/>
  <c r="T13" i="17"/>
  <c r="Q19" i="17"/>
  <c r="R19" i="17" s="1"/>
  <c r="T3" i="17"/>
  <c r="Q7" i="17"/>
  <c r="R7" i="17" s="1"/>
  <c r="S11" i="17"/>
  <c r="S7" i="17"/>
  <c r="S5" i="17"/>
  <c r="T5" i="17"/>
  <c r="Q9" i="17"/>
  <c r="R9" i="17" s="1"/>
  <c r="Q18" i="17"/>
  <c r="R18" i="17" s="1"/>
  <c r="S18" i="17"/>
  <c r="Q1" i="17"/>
  <c r="R1" i="17" s="1"/>
  <c r="S1" i="17"/>
  <c r="Q15" i="17"/>
  <c r="R15" i="17" s="1"/>
  <c r="T10" i="17"/>
  <c r="T11" i="17"/>
  <c r="Q8" i="17"/>
  <c r="R8" i="17" s="1"/>
  <c r="S12" i="17"/>
  <c r="S10" i="17"/>
  <c r="T16" i="17"/>
  <c r="S4" i="17"/>
  <c r="Q6" i="17"/>
  <c r="R6" i="17" s="1"/>
  <c r="Q12" i="17"/>
  <c r="R12" i="17" s="1"/>
  <c r="T4" i="17"/>
  <c r="Q14" i="17"/>
  <c r="R14" i="17" s="1"/>
  <c r="S14" i="17"/>
  <c r="T2" i="17"/>
  <c r="S6" i="17"/>
  <c r="Q2" i="17"/>
  <c r="R2" i="17" s="1"/>
  <c r="S8" i="17"/>
  <c r="Q16" i="17"/>
  <c r="R16" i="17" s="1"/>
  <c r="T20" i="16"/>
  <c r="T16" i="16"/>
  <c r="Q16" i="16"/>
  <c r="R16" i="16" s="1"/>
  <c r="Q20" i="16"/>
  <c r="R20" i="16" s="1"/>
  <c r="S18" i="16"/>
  <c r="S3" i="16"/>
  <c r="Q18" i="16"/>
  <c r="R18" i="16" s="1"/>
  <c r="S7" i="16"/>
  <c r="Q5" i="16"/>
  <c r="R5" i="16" s="1"/>
  <c r="T11" i="16"/>
  <c r="Q7" i="16"/>
  <c r="R7" i="16" s="1"/>
  <c r="S11" i="16"/>
  <c r="Q2" i="16"/>
  <c r="R2" i="16" s="1"/>
  <c r="S8" i="16"/>
  <c r="S6" i="16"/>
  <c r="R17" i="16"/>
  <c r="T8" i="16"/>
  <c r="S1" i="16"/>
  <c r="S19" i="16"/>
  <c r="T19" i="16"/>
  <c r="Q21" i="16"/>
  <c r="R21" i="16" s="1"/>
  <c r="S17" i="16"/>
  <c r="Q13" i="16"/>
  <c r="R13" i="16" s="1"/>
  <c r="Q9" i="16"/>
  <c r="R9" i="16" s="1"/>
  <c r="S14" i="16"/>
  <c r="S13" i="16"/>
  <c r="S9" i="16"/>
  <c r="Q15" i="16"/>
  <c r="R15" i="16" s="1"/>
  <c r="T14" i="16"/>
  <c r="S21" i="16"/>
  <c r="Q6" i="16"/>
  <c r="R6" i="16" s="1"/>
  <c r="Q10" i="16"/>
  <c r="R10" i="16" s="1"/>
  <c r="T17" i="16"/>
  <c r="S10" i="16"/>
  <c r="T1" i="16"/>
  <c r="T5" i="16"/>
  <c r="S15" i="16"/>
  <c r="Q12" i="16"/>
  <c r="R12" i="16" s="1"/>
  <c r="S12" i="16"/>
  <c r="Q3" i="16"/>
  <c r="R3" i="16" s="1"/>
  <c r="Q4" i="16"/>
  <c r="R4" i="16" s="1"/>
  <c r="S4" i="16"/>
  <c r="T9" i="15"/>
  <c r="Q9" i="15"/>
  <c r="R9" i="15" s="1"/>
  <c r="S19" i="15"/>
  <c r="S17" i="15"/>
  <c r="T18" i="15"/>
  <c r="Q17" i="15"/>
  <c r="R17" i="15" s="1"/>
  <c r="Q12" i="15"/>
  <c r="R12" i="15" s="1"/>
  <c r="S12" i="15"/>
  <c r="Q10" i="15"/>
  <c r="R10" i="15" s="1"/>
  <c r="S8" i="15"/>
  <c r="T8" i="15"/>
  <c r="Q14" i="15"/>
  <c r="R14" i="15" s="1"/>
  <c r="T19" i="15"/>
  <c r="S14" i="15"/>
  <c r="T7" i="15"/>
  <c r="Q6" i="15"/>
  <c r="R6" i="15" s="1"/>
  <c r="Q7" i="15"/>
  <c r="R7" i="15" s="1"/>
  <c r="S3" i="15"/>
  <c r="Q13" i="15"/>
  <c r="R13" i="15" s="1"/>
  <c r="Q5" i="15"/>
  <c r="R5" i="15" s="1"/>
  <c r="Q1" i="15"/>
  <c r="R1" i="15" s="1"/>
  <c r="Q18" i="15"/>
  <c r="R18" i="15" s="1"/>
  <c r="S5" i="15"/>
  <c r="S2" i="15"/>
  <c r="Q16" i="15"/>
  <c r="R16" i="15" s="1"/>
  <c r="Q3" i="15"/>
  <c r="R3" i="15" s="1"/>
  <c r="S16" i="15"/>
  <c r="T15" i="15"/>
  <c r="Q11" i="15"/>
  <c r="R11" i="15" s="1"/>
  <c r="S11" i="15"/>
  <c r="S13" i="15"/>
  <c r="Q15" i="15"/>
  <c r="R15" i="15" s="1"/>
  <c r="Q4" i="15"/>
  <c r="R4" i="15" s="1"/>
  <c r="T2" i="15"/>
  <c r="S1" i="15"/>
  <c r="S4" i="15"/>
  <c r="S6" i="15"/>
  <c r="T15" i="14"/>
  <c r="Q15" i="14"/>
  <c r="R15" i="14" s="1"/>
  <c r="T2" i="14"/>
  <c r="Q17" i="14"/>
  <c r="R17" i="14" s="1"/>
  <c r="S17" i="14"/>
  <c r="Q2" i="14"/>
  <c r="R2" i="14" s="1"/>
  <c r="Q9" i="14"/>
  <c r="R9" i="14" s="1"/>
  <c r="S9" i="14"/>
  <c r="Q6" i="14"/>
  <c r="R6" i="14" s="1"/>
  <c r="S6" i="14"/>
  <c r="Q13" i="14"/>
  <c r="R13" i="14" s="1"/>
  <c r="T13" i="14"/>
  <c r="Q1" i="14"/>
  <c r="R1" i="14" s="1"/>
  <c r="S3" i="14"/>
  <c r="Q8" i="14"/>
  <c r="R8" i="14" s="1"/>
  <c r="T3" i="14"/>
  <c r="S7" i="14"/>
  <c r="Q10" i="14"/>
  <c r="R10" i="14" s="1"/>
  <c r="Q16" i="14"/>
  <c r="R16" i="14" s="1"/>
  <c r="Q7" i="14"/>
  <c r="R7" i="14" s="1"/>
  <c r="S1" i="14"/>
  <c r="Q5" i="14"/>
  <c r="R5" i="14" s="1"/>
  <c r="T16" i="14"/>
  <c r="T10" i="14"/>
  <c r="S8" i="14"/>
  <c r="T5" i="14"/>
  <c r="Q14" i="14"/>
  <c r="R14" i="14" s="1"/>
  <c r="S14" i="14"/>
  <c r="T12" i="14"/>
  <c r="Q11" i="14"/>
  <c r="R11" i="14" s="1"/>
  <c r="T11" i="14"/>
  <c r="S4" i="14"/>
  <c r="T4" i="14"/>
  <c r="Q12" i="14"/>
  <c r="R12" i="14" s="1"/>
  <c r="R4" i="14"/>
  <c r="Q19" i="13"/>
  <c r="Q11" i="13"/>
  <c r="R11" i="13" s="1"/>
  <c r="T13" i="13"/>
  <c r="S11" i="13"/>
  <c r="T9" i="13"/>
  <c r="Q18" i="13"/>
  <c r="R18" i="13" s="1"/>
  <c r="S18" i="13"/>
  <c r="Q20" i="13"/>
  <c r="R20" i="13" s="1"/>
  <c r="S20" i="13"/>
  <c r="Q9" i="13"/>
  <c r="R9" i="13" s="1"/>
  <c r="Q13" i="13"/>
  <c r="R13" i="13" s="1"/>
  <c r="S6" i="13"/>
  <c r="Q1" i="13"/>
  <c r="R1" i="13" s="1"/>
  <c r="S2" i="13"/>
  <c r="T5" i="13"/>
  <c r="Q12" i="13"/>
  <c r="R12" i="13" s="1"/>
  <c r="Q5" i="13"/>
  <c r="R5" i="13" s="1"/>
  <c r="T12" i="13"/>
  <c r="Q4" i="13"/>
  <c r="R4" i="13" s="1"/>
  <c r="S7" i="13"/>
  <c r="S1" i="13"/>
  <c r="Q8" i="13"/>
  <c r="R8" i="13" s="1"/>
  <c r="T4" i="13"/>
  <c r="Q16" i="13"/>
  <c r="R16" i="13" s="1"/>
  <c r="T15" i="13"/>
  <c r="S16" i="13"/>
  <c r="Q14" i="13"/>
  <c r="R14" i="13" s="1"/>
  <c r="S15" i="13"/>
  <c r="Q17" i="13"/>
  <c r="R17" i="13" s="1"/>
  <c r="T21" i="13"/>
  <c r="S19" i="13"/>
  <c r="Q3" i="13"/>
  <c r="R3" i="13" s="1"/>
  <c r="S14" i="13"/>
  <c r="R19" i="13"/>
  <c r="T17" i="13"/>
  <c r="S8" i="13"/>
  <c r="Q21" i="13"/>
  <c r="R21" i="13" s="1"/>
  <c r="Q10" i="13"/>
  <c r="R10" i="13" s="1"/>
  <c r="S3" i="13"/>
  <c r="S10" i="13"/>
  <c r="Q6" i="13"/>
  <c r="R6" i="13" s="1"/>
  <c r="T7" i="13"/>
  <c r="Q2" i="13"/>
  <c r="R2" i="13" s="1"/>
  <c r="T19" i="12"/>
  <c r="T17" i="12"/>
  <c r="Q13" i="12"/>
  <c r="R13" i="12" s="1"/>
  <c r="S17" i="12"/>
  <c r="S18" i="12"/>
  <c r="S8" i="12"/>
  <c r="Q18" i="12"/>
  <c r="R18" i="12" s="1"/>
  <c r="S13" i="12"/>
  <c r="Q19" i="12"/>
  <c r="R19" i="12" s="1"/>
  <c r="T9" i="12"/>
  <c r="Q9" i="12"/>
  <c r="R9" i="12" s="1"/>
  <c r="T4" i="12"/>
  <c r="Q2" i="12"/>
  <c r="R2" i="12" s="1"/>
  <c r="Q1" i="12"/>
  <c r="R1" i="12" s="1"/>
  <c r="T2" i="12"/>
  <c r="T16" i="12"/>
  <c r="Q14" i="12"/>
  <c r="R14" i="12" s="1"/>
  <c r="Q10" i="12"/>
  <c r="R10" i="12" s="1"/>
  <c r="T14" i="12"/>
  <c r="Q5" i="12"/>
  <c r="R5" i="12" s="1"/>
  <c r="Q16" i="12"/>
  <c r="R16" i="12" s="1"/>
  <c r="S12" i="12"/>
  <c r="T12" i="12"/>
  <c r="T11" i="12"/>
  <c r="S1" i="12"/>
  <c r="Q15" i="12"/>
  <c r="R15" i="12" s="1"/>
  <c r="S15" i="12"/>
  <c r="S7" i="12"/>
  <c r="S11" i="12"/>
  <c r="S3" i="12"/>
  <c r="S6" i="12"/>
  <c r="Q4" i="12"/>
  <c r="R4" i="12" s="1"/>
  <c r="T10" i="12"/>
  <c r="Q8" i="12"/>
  <c r="R8" i="12" s="1"/>
  <c r="R7" i="12"/>
  <c r="S5" i="12"/>
  <c r="Q3" i="12"/>
  <c r="R3" i="12" s="1"/>
  <c r="T7" i="12"/>
  <c r="Q6" i="12"/>
  <c r="R6" i="12" s="1"/>
  <c r="Q16" i="11"/>
  <c r="R16" i="11" s="1"/>
  <c r="S5" i="11"/>
  <c r="S3" i="11"/>
  <c r="T3" i="11"/>
  <c r="S7" i="11"/>
  <c r="T2" i="11"/>
  <c r="S6" i="11"/>
  <c r="Q7" i="11"/>
  <c r="R7" i="11" s="1"/>
  <c r="S1" i="11"/>
  <c r="S2" i="11"/>
  <c r="Q5" i="11"/>
  <c r="R5" i="11" s="1"/>
  <c r="Q1" i="11"/>
  <c r="R1" i="11" s="1"/>
  <c r="S8" i="11"/>
  <c r="S11" i="11"/>
  <c r="T6" i="11"/>
  <c r="Q12" i="11"/>
  <c r="R12" i="11" s="1"/>
  <c r="S15" i="11"/>
  <c r="T12" i="11"/>
  <c r="T8" i="11"/>
  <c r="T4" i="11"/>
  <c r="S9" i="11"/>
  <c r="Q13" i="11"/>
  <c r="R13" i="11" s="1"/>
  <c r="T10" i="11"/>
  <c r="T15" i="11"/>
  <c r="Q11" i="11"/>
  <c r="R11" i="11" s="1"/>
  <c r="Q14" i="11"/>
  <c r="R14" i="11" s="1"/>
  <c r="T13" i="11"/>
  <c r="S4" i="11"/>
  <c r="S14" i="11"/>
  <c r="Q10" i="11"/>
  <c r="R10" i="11" s="1"/>
  <c r="Q9" i="11"/>
  <c r="R9" i="11" s="1"/>
  <c r="S12" i="10"/>
  <c r="Q12" i="10"/>
  <c r="R12" i="10" s="1"/>
  <c r="Q5" i="10"/>
  <c r="R5" i="10" s="1"/>
  <c r="T7" i="10"/>
  <c r="S1" i="10"/>
  <c r="S9" i="10"/>
  <c r="S6" i="10"/>
  <c r="T6" i="10"/>
  <c r="T3" i="10"/>
  <c r="Q1" i="10"/>
  <c r="R1" i="10" s="1"/>
  <c r="Q2" i="10"/>
  <c r="R2" i="10" s="1"/>
  <c r="Q13" i="10"/>
  <c r="R13" i="10" s="1"/>
  <c r="S2" i="10"/>
  <c r="Q4" i="10"/>
  <c r="R4" i="10" s="1"/>
  <c r="S4" i="10"/>
  <c r="T11" i="10"/>
  <c r="S7" i="10"/>
  <c r="T10" i="10"/>
  <c r="S3" i="10"/>
  <c r="Q8" i="10"/>
  <c r="R8" i="10" s="1"/>
  <c r="S8" i="10"/>
  <c r="Q10" i="10"/>
  <c r="R10" i="10" s="1"/>
  <c r="Q11" i="10"/>
  <c r="R11" i="10" s="1"/>
  <c r="S13" i="10"/>
  <c r="Q9" i="10"/>
  <c r="R9" i="10" s="1"/>
  <c r="Q11" i="9"/>
  <c r="R11" i="9" s="1"/>
  <c r="Q19" i="9"/>
  <c r="R19" i="9" s="1"/>
  <c r="Q6" i="9"/>
  <c r="R6" i="9" s="1"/>
  <c r="T21" i="9"/>
  <c r="S9" i="9"/>
  <c r="T17" i="9"/>
  <c r="S13" i="9"/>
  <c r="S21" i="9"/>
  <c r="S8" i="9"/>
  <c r="S4" i="9"/>
  <c r="T6" i="9"/>
  <c r="T2" i="9"/>
  <c r="S10" i="9"/>
  <c r="T10" i="9"/>
  <c r="Q18" i="9"/>
  <c r="R18" i="9" s="1"/>
  <c r="Q20" i="9"/>
  <c r="R20" i="9" s="1"/>
  <c r="T18" i="9"/>
  <c r="S20" i="9"/>
  <c r="Q9" i="9"/>
  <c r="R9" i="9" s="1"/>
  <c r="Q15" i="9"/>
  <c r="R15" i="9" s="1"/>
  <c r="Q17" i="9"/>
  <c r="R17" i="9" s="1"/>
  <c r="S19" i="9"/>
  <c r="T14" i="9"/>
  <c r="Q5" i="9"/>
  <c r="R5" i="9" s="1"/>
  <c r="S15" i="9"/>
  <c r="S12" i="9"/>
  <c r="Q3" i="9"/>
  <c r="R3" i="9" s="1"/>
  <c r="Q1" i="9"/>
  <c r="R1" i="9" s="1"/>
  <c r="S14" i="9"/>
  <c r="S5" i="9"/>
  <c r="T16" i="9"/>
  <c r="T7" i="9"/>
  <c r="S3" i="9"/>
  <c r="S1" i="9"/>
  <c r="T12" i="9"/>
  <c r="Q16" i="9"/>
  <c r="R16" i="9" s="1"/>
  <c r="S7" i="9"/>
  <c r="Q13" i="9"/>
  <c r="R13" i="9" s="1"/>
  <c r="T4" i="9"/>
  <c r="Q2" i="9"/>
  <c r="R2" i="9" s="1"/>
  <c r="Q8" i="9"/>
  <c r="R8" i="9" s="1"/>
  <c r="S18" i="8"/>
  <c r="T18" i="8"/>
  <c r="Q15" i="8"/>
  <c r="R15" i="8" s="1"/>
  <c r="Q10" i="8"/>
  <c r="R10" i="8" s="1"/>
  <c r="T5" i="8"/>
  <c r="Q16" i="8"/>
  <c r="R16" i="8" s="1"/>
  <c r="S10" i="8"/>
  <c r="S14" i="8"/>
  <c r="T14" i="8"/>
  <c r="Q11" i="8"/>
  <c r="R11" i="8" s="1"/>
  <c r="S11" i="8"/>
  <c r="Q17" i="8"/>
  <c r="R17" i="8" s="1"/>
  <c r="S17" i="8"/>
  <c r="T2" i="8"/>
  <c r="Q5" i="8"/>
  <c r="R5" i="8" s="1"/>
  <c r="S3" i="8"/>
  <c r="T3" i="8"/>
  <c r="Q7" i="8"/>
  <c r="R7" i="8" s="1"/>
  <c r="T7" i="8"/>
  <c r="T12" i="8"/>
  <c r="Q4" i="8"/>
  <c r="R4" i="8" s="1"/>
  <c r="Q9" i="8"/>
  <c r="R9" i="8" s="1"/>
  <c r="Q1" i="8"/>
  <c r="R1" i="8" s="1"/>
  <c r="Q6" i="8"/>
  <c r="R6" i="8" s="1"/>
  <c r="S4" i="8"/>
  <c r="S9" i="8"/>
  <c r="S6" i="8"/>
  <c r="Q8" i="8"/>
  <c r="R8" i="8" s="1"/>
  <c r="T8" i="8"/>
  <c r="Q2" i="8"/>
  <c r="R2" i="8" s="1"/>
  <c r="S16" i="8"/>
  <c r="S1" i="8"/>
  <c r="Q13" i="8"/>
  <c r="R13" i="8" s="1"/>
  <c r="S13" i="8"/>
  <c r="Q12" i="8"/>
  <c r="R12" i="8" s="1"/>
  <c r="S16" i="7"/>
  <c r="S17" i="7"/>
  <c r="Q17" i="7"/>
  <c r="R17" i="7" s="1"/>
  <c r="S5" i="7"/>
  <c r="T4" i="7"/>
  <c r="Q13" i="7"/>
  <c r="R13" i="7" s="1"/>
  <c r="S13" i="7"/>
  <c r="T10" i="7"/>
  <c r="Q2" i="7"/>
  <c r="R2" i="7" s="1"/>
  <c r="S11" i="7"/>
  <c r="Q15" i="7"/>
  <c r="R15" i="7" s="1"/>
  <c r="S2" i="7"/>
  <c r="T15" i="7"/>
  <c r="T12" i="7"/>
  <c r="Q9" i="7"/>
  <c r="R9" i="7" s="1"/>
  <c r="Q7" i="7"/>
  <c r="R7" i="7" s="1"/>
  <c r="T7" i="7"/>
  <c r="Q11" i="7"/>
  <c r="R11" i="7" s="1"/>
  <c r="Q8" i="7"/>
  <c r="R8" i="7" s="1"/>
  <c r="Q5" i="7"/>
  <c r="R5" i="7" s="1"/>
  <c r="Q6" i="7"/>
  <c r="R6" i="7" s="1"/>
  <c r="S4" i="7"/>
  <c r="T6" i="7"/>
  <c r="R12" i="7"/>
  <c r="Q3" i="7"/>
  <c r="R3" i="7" s="1"/>
  <c r="S12" i="7"/>
  <c r="S3" i="7"/>
  <c r="Q14" i="7"/>
  <c r="R14" i="7" s="1"/>
  <c r="S8" i="7"/>
  <c r="Q10" i="7"/>
  <c r="R10" i="7" s="1"/>
  <c r="S14" i="7"/>
  <c r="T1" i="7"/>
  <c r="S9" i="7"/>
  <c r="Q1" i="7"/>
  <c r="R1" i="7" s="1"/>
  <c r="Q4" i="6"/>
  <c r="R4" i="6" s="1"/>
  <c r="T4" i="6"/>
  <c r="Q6" i="6"/>
  <c r="R6" i="6" s="1"/>
  <c r="S9" i="6"/>
  <c r="S6" i="6"/>
  <c r="T9" i="6"/>
  <c r="Q7" i="6"/>
  <c r="R7" i="6" s="1"/>
  <c r="S7" i="6"/>
  <c r="S10" i="6"/>
  <c r="T2" i="6"/>
  <c r="T5" i="6"/>
  <c r="T3" i="6"/>
  <c r="T10" i="6"/>
  <c r="Q11" i="6"/>
  <c r="R11" i="6" s="1"/>
  <c r="S11" i="6"/>
  <c r="Q5" i="6"/>
  <c r="R5" i="6" s="1"/>
  <c r="Q1" i="6"/>
  <c r="R1" i="6" s="1"/>
  <c r="S1" i="6"/>
  <c r="Q13" i="6"/>
  <c r="R13" i="6" s="1"/>
  <c r="Q2" i="6"/>
  <c r="R2" i="6" s="1"/>
  <c r="S13" i="6"/>
  <c r="Q12" i="6"/>
  <c r="R12" i="6" s="1"/>
  <c r="Q8" i="6"/>
  <c r="R8" i="6" s="1"/>
  <c r="S12" i="6"/>
  <c r="Q3" i="6"/>
  <c r="R3" i="6" s="1"/>
  <c r="S8" i="6"/>
  <c r="T9" i="5"/>
  <c r="Q9" i="5"/>
  <c r="R9" i="5" s="1"/>
  <c r="T15" i="5"/>
  <c r="S8" i="5"/>
  <c r="S2" i="5"/>
  <c r="S13" i="5"/>
  <c r="Q5" i="5"/>
  <c r="R5" i="5" s="1"/>
  <c r="Q1" i="5"/>
  <c r="R1" i="5" s="1"/>
  <c r="T8" i="5"/>
  <c r="Q4" i="5"/>
  <c r="R4" i="5" s="1"/>
  <c r="T2" i="5"/>
  <c r="S4" i="5"/>
  <c r="Q7" i="5"/>
  <c r="R7" i="5" s="1"/>
  <c r="Q6" i="5"/>
  <c r="R6" i="5" s="1"/>
  <c r="T6" i="5"/>
  <c r="Q12" i="5"/>
  <c r="R12" i="5" s="1"/>
  <c r="T14" i="5"/>
  <c r="T13" i="5"/>
  <c r="S12" i="5"/>
  <c r="Q11" i="5"/>
  <c r="R11" i="5" s="1"/>
  <c r="S10" i="5"/>
  <c r="T10" i="5"/>
  <c r="S7" i="5"/>
  <c r="S14" i="5"/>
  <c r="T5" i="5"/>
  <c r="Q3" i="5"/>
  <c r="R3" i="5" s="1"/>
  <c r="S3" i="5"/>
  <c r="Q15" i="5"/>
  <c r="R15" i="5" s="1"/>
  <c r="S1" i="5"/>
  <c r="S11" i="5"/>
  <c r="S1" i="4"/>
  <c r="Q3" i="4"/>
  <c r="R3" i="4" s="1"/>
  <c r="Q7" i="4"/>
  <c r="R7" i="4" s="1"/>
  <c r="T1" i="4"/>
  <c r="T7" i="4"/>
  <c r="S3" i="4"/>
  <c r="Q5" i="4"/>
  <c r="R5" i="4" s="1"/>
  <c r="T5" i="4"/>
  <c r="T2" i="4"/>
  <c r="S6" i="4"/>
  <c r="T6" i="4"/>
  <c r="Q4" i="4"/>
  <c r="R4" i="4" s="1"/>
  <c r="Q8" i="4"/>
  <c r="R8" i="4" s="1"/>
  <c r="Q2" i="4"/>
  <c r="R2" i="4" s="1"/>
  <c r="T8" i="4"/>
  <c r="T4" i="4"/>
  <c r="F28" i="3"/>
  <c r="F36" i="3"/>
  <c r="F44" i="3"/>
  <c r="F20" i="3"/>
  <c r="F21" i="3"/>
  <c r="F29" i="3"/>
  <c r="F37" i="3"/>
  <c r="F45" i="3"/>
  <c r="F22" i="3"/>
  <c r="F30" i="3"/>
  <c r="F38" i="3"/>
  <c r="F46" i="3"/>
  <c r="F27" i="3"/>
  <c r="F23" i="3"/>
  <c r="F31" i="3"/>
  <c r="F39" i="3"/>
  <c r="F47" i="3"/>
  <c r="F35" i="3"/>
  <c r="F24" i="3"/>
  <c r="F32" i="3"/>
  <c r="F40" i="3"/>
  <c r="F48" i="3"/>
  <c r="F25" i="3"/>
  <c r="F33" i="3"/>
  <c r="F41" i="3"/>
  <c r="F49" i="3"/>
  <c r="F51" i="3"/>
  <c r="F26" i="3"/>
  <c r="F34" i="3"/>
  <c r="F42" i="3"/>
  <c r="F50" i="3"/>
  <c r="F43" i="3"/>
  <c r="I6" i="26" l="1"/>
  <c r="I6" i="25"/>
  <c r="I6" i="24"/>
  <c r="I6" i="23"/>
  <c r="I6" i="22"/>
  <c r="I6" i="21"/>
  <c r="I6" i="20"/>
  <c r="I6" i="19"/>
  <c r="I6" i="18"/>
  <c r="I6" i="17"/>
  <c r="I6" i="16"/>
  <c r="I6" i="15"/>
  <c r="I6" i="14"/>
  <c r="I6" i="13"/>
  <c r="I6" i="12"/>
  <c r="I6" i="11"/>
  <c r="I6" i="10"/>
  <c r="I6" i="9"/>
  <c r="I6" i="8"/>
  <c r="I6" i="7"/>
  <c r="I6" i="6"/>
  <c r="I6" i="5"/>
  <c r="I6" i="4"/>
</calcChain>
</file>

<file path=xl/sharedStrings.xml><?xml version="1.0" encoding="utf-8"?>
<sst xmlns="http://schemas.openxmlformats.org/spreadsheetml/2006/main" count="1436" uniqueCount="446">
  <si>
    <t>PeakThreshold</t>
  </si>
  <si>
    <t>z</t>
  </si>
  <si>
    <t>PeakToler</t>
  </si>
  <si>
    <t>EnvHeight</t>
  </si>
  <si>
    <t>UseIsoPeaks</t>
  </si>
  <si>
    <t>DPlotType</t>
  </si>
  <si>
    <t>relD</t>
  </si>
  <si>
    <t>TimeUnit</t>
  </si>
  <si>
    <t>min</t>
  </si>
  <si>
    <t>WidthPlot</t>
  </si>
  <si>
    <t>Smoothing</t>
  </si>
  <si>
    <t>Baseline</t>
  </si>
  <si>
    <t>TrimData</t>
  </si>
  <si>
    <t>StartMass</t>
  </si>
  <si>
    <t>EndMass</t>
  </si>
  <si>
    <t>Sheet1</t>
  </si>
  <si>
    <t>time (min)</t>
  </si>
  <si>
    <t>centroid (Da)</t>
  </si>
  <si>
    <t>Rel D Lvl (Da)</t>
  </si>
  <si>
    <t>width (Da)</t>
  </si>
  <si>
    <t>TD</t>
  </si>
  <si>
    <t>peak</t>
  </si>
  <si>
    <t>envelope</t>
  </si>
  <si>
    <t>x</t>
  </si>
  <si>
    <t>y</t>
  </si>
  <si>
    <t>width (m/z)</t>
  </si>
  <si>
    <t>centroid (m/z)</t>
  </si>
  <si>
    <t>neutral mass (Da)</t>
  </si>
  <si>
    <t>charge (z)</t>
  </si>
  <si>
    <t>envelope height</t>
  </si>
  <si>
    <t>peak threshold</t>
  </si>
  <si>
    <t>peak tolerance</t>
  </si>
  <si>
    <t>limits</t>
  </si>
  <si>
    <t>peak detect</t>
  </si>
  <si>
    <t>ON</t>
  </si>
  <si>
    <t>NumAmide</t>
  </si>
  <si>
    <t>Penalty</t>
  </si>
  <si>
    <t>BimodalType</t>
  </si>
  <si>
    <t>Single</t>
  </si>
  <si>
    <t>UsePepSequence</t>
  </si>
  <si>
    <t>PepSequence</t>
  </si>
  <si>
    <t>EGVNDNEEGFFSAR</t>
  </si>
  <si>
    <t>Glycosylation</t>
  </si>
  <si>
    <t>Hex</t>
  </si>
  <si>
    <t>HexNAc</t>
  </si>
  <si>
    <t>DeoxyHex</t>
  </si>
  <si>
    <t>NeuAc</t>
  </si>
  <si>
    <t>MZThreshold</t>
  </si>
  <si>
    <t>Resolution</t>
  </si>
  <si>
    <t>AutoAssymetry</t>
  </si>
  <si>
    <t>AutoClean</t>
  </si>
  <si>
    <t>CustomMod</t>
  </si>
  <si>
    <t>CustomModString</t>
  </si>
  <si>
    <t>AllAmideSeek</t>
  </si>
  <si>
    <t>Atom</t>
  </si>
  <si>
    <t>13C</t>
  </si>
  <si>
    <t>1H (-NH)</t>
  </si>
  <si>
    <t>15N</t>
  </si>
  <si>
    <t>16O</t>
  </si>
  <si>
    <t>17O</t>
  </si>
  <si>
    <t>33S</t>
  </si>
  <si>
    <t>34S</t>
  </si>
  <si>
    <t>36S</t>
  </si>
  <si>
    <t>23Na</t>
  </si>
  <si>
    <t>31P</t>
  </si>
  <si>
    <t>count</t>
  </si>
  <si>
    <t>abundance</t>
  </si>
  <si>
    <t>2H</t>
  </si>
  <si>
    <t>18O</t>
  </si>
  <si>
    <t>object</t>
  </si>
  <si>
    <t>response</t>
  </si>
  <si>
    <t>product</t>
  </si>
  <si>
    <t>convolution</t>
  </si>
  <si>
    <t>add 15N</t>
  </si>
  <si>
    <t>add 17O</t>
  </si>
  <si>
    <t>add 18O</t>
  </si>
  <si>
    <t>add 34S</t>
  </si>
  <si>
    <t>add 33S</t>
  </si>
  <si>
    <t>add 36S</t>
  </si>
  <si>
    <t>1</t>
  </si>
  <si>
    <t>0.977309665780157-0.135533139656657i</t>
  </si>
  <si>
    <t>0.913697433535303-0.253335413891268i</t>
  </si>
  <si>
    <t>0.820967825695023-0.340391494118071i</t>
  </si>
  <si>
    <t>0.714371643167083-0.3911159496005i</t>
  </si>
  <si>
    <t>0.608263371914422-0.407243059594062i</t>
  </si>
  <si>
    <t>0.51306456726079-0.395535218200055i</t>
  </si>
  <si>
    <t>0.434257352391604-0.364747863532626i</t>
  </si>
  <si>
    <t>0.373055723042608-0.323131787840145i</t>
  </si>
  <si>
    <t>0.327881947355022-0.277055591891856i</t>
  </si>
  <si>
    <t>0.295856013720971-0.230669147425846i</t>
  </si>
  <si>
    <t>0.273876097256959-0.186207615282302i</t>
  </si>
  <si>
    <t>0.259214870657621-0.144531533236348i</t>
  </si>
  <si>
    <t>0.249744392267658-0.105643561903231i</t>
  </si>
  <si>
    <t>0.243946160484994-6.90739655564332E-002i</t>
  </si>
  <si>
    <t>0.240831927600864-3.4124149855213E-002i</t>
  </si>
  <si>
    <t>0.239852336784678</t>
  </si>
  <si>
    <t>0.240831927600864+3.41241498552134E-002i</t>
  </si>
  <si>
    <t>0.243946160484994+6.90739655564336E-002i</t>
  </si>
  <si>
    <t>0.249744392267658+0.105643561903231i</t>
  </si>
  <si>
    <t>0.259214870657621+0.144531533236348i</t>
  </si>
  <si>
    <t>0.273876097256959+0.186207615282302i</t>
  </si>
  <si>
    <t>0.295856013720972+0.230669147425846i</t>
  </si>
  <si>
    <t>0.327881947355022+0.277055591891856i</t>
  </si>
  <si>
    <t>0.373055723042608+0.323131787840145i</t>
  </si>
  <si>
    <t>0.434257352391605+0.364747863532626i</t>
  </si>
  <si>
    <t>0.51306456726079+0.395535218200055i</t>
  </si>
  <si>
    <t>0.608263371914422+0.407243059594062i</t>
  </si>
  <si>
    <t>0.714371643167084+0.3911159496005i</t>
  </si>
  <si>
    <t>0.820967825695024+0.34039149411807i</t>
  </si>
  <si>
    <t>0.913697433535303+0.253335413891268i</t>
  </si>
  <si>
    <t>0.977309665780157+0.135533139656656i</t>
  </si>
  <si>
    <t>0.999814899534999-1.86179870685538E-003i</t>
  </si>
  <si>
    <t>0.999267104744401-3.65008448926324E-003i</t>
  </si>
  <si>
    <t>0.998378785780664-5.29447294282773E-003i</t>
  </si>
  <si>
    <t>0.997185750561531-6.73066881438841E-003i</t>
  </si>
  <si>
    <t>0.99573580993203-7.90310506431812E-003i</t>
  </si>
  <si>
    <t>0.994086637510705-8.76713319711308E-003i</t>
  </si>
  <si>
    <t>0.992303253896799-9.29067306250741E-003i</t>
  </si>
  <si>
    <t>0.990455278195764-9.45527012670278E-003i</t>
  </si>
  <si>
    <t>0.988614090332432-9.25654781042894E-003i</t>
  </si>
  <si>
    <t>0.986850036925764-8.70407775796369E-003i</t>
  </si>
  <si>
    <t>0.985229794427661-7.82071878094737E-003i</t>
  </si>
  <si>
    <t>0.983813979314084-6.64149405632831E-003i</t>
  </si>
  <si>
    <t>0.982655069984015-5.21208575861986E-003i</t>
  </si>
  <si>
    <t>0.981795681844338-3.58702777613778E-003i</t>
  </si>
  <si>
    <t>0.981267218161814-1.82767255393979E-003i</t>
  </si>
  <si>
    <t>0.981088905907655</t>
  </si>
  <si>
    <t>0.981267218161814+1.8276725539398E-003i</t>
  </si>
  <si>
    <t>0.981795681844338+3.58702777613779E-003i</t>
  </si>
  <si>
    <t>0.982655069984015+5.21208575861987E-003i</t>
  </si>
  <si>
    <t>0.983813979314084+6.64149405632832E-003i</t>
  </si>
  <si>
    <t>0.985229794427661+7.82071878094738E-003i</t>
  </si>
  <si>
    <t>0.986850036925764+8.7040777579637E-003i</t>
  </si>
  <si>
    <t>0.988614090332432+9.25654781042895E-003i</t>
  </si>
  <si>
    <t>0.990455278195764+9.45527012670278E-003i</t>
  </si>
  <si>
    <t>0.992303253896799+9.29067306250741E-003i</t>
  </si>
  <si>
    <t>0.994086637510705+8.76713319711307E-003i</t>
  </si>
  <si>
    <t>0.99573580993203+7.90310506431812E-003i</t>
  </si>
  <si>
    <t>0.997185750561531+6.7306688143884E-003i</t>
  </si>
  <si>
    <t>0.998378785780664+5.29447294282772E-003i</t>
  </si>
  <si>
    <t>0.999267104744401+3.65008448926322E-003i</t>
  </si>
  <si>
    <t>0.999814899534999+1.86179870685537E-003i</t>
  </si>
  <si>
    <t>0.486970911348049</t>
  </si>
  <si>
    <t>0.352267046144001</t>
  </si>
  <si>
    <t>0.125532061265538</t>
  </si>
  <si>
    <t>2.93761474614357E-002</t>
  </si>
  <si>
    <t>5.07747139734159E-003</t>
  </si>
  <si>
    <t>6.91259100949516E-004</t>
  </si>
  <si>
    <t>7.71969756094942E-005</t>
  </si>
  <si>
    <t>7.27199617508561E-006</t>
  </si>
  <si>
    <t>5.89720112541704E-007</t>
  </si>
  <si>
    <t>4.18122333878935E-008</t>
  </si>
  <si>
    <t>2.62363942271719E-009</t>
  </si>
  <si>
    <t>1.47127210384032E-010</t>
  </si>
  <si>
    <t>0</t>
  </si>
  <si>
    <t>0.999999999992212</t>
  </si>
  <si>
    <t>0.976876429887974-0.13732760627598i</t>
  </si>
  <si>
    <t>0.912103093356245-0.256484818406137i</t>
  </si>
  <si>
    <t>0.817834667421496-0.344186238522137i</t>
  </si>
  <si>
    <t>0.709728751254329-0.394823450699765i</t>
  </si>
  <si>
    <t>0.602451136592913-0.410313667124283i</t>
  </si>
  <si>
    <t>0.506562920552379-0.397694380469897i</t>
  </si>
  <si>
    <t>0.427526230661521-0.365975034926924i</t>
  </si>
  <si>
    <t>0.366439711600716-0.323574927452446i</t>
  </si>
  <si>
    <t>0.321584134793749-0.276936116866581i</t>
  </si>
  <si>
    <t>0.289957755869387-0.230211010410712i</t>
  </si>
  <si>
    <t>0.268374613600202-0.185599198457608i</t>
  </si>
  <si>
    <t>0.25405930808731-0.143913716872628i</t>
  </si>
  <si>
    <t>0.244861969952221-0.105112870910548i</t>
  </si>
  <si>
    <t>0.239257516733734-6.86915627575843E-002i</t>
  </si>
  <si>
    <t>0.236258107874315-3.39250715098223E-002i</t>
  </si>
  <si>
    <t>0.235316466668368</t>
  </si>
  <si>
    <t>0.236258107874315+3.39250715098227E-002i</t>
  </si>
  <si>
    <t>0.239257516733734+6.86915627575847E-002i</t>
  </si>
  <si>
    <t>0.244861969952221+0.105112870910548i</t>
  </si>
  <si>
    <t>0.25405930808731+0.143913716872629i</t>
  </si>
  <si>
    <t>0.268374613600202+0.185599198457608i</t>
  </si>
  <si>
    <t>0.289957755869387+0.230211010410712i</t>
  </si>
  <si>
    <t>0.321584134793749+0.276936116866581i</t>
  </si>
  <si>
    <t>0.366439711600716+0.323574927452446i</t>
  </si>
  <si>
    <t>0.427526230661522+0.365975034926924i</t>
  </si>
  <si>
    <t>0.506562920552379+0.397694380469897i</t>
  </si>
  <si>
    <t>0.602451136592913+0.410313667124283i</t>
  </si>
  <si>
    <t>0.70972875125433+0.394823450699764i</t>
  </si>
  <si>
    <t>0.817834667421496+0.344186238522136i</t>
  </si>
  <si>
    <t>0.912103093356245+0.256484818406136i</t>
  </si>
  <si>
    <t>0.976876429887974+0.137327606275979i</t>
  </si>
  <si>
    <t>0.998569330366463-1.36230059128081E-002i</t>
  </si>
  <si>
    <t>0.994353546609686-2.66199363453358E-002i</t>
  </si>
  <si>
    <t>0.987574688130665-3.84059007854525E-002i</t>
  </si>
  <si>
    <t>0.978581691858017-4.84736485976262E-002i</t>
  </si>
  <si>
    <t>0.967821952835557-5.64214252496253E-002i</t>
  </si>
  <si>
    <t>0.955807301156542-6.19698685160713E-002i</t>
  </si>
  <si>
    <t>0.943078724723271-6.49673752352127E-002i</t>
  </si>
  <si>
    <t>0.930173770236445-6.53850505744941E-002i</t>
  </si>
  <si>
    <t>0.91759955570411-6.33036039067026E-002i</t>
  </si>
  <si>
    <t>0.905813017705843-5.88952077007874E-002i</t>
  </si>
  <si>
    <t>0.895208698368051-5.24033810765209E-002i</t>
  </si>
  <si>
    <t>0.886113287637986-4.41235194258322E-002i</t>
  </si>
  <si>
    <t>0.878785407659281-3.43859542083061E-002i</t>
  </si>
  <si>
    <t>0.873418783925526-2.35425851244407E-002i</t>
  </si>
  <si>
    <t>0.870146941007814-1.19573321802365E-002i</t>
  </si>
  <si>
    <t>0.869047799330337</t>
  </si>
  <si>
    <t>0.870146941007814+1.19573321802365E-002i</t>
  </si>
  <si>
    <t>0.873418783925526+2.35425851244408E-002i</t>
  </si>
  <si>
    <t>0.878785407659281+3.43859542083062E-002i</t>
  </si>
  <si>
    <t>0.886113287637986+4.41235194258323E-002i</t>
  </si>
  <si>
    <t>0.895208698368051+5.2403381076521E-002i</t>
  </si>
  <si>
    <t>0.905813017705843+5.88952077007874E-002i</t>
  </si>
  <si>
    <t>0.91759955570411+6.33036039067026E-002i</t>
  </si>
  <si>
    <t>0.930173770236445+6.53850505744941E-002i</t>
  </si>
  <si>
    <t>0.943078724723271+6.49673752352127E-002i</t>
  </si>
  <si>
    <t>0.955807301156542+6.19698685160713E-002i</t>
  </si>
  <si>
    <t>0.967821952835557+5.64214252496253E-002i</t>
  </si>
  <si>
    <t>0.978581691858017+4.84736485976262E-002i</t>
  </si>
  <si>
    <t>0.987574688130665+3.84059007854524E-002i</t>
  </si>
  <si>
    <t>0.994353546609686+2.66199363453357E-002i</t>
  </si>
  <si>
    <t>0.998569330366463+1.3623005912808E-002i</t>
  </si>
  <si>
    <t>0.454026434312967</t>
  </si>
  <si>
    <t>0.360298316458428</t>
  </si>
  <si>
    <t>0.14114781276926</t>
  </si>
  <si>
    <t>3.63908040652486E-002</t>
  </si>
  <si>
    <t>6.94547394193954E-003</t>
  </si>
  <si>
    <t>1.04656640658704E-003</t>
  </si>
  <si>
    <t>1.29672197835548E-004</t>
  </si>
  <si>
    <t>1.35864756049256E-005</t>
  </si>
  <si>
    <t>1.22865547641168E-006</t>
  </si>
  <si>
    <t>9.74054528984757E-008</t>
  </si>
  <si>
    <t>6.85309382314657E-009</t>
  </si>
  <si>
    <t>4.32144402648534E-010</t>
  </si>
  <si>
    <t>0.999999999974038</t>
  </si>
  <si>
    <t>0.973608027664638-0.150439129207504i</t>
  </si>
  <si>
    <t>0.900125336212744-0.279316715137346i</t>
  </si>
  <si>
    <t>0.794454034080232-0.371319294250277i</t>
  </si>
  <si>
    <t>0.675389028973444-0.420770142459274i</t>
  </si>
  <si>
    <t>0.559914953593824-0.431101726373582i</t>
  </si>
  <si>
    <t>0.459531469492288-0.411510830045936i</t>
  </si>
  <si>
    <t>0.379414454989438-0.372918526282622i</t>
  </si>
  <si>
    <t>0.319695645090193-0.32494058929747i</t>
  </si>
  <si>
    <t>0.277554404971417-0.274473892474745i</t>
  </si>
  <si>
    <t>0.249089184577687-0.225605252323126i</t>
  </si>
  <si>
    <t>0.230525262979744-0.18021375400455i</t>
  </si>
  <si>
    <t>0.218775349079564-0.138733847610237i</t>
  </si>
  <si>
    <t>0.211566719706468-0.100791469611552i</t>
  </si>
  <si>
    <t>0.207354832347243-6.56292416467772E-002i</t>
  </si>
  <si>
    <t>0.205173616517974-3.23448138861222E-002i</t>
  </si>
  <si>
    <t>0.204501257487106</t>
  </si>
  <si>
    <t>0.205173616517974+3.23448138861226E-002i</t>
  </si>
  <si>
    <t>0.207354832347242+6.56292416467776E-002i</t>
  </si>
  <si>
    <t>0.211566719706468+0.100791469611552i</t>
  </si>
  <si>
    <t>0.218775349079564+0.138733847610237i</t>
  </si>
  <si>
    <t>0.230525262979744+0.180213754004551i</t>
  </si>
  <si>
    <t>0.249089184577687+0.225605252323126i</t>
  </si>
  <si>
    <t>0.277554404971418+0.274473892474746i</t>
  </si>
  <si>
    <t>0.319695645090194+0.32494058929747i</t>
  </si>
  <si>
    <t>0.379414454989438+0.372918526282622i</t>
  </si>
  <si>
    <t>0.459531469492289+0.411510830045936i</t>
  </si>
  <si>
    <t>0.559914953593825+0.431101726373581i</t>
  </si>
  <si>
    <t>0.675389028973444+0.420770142459274i</t>
  </si>
  <si>
    <t>0.794454034080232+0.371319294250277i</t>
  </si>
  <si>
    <t>0.900125336212745+0.279316715137345i</t>
  </si>
  <si>
    <t>0.973608027664639+0.150439129207504i</t>
  </si>
  <si>
    <t>0.999808390042844-1.92713950905029E-003i</t>
  </si>
  <si>
    <t>0.999241333682894-3.77817112475153E-003i</t>
  </si>
  <si>
    <t>0.998321788959751-5.48022806826639E-003i</t>
  </si>
  <si>
    <t>0.997086835050204-6.96675158473482E-003i</t>
  </si>
  <si>
    <t>0.995585977633166-8.18022420683498E-003i</t>
  </si>
  <si>
    <t>0.993878930744844-9.0744374873742E-003i</t>
  </si>
  <si>
    <t>0.992033009783617-9.61619907006524E-003i</t>
  </si>
  <si>
    <t>0.990120284089574-9.78642533232071E-003i</t>
  </si>
  <si>
    <t>0.988214638006115-9.58060699098806E-003i</t>
  </si>
  <si>
    <t>0.986388878148614-9.00867171108076E-003i</t>
  </si>
  <si>
    <t>0.984712004701416-8.09429670855306E-003i</t>
  </si>
  <si>
    <t>0.983246739619547-6.87374385760561E-003i</t>
  </si>
  <si>
    <t>0.982047378407338-5.39429969562668E-003i</t>
  </si>
  <si>
    <t>0.981158007999676-3.71240411192945E-003i</t>
  </si>
  <si>
    <t>0.980611113617812-1.89154655561531E-003i</t>
  </si>
  <si>
    <t>0.980426583633411</t>
  </si>
  <si>
    <t>0.980611113617812+1.89154655561532E-003i</t>
  </si>
  <si>
    <t>0.981158007999676+3.71240411192946E-003i</t>
  </si>
  <si>
    <t>0.982047378407338+5.39429969562669E-003i</t>
  </si>
  <si>
    <t>0.983246739619547+6.87374385760562E-003i</t>
  </si>
  <si>
    <t>0.984712004701416+8.09429670855307E-003i</t>
  </si>
  <si>
    <t>0.986388878148614+9.00867171108077E-003i</t>
  </si>
  <si>
    <t>0.988214638006115+9.58060699098806E-003i</t>
  </si>
  <si>
    <t>0.990120284089574+9.78642533232071E-003i</t>
  </si>
  <si>
    <t>0.992033009783617+9.61619907006524E-003i</t>
  </si>
  <si>
    <t>0.993878930744844+9.07443748737419E-003i</t>
  </si>
  <si>
    <t>0.995585977633166+8.18022420683497E-003i</t>
  </si>
  <si>
    <t>0.997086835050204+6.96675158473481E-003i</t>
  </si>
  <si>
    <t>0.998321788959751+5.48022806826638E-003i</t>
  </si>
  <si>
    <t>0.999241333682894+3.77817112475151E-003i</t>
  </si>
  <si>
    <t>0.999808390042844+1.92713950905027E-003i</t>
  </si>
  <si>
    <t>0.449561895969134</t>
  </si>
  <si>
    <t>0.361198786610164</t>
  </si>
  <si>
    <t>0.143307073862632</t>
  </si>
  <si>
    <t>3.74311375280425E-002</t>
  </si>
  <si>
    <t>7.23993366943801E-003</t>
  </si>
  <si>
    <t>1.1059600277603E-003</t>
  </si>
  <si>
    <t>1.38967577361262E-004</t>
  </si>
  <si>
    <t>1.47715854969642E-005</t>
  </si>
  <si>
    <t>1.35571923214886E-006</t>
  </si>
  <si>
    <t>1.09122453056488E-007</t>
  </si>
  <si>
    <t>7.79807024095847E-009</t>
  </si>
  <si>
    <t>4.99671008700364E-010</t>
  </si>
  <si>
    <t>0.999999999969456</t>
  </si>
  <si>
    <t>0.973131557485812-0.152286582065606i</t>
  </si>
  <si>
    <t>0.898387135091186-0.282505634512284i</t>
  </si>
  <si>
    <t>0.791085858127399-0.375049931404476i</t>
  </si>
  <si>
    <t>0.670490108274551-0.424249637216269i</t>
  </si>
  <si>
    <t>0.553916967684201-0.433779063571366i</t>
  </si>
  <si>
    <t>0.452984416239993-0.413161933344797i</t>
  </si>
  <si>
    <t>0.372805604956149-0.373596012964702i</t>
  </si>
  <si>
    <t>0.313357136119741-0.324858946147167i</t>
  </si>
  <si>
    <t>0.271653699345982-0.2738982579635i</t>
  </si>
  <si>
    <t>0.243666397680044-0.224778474438638i</t>
  </si>
  <si>
    <t>0.225542290244026-0.179324586854734i</t>
  </si>
  <si>
    <t>0.214156527763304-0.137913409049587i</t>
  </si>
  <si>
    <t>0.207224843048908-0.10012325279277i</t>
  </si>
  <si>
    <t>0.203204211988383-6.51624409283732E-002i</t>
  </si>
  <si>
    <t>0.201134346860594-3.2105779415473E-002i</t>
  </si>
  <si>
    <t>0.20049846922228</t>
  </si>
  <si>
    <t>0.201134346860594+3.21057794154734E-002i</t>
  </si>
  <si>
    <t>0.203204211988383+6.51624409283735E-002i</t>
  </si>
  <si>
    <t>0.207224843048908+0.10012325279277i</t>
  </si>
  <si>
    <t>0.214156527763305+0.137913409049587i</t>
  </si>
  <si>
    <t>0.225542290244026+0.179324586854734i</t>
  </si>
  <si>
    <t>0.243666397680044+0.224778474438638i</t>
  </si>
  <si>
    <t>0.271653699345983+0.2738982579635i</t>
  </si>
  <si>
    <t>0.313357136119741+0.324858946147167i</t>
  </si>
  <si>
    <t>0.372805604956149+0.373596012964702i</t>
  </si>
  <si>
    <t>0.452984416239994+0.413161933344797i</t>
  </si>
  <si>
    <t>0.553916967684201+0.433779063571366i</t>
  </si>
  <si>
    <t>0.670490108274552+0.424249637216269i</t>
  </si>
  <si>
    <t>0.7910858581274+0.375049931404476i</t>
  </si>
  <si>
    <t>0.898387135091187+0.282505634512284i</t>
  </si>
  <si>
    <t>0.973131557485812+0.152286582065605i</t>
  </si>
  <si>
    <t>0.999999999999904</t>
  </si>
  <si>
    <t>0.995751417960267-2.0316352619579E-002i</t>
  </si>
  <si>
    <t>0.983832330904788-3.71193006192578E-002i</t>
  </si>
  <si>
    <t>0.966481569280193-4.76911374194824E-002i</t>
  </si>
  <si>
    <t>0.946743752047309-5.06131642597216E-002i</t>
  </si>
  <si>
    <t>0.927767055089134-4.58529168115887E-002i</t>
  </si>
  <si>
    <t>0.912254514026047-3.45189503404621E-002i</t>
  </si>
  <si>
    <t>0.902174657040254-1.84771225035032E-002i</t>
  </si>
  <si>
    <t>0.898688204783511</t>
  </si>
  <si>
    <t>0.902174657040254+1.84771225035032E-002i</t>
  </si>
  <si>
    <t>0.912254514026047+3.45189503404622E-002i</t>
  </si>
  <si>
    <t>0.927767055089134+4.58529168115887E-002i</t>
  </si>
  <si>
    <t>0.946743752047309+5.06131642597216E-002i</t>
  </si>
  <si>
    <t>0.966481569280194+4.76911374194824E-002i</t>
  </si>
  <si>
    <t>0.983832330904788+3.71193006192577E-002i</t>
  </si>
  <si>
    <t>0.995751417960267+2.03163526195789E-002i</t>
  </si>
  <si>
    <t>0.426204311923723</t>
  </si>
  <si>
    <t>0.342432225006538</t>
  </si>
  <si>
    <t>0.158624719638325</t>
  </si>
  <si>
    <t>5.37754834856031E-002</t>
  </si>
  <si>
    <t>1.47045686673748E-002</t>
  </si>
  <si>
    <t>3.41342810327394E-003</t>
  </si>
  <si>
    <t>6.94267901222471E-004</t>
  </si>
  <si>
    <t>1.26388524787727E-004</t>
  </si>
  <si>
    <t>2.09104753734228E-005</t>
  </si>
  <si>
    <t>3.18028407646314E-006</t>
  </si>
  <si>
    <t>4.48607530597329E-007</t>
  </si>
  <si>
    <t>5.91061067015223E-008</t>
  </si>
  <si>
    <t>7.28826548674248E-009</t>
  </si>
  <si>
    <t>8.53226124789233E-010</t>
  </si>
  <si>
    <t>0.999999999865427</t>
  </si>
  <si>
    <t>0.965903220424563-0.171410063857765i</t>
  </si>
  <si>
    <t>0.873375897521619-0.3112856791054i</t>
  </si>
  <si>
    <t>0.746683343825374-0.400206630541416i</t>
  </si>
  <si>
    <t>0.613309704234931-0.435591319427393i</t>
  </si>
  <si>
    <t>0.494015878526582-0.427844632914614i</t>
  </si>
  <si>
    <t>0.39897516229974-0.392545385361511i</t>
  </si>
  <si>
    <t>0.329432789412544-0.343937229655631i</t>
  </si>
  <si>
    <t>0.281610362207659-0.291946903130617i</t>
  </si>
  <si>
    <t>0.250139934620104-0.242084688286832i</t>
  </si>
  <si>
    <t>0.230044888265493-0.196644069624605i</t>
  </si>
  <si>
    <t>0.217473261740898-0.15602967205708i</t>
  </si>
  <si>
    <t>0.209731588651981-0.119729518738127i</t>
  </si>
  <si>
    <t>0.205053983339869-8.68844900945525E-002i</t>
  </si>
  <si>
    <t>0.202337657706546-5.65661178520566E-002i</t>
  </si>
  <si>
    <t>0.200932083499848-2.78830590966483E-002i</t>
  </si>
  <si>
    <t>0.200498469138203</t>
  </si>
  <si>
    <t>0.200932083499848+2.78830590966487E-002i</t>
  </si>
  <si>
    <t>0.202337657706546+5.6566117852057E-002i</t>
  </si>
  <si>
    <t>0.205053983339869+8.68844900945528E-002i</t>
  </si>
  <si>
    <t>0.209731588651981+0.119729518738127i</t>
  </si>
  <si>
    <t>0.217473261740898+0.15602967205708i</t>
  </si>
  <si>
    <t>0.230044888265493+0.196644069624605i</t>
  </si>
  <si>
    <t>0.250139934620104+0.242084688286833i</t>
  </si>
  <si>
    <t>0.281610362207659+0.291946903130617i</t>
  </si>
  <si>
    <t>0.329432789412544+0.343937229655632i</t>
  </si>
  <si>
    <t>0.39897516229974+0.392545385361511i</t>
  </si>
  <si>
    <t>0.494015878526583+0.427844632914614i</t>
  </si>
  <si>
    <t>0.613309704234932+0.435591319427393i</t>
  </si>
  <si>
    <t>0.746683343825375+0.400206630541416i</t>
  </si>
  <si>
    <t>0.87337589752162+0.311285679105399i</t>
  </si>
  <si>
    <t>0.965903220424564+0.171410063857764i</t>
  </si>
  <si>
    <t>5.3775483485603E-002</t>
  </si>
  <si>
    <t>1.47045686673747E-002</t>
  </si>
  <si>
    <t>6.94267901222499E-004</t>
  </si>
  <si>
    <t>1.26388524787691E-004</t>
  </si>
  <si>
    <t>2.091047537348E-005</t>
  </si>
  <si>
    <t>3.18028407651788E-006</t>
  </si>
  <si>
    <t>4.48607530463301E-007</t>
  </si>
  <si>
    <t>5.91061066673434E-008</t>
  </si>
  <si>
    <t>7.2882655276934E-009</t>
  </si>
  <si>
    <t>8.53226100768856E-010</t>
  </si>
  <si>
    <t>0.205053983339869-8.68844900945524E-002i</t>
  </si>
  <si>
    <t>0.202337657706546+5.65661178520569E-002i</t>
  </si>
  <si>
    <t>0.205053983339869+8.68844900945527E-002i</t>
  </si>
  <si>
    <t>6.94267901222498E-004</t>
  </si>
  <si>
    <t>1.26388524787696E-004</t>
  </si>
  <si>
    <t>2.09104753734731E-005</t>
  </si>
  <si>
    <t>3.180284076524E-006</t>
  </si>
  <si>
    <t>4.48607530452607E-007</t>
  </si>
  <si>
    <t>5.91061066700916E-008</t>
  </si>
  <si>
    <t>7.2882655291305E-009</t>
  </si>
  <si>
    <t>8.53226092897198E-010</t>
  </si>
  <si>
    <t>0.250139934620104-0.242084688286833i</t>
  </si>
  <si>
    <t>0.200932083499848-2.78830590966484E-002i</t>
  </si>
  <si>
    <t>3.41342810327396E-003</t>
  </si>
  <si>
    <t>6.94267901222463E-004</t>
  </si>
  <si>
    <t>1.26388524787693E-004</t>
  </si>
  <si>
    <t>2.09104753735008E-005</t>
  </si>
  <si>
    <t>3.18028407651587E-006</t>
  </si>
  <si>
    <t>4.48607530429095E-007</t>
  </si>
  <si>
    <t>5.91061066868612E-008</t>
  </si>
  <si>
    <t>7.2882655522261E-009</t>
  </si>
  <si>
    <t>8.53226064224458E-010</t>
  </si>
  <si>
    <t>MonoIsotope</t>
  </si>
  <si>
    <t># NHs</t>
  </si>
  <si>
    <t>Asymmetry</t>
  </si>
  <si>
    <t>Chi^2</t>
  </si>
  <si>
    <t>Weight(1)</t>
  </si>
  <si>
    <t>p(1)</t>
  </si>
  <si>
    <t>median bkgd</t>
  </si>
  <si>
    <t>avg bkgd</t>
  </si>
  <si>
    <t>sum pks</t>
  </si>
  <si>
    <t>s/n</t>
  </si>
  <si>
    <t>avgD(1)</t>
  </si>
  <si>
    <t>Chi Single</t>
  </si>
  <si>
    <t>p (1)</t>
  </si>
  <si>
    <t>Rel D Lvl (Da)(1)</t>
  </si>
  <si>
    <t>#NHs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</si>
</sst>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Deuterium Level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Centroid</c:v>
          </c:tx>
          <c:spPr>
            <a:ln w="25400">
              <a:solidFill>
                <a:srgbClr val="000000"/>
              </a:solidFill>
              <a:prstDash val="solid"/>
            </a:ln>
            <a:effectLst/>
          </c:spPr>
          <c:marker>
            <c:symbol val="circle"/>
            <c:size val="8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Summary!$A$4:$A$24</c:f>
              <c:numCache>
                <c:formatCode>0.00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Summary!$C$4:$C$24</c:f>
              <c:numCache>
                <c:formatCode>0.00</c:formatCode>
                <c:ptCount val="21"/>
                <c:pt idx="0">
                  <c:v>3.42578125</c:v>
                </c:pt>
                <c:pt idx="1">
                  <c:v>6.4639892578125</c:v>
                </c:pt>
                <c:pt idx="2">
                  <c:v>9.6832275390625</c:v>
                </c:pt>
                <c:pt idx="3">
                  <c:v>5.8123779296875</c:v>
                </c:pt>
                <c:pt idx="4">
                  <c:v>1.67724609375</c:v>
                </c:pt>
                <c:pt idx="5">
                  <c:v>3.14501953125</c:v>
                </c:pt>
                <c:pt idx="6">
                  <c:v>4.6741943359375</c:v>
                </c:pt>
                <c:pt idx="7">
                  <c:v>7.60400390625</c:v>
                </c:pt>
                <c:pt idx="8">
                  <c:v>5.0335693359375</c:v>
                </c:pt>
                <c:pt idx="9">
                  <c:v>6.6038818359375</c:v>
                </c:pt>
                <c:pt idx="10">
                  <c:v>9.224365234375</c:v>
                </c:pt>
                <c:pt idx="11">
                  <c:v>8.26806640625</c:v>
                </c:pt>
                <c:pt idx="12">
                  <c:v>10.7568359375</c:v>
                </c:pt>
                <c:pt idx="13">
                  <c:v>10.1497802734375</c:v>
                </c:pt>
                <c:pt idx="14">
                  <c:v>5.930419921875</c:v>
                </c:pt>
                <c:pt idx="15">
                  <c:v>8.270263671875</c:v>
                </c:pt>
                <c:pt idx="16">
                  <c:v>5.0062255859375</c:v>
                </c:pt>
                <c:pt idx="17">
                  <c:v>10.35791015625</c:v>
                </c:pt>
                <c:pt idx="18">
                  <c:v>4.3248291015625</c:v>
                </c:pt>
                <c:pt idx="19">
                  <c:v>6.121337890625</c:v>
                </c:pt>
                <c:pt idx="20">
                  <c:v>8.3990478515625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B7-4420-8EF5-E8BE4C6A1BDD}"/>
            </c:ext>
          </c:extLst>
        </c:ser>
        <c:ser>
          <c:idx val="1"/>
          <c:order val="1"/>
          <c:tx>
            <c:v>Binomial(1)</c:v>
          </c:tx>
          <c:spPr>
            <a:ln w="25400">
              <a:solidFill>
                <a:srgbClr val="0000FF"/>
              </a:solidFill>
              <a:prstDash val="solid"/>
            </a:ln>
            <a:effectLst/>
          </c:spPr>
          <c:marker>
            <c:symbol val="circle"/>
            <c:size val="8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Summary!$A$4:$A$24</c:f>
              <c:numCache>
                <c:formatCode>0.00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Summary!$F$4:$F$24</c:f>
              <c:numCache>
                <c:formatCode>0.00</c:formatCode>
                <c:ptCount val="21"/>
                <c:pt idx="0">
                  <c:v>3.3120409987178907</c:v>
                </c:pt>
                <c:pt idx="1">
                  <c:v>6.3687101595868185</c:v>
                </c:pt>
                <c:pt idx="2">
                  <c:v>9.5535973752793346</c:v>
                </c:pt>
                <c:pt idx="3">
                  <c:v>11.643580621534744</c:v>
                </c:pt>
                <c:pt idx="4">
                  <c:v>0.61676622071427045</c:v>
                </c:pt>
                <c:pt idx="5">
                  <c:v>0.11118608283239054</c:v>
                </c:pt>
                <c:pt idx="6">
                  <c:v>8.9627124905226563E-2</c:v>
                </c:pt>
                <c:pt idx="7">
                  <c:v>3.6180803904074739</c:v>
                </c:pt>
                <c:pt idx="8">
                  <c:v>4.8993661079044211</c:v>
                </c:pt>
                <c:pt idx="9">
                  <c:v>6.9679303998470425</c:v>
                </c:pt>
                <c:pt idx="10">
                  <c:v>9.6926857209557173</c:v>
                </c:pt>
                <c:pt idx="11">
                  <c:v>8.3027463198843314</c:v>
                </c:pt>
                <c:pt idx="12">
                  <c:v>10.846699879606447</c:v>
                </c:pt>
                <c:pt idx="13">
                  <c:v>11.971416504679496</c:v>
                </c:pt>
                <c:pt idx="14">
                  <c:v>6.0521283895683133</c:v>
                </c:pt>
                <c:pt idx="15">
                  <c:v>9.4332525386541182</c:v>
                </c:pt>
                <c:pt idx="16">
                  <c:v>3.7268852636745646</c:v>
                </c:pt>
                <c:pt idx="17">
                  <c:v>10.269672917182405</c:v>
                </c:pt>
                <c:pt idx="18">
                  <c:v>0.75640050982186613</c:v>
                </c:pt>
                <c:pt idx="19">
                  <c:v>0.20051148421083498</c:v>
                </c:pt>
                <c:pt idx="20">
                  <c:v>10.544087515560625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B7-4420-8EF5-E8BE4C6A1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18944"/>
        <c:axId val="761215616"/>
      </c:scatterChart>
      <c:valAx>
        <c:axId val="761218944"/>
        <c:scaling>
          <c:logBase val="10"/>
          <c:orientation val="minMax"/>
          <c:max val="100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761215616"/>
        <c:crosses val="autoZero"/>
        <c:crossBetween val="midCat"/>
      </c:valAx>
      <c:valAx>
        <c:axId val="761215616"/>
        <c:scaling>
          <c:orientation val="minMax"/>
          <c:max val="12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Deuterium Level (Da)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761218944"/>
        <c:crossesAt val="1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Width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Sheet1 width</c:v>
          </c:tx>
          <c:spPr>
            <a:ln w="25400">
              <a:solidFill>
                <a:srgbClr val="000000"/>
              </a:solidFill>
              <a:prstDash val="solid"/>
            </a:ln>
            <a:effectLst/>
          </c:spPr>
          <c:marker>
            <c:symbol val="square"/>
            <c:size val="4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Summary!$A$4:$A$24</c:f>
              <c:numCache>
                <c:formatCode>0.00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Summary!$D$4:$D$24</c:f>
              <c:numCache>
                <c:formatCode>0.00</c:formatCode>
                <c:ptCount val="21"/>
                <c:pt idx="0">
                  <c:v>7.9227294921875</c:v>
                </c:pt>
                <c:pt idx="1">
                  <c:v>8.896728515625</c:v>
                </c:pt>
                <c:pt idx="2">
                  <c:v>8.625244140625</c:v>
                </c:pt>
                <c:pt idx="3">
                  <c:v>15.8492431640625</c:v>
                </c:pt>
                <c:pt idx="4">
                  <c:v>7.5411376953125</c:v>
                </c:pt>
                <c:pt idx="5">
                  <c:v>10.944580078125</c:v>
                </c:pt>
                <c:pt idx="6">
                  <c:v>13.7960205078125</c:v>
                </c:pt>
                <c:pt idx="7">
                  <c:v>15.8724365234375</c:v>
                </c:pt>
                <c:pt idx="8">
                  <c:v>10.94921875</c:v>
                </c:pt>
                <c:pt idx="9">
                  <c:v>14.26708984375</c:v>
                </c:pt>
                <c:pt idx="10">
                  <c:v>12.9290771484375</c:v>
                </c:pt>
                <c:pt idx="11">
                  <c:v>10.9459228515625</c:v>
                </c:pt>
                <c:pt idx="12">
                  <c:v>9.1929931640625</c:v>
                </c:pt>
                <c:pt idx="13">
                  <c:v>14.7054443359375</c:v>
                </c:pt>
                <c:pt idx="14">
                  <c:v>10.5120849609375</c:v>
                </c:pt>
                <c:pt idx="15">
                  <c:v>13.4058837890625</c:v>
                </c:pt>
                <c:pt idx="16">
                  <c:v>12.966796875</c:v>
                </c:pt>
                <c:pt idx="17">
                  <c:v>9.2373046875</c:v>
                </c:pt>
                <c:pt idx="18">
                  <c:v>14.072265625</c:v>
                </c:pt>
                <c:pt idx="19">
                  <c:v>15.9749755859375</c:v>
                </c:pt>
                <c:pt idx="20">
                  <c:v>15.1439208984375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A-44C6-9342-11FF7473733F}"/>
            </c:ext>
          </c:extLst>
        </c:ser>
        <c:ser>
          <c:idx val="1"/>
          <c:order val="1"/>
          <c:tx>
            <c:v>Sheet1(#NHs 1st)</c:v>
          </c:tx>
          <c:spPr>
            <a:ln w="25400">
              <a:solidFill>
                <a:srgbClr val="0000FF"/>
              </a:solidFill>
              <a:prstDash val="solid"/>
            </a:ln>
            <a:effectLst/>
          </c:spPr>
          <c:marker>
            <c:symbol val="circle"/>
            <c:size val="12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Summary!$A$4:$A$24</c:f>
              <c:numCache>
                <c:formatCode>0.00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Summary!$N$4:$N$24</c:f>
              <c:numCache>
                <c:formatCode>0.00</c:formatCode>
                <c:ptCount val="21"/>
                <c:pt idx="0">
                  <c:v>9.9402185449800591</c:v>
                </c:pt>
                <c:pt idx="1">
                  <c:v>12.61950899209646</c:v>
                </c:pt>
                <c:pt idx="2">
                  <c:v>13.529045842968836</c:v>
                </c:pt>
                <c:pt idx="3">
                  <c:v>13.85422500417104</c:v>
                </c:pt>
                <c:pt idx="4">
                  <c:v>9.8996715624998615</c:v>
                </c:pt>
                <c:pt idx="5">
                  <c:v>15.770765312499861</c:v>
                </c:pt>
                <c:pt idx="6">
                  <c:v>1</c:v>
                </c:pt>
                <c:pt idx="7">
                  <c:v>33.606702812499861</c:v>
                </c:pt>
                <c:pt idx="8">
                  <c:v>23.324964531249865</c:v>
                </c:pt>
                <c:pt idx="9">
                  <c:v>29.606214531249861</c:v>
                </c:pt>
                <c:pt idx="10">
                  <c:v>40.088148124999861</c:v>
                </c:pt>
                <c:pt idx="11">
                  <c:v>24.072224275534815</c:v>
                </c:pt>
                <c:pt idx="12">
                  <c:v>15.722057342412548</c:v>
                </c:pt>
                <c:pt idx="13">
                  <c:v>14.013624643516765</c:v>
                </c:pt>
                <c:pt idx="14">
                  <c:v>26.912366874999861</c:v>
                </c:pt>
                <c:pt idx="15">
                  <c:v>16.853526355906705</c:v>
                </c:pt>
                <c:pt idx="16">
                  <c:v>23.215589531249861</c:v>
                </c:pt>
                <c:pt idx="17">
                  <c:v>15.631064146358518</c:v>
                </c:pt>
                <c:pt idx="18">
                  <c:v>20.490003593749861</c:v>
                </c:pt>
                <c:pt idx="19">
                  <c:v>27.676038749999865</c:v>
                </c:pt>
                <c:pt idx="20">
                  <c:v>29.447835465953688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3A-44C6-9342-11FF74737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16864"/>
        <c:axId val="761218944"/>
      </c:scatterChart>
      <c:valAx>
        <c:axId val="761216864"/>
        <c:scaling>
          <c:logBase val="10"/>
          <c:orientation val="minMax"/>
          <c:max val="100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Width (Da/#NH)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761218944"/>
        <c:crosses val="autoZero"/>
        <c:crossBetween val="midCat"/>
      </c:valAx>
      <c:valAx>
        <c:axId val="761218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Da/#NHs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761216864"/>
        <c:crossesAt val="1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Deuterium Level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Binomial(1)</c:v>
          </c:tx>
          <c:spPr>
            <a:ln w="25400">
              <a:solidFill>
                <a:srgbClr val="0000FF"/>
              </a:solidFill>
              <a:prstDash val="solid"/>
            </a:ln>
            <a:effectLst/>
          </c:spPr>
          <c:marker>
            <c:symbol val="circle"/>
            <c:size val="8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Summary!$A$4:$A$24</c:f>
              <c:numCache>
                <c:formatCode>0.00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Summary!$F$4:$F$24</c:f>
              <c:numCache>
                <c:formatCode>0.00</c:formatCode>
                <c:ptCount val="21"/>
                <c:pt idx="0">
                  <c:v>3.3120409987178907</c:v>
                </c:pt>
                <c:pt idx="1">
                  <c:v>6.3687101595868185</c:v>
                </c:pt>
                <c:pt idx="2">
                  <c:v>9.5535973752793346</c:v>
                </c:pt>
                <c:pt idx="3">
                  <c:v>11.643580621534744</c:v>
                </c:pt>
                <c:pt idx="4">
                  <c:v>0.61676622071427045</c:v>
                </c:pt>
                <c:pt idx="5">
                  <c:v>0.11118608283239054</c:v>
                </c:pt>
                <c:pt idx="6">
                  <c:v>8.9627124905226563E-2</c:v>
                </c:pt>
                <c:pt idx="7">
                  <c:v>3.6180803904074739</c:v>
                </c:pt>
                <c:pt idx="8">
                  <c:v>4.8993661079044211</c:v>
                </c:pt>
                <c:pt idx="9">
                  <c:v>6.9679303998470425</c:v>
                </c:pt>
                <c:pt idx="10">
                  <c:v>9.6926857209557173</c:v>
                </c:pt>
                <c:pt idx="11">
                  <c:v>8.3027463198843314</c:v>
                </c:pt>
                <c:pt idx="12">
                  <c:v>10.846699879606447</c:v>
                </c:pt>
                <c:pt idx="13">
                  <c:v>11.971416504679496</c:v>
                </c:pt>
                <c:pt idx="14">
                  <c:v>6.0521283895683133</c:v>
                </c:pt>
                <c:pt idx="15">
                  <c:v>9.4332525386541182</c:v>
                </c:pt>
                <c:pt idx="16">
                  <c:v>3.7268852636745646</c:v>
                </c:pt>
                <c:pt idx="17">
                  <c:v>10.269672917182405</c:v>
                </c:pt>
                <c:pt idx="18">
                  <c:v>0.75640050982186613</c:v>
                </c:pt>
                <c:pt idx="19">
                  <c:v>0.20051148421083498</c:v>
                </c:pt>
                <c:pt idx="20">
                  <c:v>10.544087515560625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A4-466D-AAF8-8441B6818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20608"/>
        <c:axId val="761222272"/>
      </c:scatterChart>
      <c:valAx>
        <c:axId val="761220608"/>
        <c:scaling>
          <c:logBase val="10"/>
          <c:orientation val="minMax"/>
          <c:max val="100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(min)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761222272"/>
        <c:crosses val="autoZero"/>
        <c:crossBetween val="midCat"/>
      </c:valAx>
      <c:valAx>
        <c:axId val="761222272"/>
        <c:scaling>
          <c:orientation val="minMax"/>
          <c:max val="12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Deuterium Level (Da)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crossAx val="761220608"/>
        <c:crossesAt val="1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Sheet1 {undeut} spectrum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{undeut}'!$A$1:$A$804</c:f>
              <c:numCache>
                <c:formatCode>General</c:formatCode>
                <c:ptCount val="804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792.03302001953125</c:v>
                </c:pt>
                <c:pt idx="540">
                  <c:v>792.04498291015625</c:v>
                </c:pt>
                <c:pt idx="541">
                  <c:v>792.0570068359375</c:v>
                </c:pt>
                <c:pt idx="542">
                  <c:v>792.0689697265625</c:v>
                </c:pt>
                <c:pt idx="543">
                  <c:v>792.08197021484375</c:v>
                </c:pt>
                <c:pt idx="544">
                  <c:v>792.093994140625</c:v>
                </c:pt>
                <c:pt idx="545">
                  <c:v>792.10601806640625</c:v>
                </c:pt>
                <c:pt idx="546">
                  <c:v>792.1190185546875</c:v>
                </c:pt>
                <c:pt idx="547">
                  <c:v>792.1309814453125</c:v>
                </c:pt>
                <c:pt idx="548">
                  <c:v>792.14300537109375</c:v>
                </c:pt>
                <c:pt idx="549">
                  <c:v>792.155029296875</c:v>
                </c:pt>
                <c:pt idx="550">
                  <c:v>792.16802978515625</c:v>
                </c:pt>
                <c:pt idx="551">
                  <c:v>792.17999267578125</c:v>
                </c:pt>
                <c:pt idx="552">
                  <c:v>792.1920166015625</c:v>
                </c:pt>
                <c:pt idx="553">
                  <c:v>792.20501708984375</c:v>
                </c:pt>
                <c:pt idx="554">
                  <c:v>792.21697998046875</c:v>
                </c:pt>
                <c:pt idx="555">
                  <c:v>792.22900390625</c:v>
                </c:pt>
                <c:pt idx="556">
                  <c:v>792.24102783203125</c:v>
                </c:pt>
                <c:pt idx="557">
                  <c:v>792.2540283203125</c:v>
                </c:pt>
                <c:pt idx="558">
                  <c:v>792.2659912109375</c:v>
                </c:pt>
                <c:pt idx="559">
                  <c:v>792.27801513671875</c:v>
                </c:pt>
                <c:pt idx="560">
                  <c:v>792.291015625</c:v>
                </c:pt>
                <c:pt idx="561">
                  <c:v>792.302978515625</c:v>
                </c:pt>
                <c:pt idx="562">
                  <c:v>792.31500244140625</c:v>
                </c:pt>
                <c:pt idx="563">
                  <c:v>792.3270263671875</c:v>
                </c:pt>
                <c:pt idx="564">
                  <c:v>792.34002685546875</c:v>
                </c:pt>
                <c:pt idx="565">
                  <c:v>792.35198974609375</c:v>
                </c:pt>
                <c:pt idx="566">
                  <c:v>792.364013671875</c:v>
                </c:pt>
                <c:pt idx="567">
                  <c:v>792.37701416015625</c:v>
                </c:pt>
                <c:pt idx="568">
                  <c:v>792.38897705078125</c:v>
                </c:pt>
                <c:pt idx="569">
                  <c:v>792.4010009765625</c:v>
                </c:pt>
                <c:pt idx="570">
                  <c:v>792.41302490234375</c:v>
                </c:pt>
                <c:pt idx="571">
                  <c:v>792.426025390625</c:v>
                </c:pt>
                <c:pt idx="572">
                  <c:v>792.43798828125</c:v>
                </c:pt>
                <c:pt idx="573">
                  <c:v>792.45001220703125</c:v>
                </c:pt>
                <c:pt idx="574">
                  <c:v>792.4630126953125</c:v>
                </c:pt>
                <c:pt idx="575">
                  <c:v>792.4749755859375</c:v>
                </c:pt>
                <c:pt idx="576">
                  <c:v>792.48699951171875</c:v>
                </c:pt>
                <c:pt idx="577">
                  <c:v>792.4990234375</c:v>
                </c:pt>
                <c:pt idx="578">
                  <c:v>792.51202392578125</c:v>
                </c:pt>
                <c:pt idx="579">
                  <c:v>792.52398681640625</c:v>
                </c:pt>
                <c:pt idx="580">
                  <c:v>792.5360107421875</c:v>
                </c:pt>
                <c:pt idx="581">
                  <c:v>792.54901123046875</c:v>
                </c:pt>
                <c:pt idx="582">
                  <c:v>792.56097412109375</c:v>
                </c:pt>
                <c:pt idx="583">
                  <c:v>792.572998046875</c:v>
                </c:pt>
                <c:pt idx="584">
                  <c:v>792.58599853515625</c:v>
                </c:pt>
                <c:pt idx="585">
                  <c:v>792.5980224609375</c:v>
                </c:pt>
                <c:pt idx="586">
                  <c:v>792.6099853515625</c:v>
                </c:pt>
                <c:pt idx="587">
                  <c:v>792.62200927734375</c:v>
                </c:pt>
                <c:pt idx="588">
                  <c:v>792.635009765625</c:v>
                </c:pt>
                <c:pt idx="589">
                  <c:v>792.64697265625</c:v>
                </c:pt>
                <c:pt idx="590">
                  <c:v>792.65899658203125</c:v>
                </c:pt>
                <c:pt idx="591">
                  <c:v>792.6719970703125</c:v>
                </c:pt>
                <c:pt idx="592">
                  <c:v>792.68402099609375</c:v>
                </c:pt>
                <c:pt idx="593">
                  <c:v>792.69598388671875</c:v>
                </c:pt>
                <c:pt idx="594">
                  <c:v>792.7080078125</c:v>
                </c:pt>
                <c:pt idx="595">
                  <c:v>792.72100830078125</c:v>
                </c:pt>
                <c:pt idx="596">
                  <c:v>792.73297119140625</c:v>
                </c:pt>
                <c:pt idx="597">
                  <c:v>792.7449951171875</c:v>
                </c:pt>
                <c:pt idx="598">
                  <c:v>792.75799560546875</c:v>
                </c:pt>
                <c:pt idx="599">
                  <c:v>792.77001953125</c:v>
                </c:pt>
                <c:pt idx="600">
                  <c:v>792.781982421875</c:v>
                </c:pt>
                <c:pt idx="601">
                  <c:v>792.79400634765625</c:v>
                </c:pt>
                <c:pt idx="602">
                  <c:v>792.8070068359375</c:v>
                </c:pt>
                <c:pt idx="603">
                  <c:v>792.8189697265625</c:v>
                </c:pt>
                <c:pt idx="604">
                  <c:v>792.83099365234375</c:v>
                </c:pt>
                <c:pt idx="605">
                  <c:v>792.843994140625</c:v>
                </c:pt>
                <c:pt idx="606">
                  <c:v>792.85601806640625</c:v>
                </c:pt>
                <c:pt idx="607">
                  <c:v>792.86798095703125</c:v>
                </c:pt>
                <c:pt idx="608">
                  <c:v>792.8809814453125</c:v>
                </c:pt>
                <c:pt idx="609">
                  <c:v>792.89300537109375</c:v>
                </c:pt>
                <c:pt idx="610">
                  <c:v>792.905029296875</c:v>
                </c:pt>
                <c:pt idx="611">
                  <c:v>792.9169921875</c:v>
                </c:pt>
                <c:pt idx="612">
                  <c:v>792.92999267578125</c:v>
                </c:pt>
                <c:pt idx="613">
                  <c:v>792.9420166015625</c:v>
                </c:pt>
                <c:pt idx="614">
                  <c:v>792.9539794921875</c:v>
                </c:pt>
                <c:pt idx="615">
                  <c:v>792.96697998046875</c:v>
                </c:pt>
                <c:pt idx="616">
                  <c:v>792.97900390625</c:v>
                </c:pt>
                <c:pt idx="617">
                  <c:v>792.99102783203125</c:v>
                </c:pt>
                <c:pt idx="618">
                  <c:v>793.00299072265625</c:v>
                </c:pt>
                <c:pt idx="619">
                  <c:v>793.0159912109375</c:v>
                </c:pt>
                <c:pt idx="620">
                  <c:v>793.02801513671875</c:v>
                </c:pt>
                <c:pt idx="621">
                  <c:v>793.03997802734375</c:v>
                </c:pt>
                <c:pt idx="622">
                  <c:v>793.052978515625</c:v>
                </c:pt>
                <c:pt idx="623">
                  <c:v>793.06500244140625</c:v>
                </c:pt>
                <c:pt idx="624">
                  <c:v>793.0770263671875</c:v>
                </c:pt>
                <c:pt idx="625">
                  <c:v>793.09002685546875</c:v>
                </c:pt>
                <c:pt idx="626">
                  <c:v>793.10198974609375</c:v>
                </c:pt>
                <c:pt idx="627">
                  <c:v>793.114013671875</c:v>
                </c:pt>
                <c:pt idx="628">
                  <c:v>793.1259765625</c:v>
                </c:pt>
                <c:pt idx="629">
                  <c:v>793.13897705078125</c:v>
                </c:pt>
                <c:pt idx="630">
                  <c:v>793.1510009765625</c:v>
                </c:pt>
                <c:pt idx="631">
                  <c:v>793.16302490234375</c:v>
                </c:pt>
                <c:pt idx="632">
                  <c:v>793.176025390625</c:v>
                </c:pt>
                <c:pt idx="633">
                  <c:v>793.18798828125</c:v>
                </c:pt>
                <c:pt idx="634">
                  <c:v>793.20001220703125</c:v>
                </c:pt>
                <c:pt idx="635">
                  <c:v>793.21197509765625</c:v>
                </c:pt>
                <c:pt idx="636">
                  <c:v>793.2249755859375</c:v>
                </c:pt>
                <c:pt idx="637">
                  <c:v>793.23699951171875</c:v>
                </c:pt>
                <c:pt idx="638">
                  <c:v>793.2490234375</c:v>
                </c:pt>
                <c:pt idx="639">
                  <c:v>793.26202392578125</c:v>
                </c:pt>
                <c:pt idx="640">
                  <c:v>793.27398681640625</c:v>
                </c:pt>
                <c:pt idx="641">
                  <c:v>793.2860107421875</c:v>
                </c:pt>
                <c:pt idx="642">
                  <c:v>793.29901123046875</c:v>
                </c:pt>
                <c:pt idx="643">
                  <c:v>793.31097412109375</c:v>
                </c:pt>
                <c:pt idx="644">
                  <c:v>793.322998046875</c:v>
                </c:pt>
                <c:pt idx="645">
                  <c:v>793.33502197265625</c:v>
                </c:pt>
                <c:pt idx="646">
                  <c:v>793.3480224609375</c:v>
                </c:pt>
                <c:pt idx="647">
                  <c:v>793.3599853515625</c:v>
                </c:pt>
                <c:pt idx="648">
                  <c:v>793.37200927734375</c:v>
                </c:pt>
                <c:pt idx="649">
                  <c:v>793.385009765625</c:v>
                </c:pt>
                <c:pt idx="650">
                  <c:v>793.39697265625</c:v>
                </c:pt>
                <c:pt idx="651">
                  <c:v>793.40899658203125</c:v>
                </c:pt>
                <c:pt idx="652">
                  <c:v>793.4219970703125</c:v>
                </c:pt>
                <c:pt idx="653">
                  <c:v>793.43402099609375</c:v>
                </c:pt>
                <c:pt idx="654">
                  <c:v>793.44598388671875</c:v>
                </c:pt>
                <c:pt idx="655">
                  <c:v>793.4580078125</c:v>
                </c:pt>
                <c:pt idx="656">
                  <c:v>793.47100830078125</c:v>
                </c:pt>
                <c:pt idx="657">
                  <c:v>793.48297119140625</c:v>
                </c:pt>
                <c:pt idx="658">
                  <c:v>793.4949951171875</c:v>
                </c:pt>
                <c:pt idx="659">
                  <c:v>793.50799560546875</c:v>
                </c:pt>
                <c:pt idx="660">
                  <c:v>793.52001953125</c:v>
                </c:pt>
                <c:pt idx="661">
                  <c:v>793.531982421875</c:v>
                </c:pt>
                <c:pt idx="662">
                  <c:v>793.54400634765625</c:v>
                </c:pt>
                <c:pt idx="663">
                  <c:v>793.5570068359375</c:v>
                </c:pt>
                <c:pt idx="664">
                  <c:v>793.5689697265625</c:v>
                </c:pt>
                <c:pt idx="665">
                  <c:v>793.58099365234375</c:v>
                </c:pt>
                <c:pt idx="666">
                  <c:v>793.593994140625</c:v>
                </c:pt>
                <c:pt idx="667">
                  <c:v>793.60601806640625</c:v>
                </c:pt>
                <c:pt idx="668">
                  <c:v>793.61798095703125</c:v>
                </c:pt>
                <c:pt idx="669">
                  <c:v>793.6309814453125</c:v>
                </c:pt>
                <c:pt idx="670">
                  <c:v>793.64300537109375</c:v>
                </c:pt>
                <c:pt idx="671">
                  <c:v>793.655029296875</c:v>
                </c:pt>
                <c:pt idx="672">
                  <c:v>793.6669921875</c:v>
                </c:pt>
                <c:pt idx="673">
                  <c:v>793.67999267578125</c:v>
                </c:pt>
                <c:pt idx="674">
                  <c:v>793.6920166015625</c:v>
                </c:pt>
                <c:pt idx="675">
                  <c:v>793.7039794921875</c:v>
                </c:pt>
                <c:pt idx="676">
                  <c:v>793.71697998046875</c:v>
                </c:pt>
                <c:pt idx="677">
                  <c:v>793.72900390625</c:v>
                </c:pt>
                <c:pt idx="678">
                  <c:v>793.74102783203125</c:v>
                </c:pt>
                <c:pt idx="679">
                  <c:v>793.7540283203125</c:v>
                </c:pt>
                <c:pt idx="680">
                  <c:v>793.7659912109375</c:v>
                </c:pt>
                <c:pt idx="681">
                  <c:v>793.77801513671875</c:v>
                </c:pt>
                <c:pt idx="682">
                  <c:v>793.78997802734375</c:v>
                </c:pt>
                <c:pt idx="683">
                  <c:v>793.802978515625</c:v>
                </c:pt>
                <c:pt idx="684">
                  <c:v>793.81500244140625</c:v>
                </c:pt>
                <c:pt idx="685">
                  <c:v>793.8270263671875</c:v>
                </c:pt>
                <c:pt idx="686">
                  <c:v>793.84002685546875</c:v>
                </c:pt>
                <c:pt idx="687">
                  <c:v>793.85198974609375</c:v>
                </c:pt>
                <c:pt idx="688">
                  <c:v>793.864013671875</c:v>
                </c:pt>
                <c:pt idx="689">
                  <c:v>793.87701416015625</c:v>
                </c:pt>
                <c:pt idx="690">
                  <c:v>793.88897705078125</c:v>
                </c:pt>
                <c:pt idx="691">
                  <c:v>793.9010009765625</c:v>
                </c:pt>
                <c:pt idx="692">
                  <c:v>793.91302490234375</c:v>
                </c:pt>
                <c:pt idx="693">
                  <c:v>793.926025390625</c:v>
                </c:pt>
                <c:pt idx="694">
                  <c:v>793.93798828125</c:v>
                </c:pt>
                <c:pt idx="695">
                  <c:v>793.95001220703125</c:v>
                </c:pt>
                <c:pt idx="696">
                  <c:v>793.9630126953125</c:v>
                </c:pt>
                <c:pt idx="697">
                  <c:v>793.9749755859375</c:v>
                </c:pt>
                <c:pt idx="698">
                  <c:v>793.98699951171875</c:v>
                </c:pt>
                <c:pt idx="699">
                  <c:v>794</c:v>
                </c:pt>
                <c:pt idx="700">
                  <c:v>794.01202392578125</c:v>
                </c:pt>
                <c:pt idx="701">
                  <c:v>794.02398681640625</c:v>
                </c:pt>
                <c:pt idx="702">
                  <c:v>794.0360107421875</c:v>
                </c:pt>
                <c:pt idx="703">
                  <c:v>794.04901123046875</c:v>
                </c:pt>
                <c:pt idx="704">
                  <c:v>794.06097412109375</c:v>
                </c:pt>
                <c:pt idx="705">
                  <c:v>794.072998046875</c:v>
                </c:pt>
                <c:pt idx="706">
                  <c:v>794.08599853515625</c:v>
                </c:pt>
                <c:pt idx="707">
                  <c:v>794.0980224609375</c:v>
                </c:pt>
                <c:pt idx="708">
                  <c:v>794.1099853515625</c:v>
                </c:pt>
                <c:pt idx="709">
                  <c:v>794.12298583984375</c:v>
                </c:pt>
                <c:pt idx="710">
                  <c:v>794.135009765625</c:v>
                </c:pt>
                <c:pt idx="711">
                  <c:v>794.14697265625</c:v>
                </c:pt>
                <c:pt idx="712">
                  <c:v>794.15899658203125</c:v>
                </c:pt>
                <c:pt idx="713">
                  <c:v>794.1719970703125</c:v>
                </c:pt>
                <c:pt idx="714">
                  <c:v>794.18402099609375</c:v>
                </c:pt>
                <c:pt idx="715">
                  <c:v>794.19598388671875</c:v>
                </c:pt>
                <c:pt idx="716">
                  <c:v>794.208984375</c:v>
                </c:pt>
                <c:pt idx="717">
                  <c:v>794.22100830078125</c:v>
                </c:pt>
                <c:pt idx="718">
                  <c:v>794.23297119140625</c:v>
                </c:pt>
                <c:pt idx="719">
                  <c:v>794.2459716796875</c:v>
                </c:pt>
                <c:pt idx="720">
                  <c:v>794.25799560546875</c:v>
                </c:pt>
                <c:pt idx="721">
                  <c:v>794.27001953125</c:v>
                </c:pt>
                <c:pt idx="722">
                  <c:v>794.28302001953125</c:v>
                </c:pt>
                <c:pt idx="723">
                  <c:v>794.29498291015625</c:v>
                </c:pt>
                <c:pt idx="724">
                  <c:v>794.3070068359375</c:v>
                </c:pt>
                <c:pt idx="725">
                  <c:v>794.3189697265625</c:v>
                </c:pt>
                <c:pt idx="726">
                  <c:v>794.33197021484375</c:v>
                </c:pt>
                <c:pt idx="727">
                  <c:v>794.343994140625</c:v>
                </c:pt>
                <c:pt idx="728">
                  <c:v>794.35601806640625</c:v>
                </c:pt>
                <c:pt idx="729">
                  <c:v>794.3690185546875</c:v>
                </c:pt>
                <c:pt idx="730">
                  <c:v>794.3809814453125</c:v>
                </c:pt>
                <c:pt idx="731">
                  <c:v>794.39300537109375</c:v>
                </c:pt>
                <c:pt idx="732">
                  <c:v>794.406005859375</c:v>
                </c:pt>
                <c:pt idx="733">
                  <c:v>794.41802978515625</c:v>
                </c:pt>
                <c:pt idx="734">
                  <c:v>794.42999267578125</c:v>
                </c:pt>
                <c:pt idx="735">
                  <c:v>794.4429931640625</c:v>
                </c:pt>
                <c:pt idx="736">
                  <c:v>794.45501708984375</c:v>
                </c:pt>
                <c:pt idx="737">
                  <c:v>794.46697998046875</c:v>
                </c:pt>
                <c:pt idx="738">
                  <c:v>794.47900390625</c:v>
                </c:pt>
                <c:pt idx="739">
                  <c:v>794.49200439453125</c:v>
                </c:pt>
                <c:pt idx="740">
                  <c:v>794.5040283203125</c:v>
                </c:pt>
                <c:pt idx="741">
                  <c:v>794.5159912109375</c:v>
                </c:pt>
                <c:pt idx="742">
                  <c:v>794.52899169921875</c:v>
                </c:pt>
                <c:pt idx="743">
                  <c:v>794.541015625</c:v>
                </c:pt>
                <c:pt idx="744">
                  <c:v>794.552978515625</c:v>
                </c:pt>
                <c:pt idx="745">
                  <c:v>794.56597900390625</c:v>
                </c:pt>
                <c:pt idx="746">
                  <c:v>794.5780029296875</c:v>
                </c:pt>
                <c:pt idx="747">
                  <c:v>794.59002685546875</c:v>
                </c:pt>
                <c:pt idx="748">
                  <c:v>794.60198974609375</c:v>
                </c:pt>
                <c:pt idx="749">
                  <c:v>794.614990234375</c:v>
                </c:pt>
                <c:pt idx="750">
                  <c:v>794.62701416015625</c:v>
                </c:pt>
                <c:pt idx="751">
                  <c:v>794.63897705078125</c:v>
                </c:pt>
                <c:pt idx="752">
                  <c:v>794.6519775390625</c:v>
                </c:pt>
                <c:pt idx="753">
                  <c:v>794.66400146484375</c:v>
                </c:pt>
                <c:pt idx="754">
                  <c:v>794.676025390625</c:v>
                </c:pt>
                <c:pt idx="755">
                  <c:v>794.68902587890625</c:v>
                </c:pt>
                <c:pt idx="756">
                  <c:v>794.70098876953125</c:v>
                </c:pt>
                <c:pt idx="757">
                  <c:v>794.7130126953125</c:v>
                </c:pt>
                <c:pt idx="758">
                  <c:v>794.72601318359375</c:v>
                </c:pt>
                <c:pt idx="759">
                  <c:v>794.73797607421875</c:v>
                </c:pt>
                <c:pt idx="760">
                  <c:v>794.75</c:v>
                </c:pt>
                <c:pt idx="761">
                  <c:v>794.76202392578125</c:v>
                </c:pt>
                <c:pt idx="762">
                  <c:v>794.7750244140625</c:v>
                </c:pt>
                <c:pt idx="763">
                  <c:v>794.7869873046875</c:v>
                </c:pt>
                <c:pt idx="764">
                  <c:v>794.79901123046875</c:v>
                </c:pt>
                <c:pt idx="765">
                  <c:v>794.81201171875</c:v>
                </c:pt>
                <c:pt idx="766">
                  <c:v>794.823974609375</c:v>
                </c:pt>
                <c:pt idx="767">
                  <c:v>794.83599853515625</c:v>
                </c:pt>
                <c:pt idx="768">
                  <c:v>794.8489990234375</c:v>
                </c:pt>
                <c:pt idx="769">
                  <c:v>794.86102294921875</c:v>
                </c:pt>
                <c:pt idx="770">
                  <c:v>794.87298583984375</c:v>
                </c:pt>
                <c:pt idx="771">
                  <c:v>794.885986328125</c:v>
                </c:pt>
                <c:pt idx="772">
                  <c:v>794.89801025390625</c:v>
                </c:pt>
                <c:pt idx="773">
                  <c:v>794.90997314453125</c:v>
                </c:pt>
                <c:pt idx="774">
                  <c:v>794.9219970703125</c:v>
                </c:pt>
                <c:pt idx="775">
                  <c:v>794.93499755859375</c:v>
                </c:pt>
                <c:pt idx="776">
                  <c:v>794.947021484375</c:v>
                </c:pt>
                <c:pt idx="777">
                  <c:v>794.958984375</c:v>
                </c:pt>
                <c:pt idx="778">
                  <c:v>794.97198486328125</c:v>
                </c:pt>
                <c:pt idx="779">
                  <c:v>794.9840087890625</c:v>
                </c:pt>
                <c:pt idx="780">
                  <c:v>794.9959716796875</c:v>
                </c:pt>
                <c:pt idx="781">
                  <c:v>795.00897216796875</c:v>
                </c:pt>
                <c:pt idx="782">
                  <c:v>795.02099609375</c:v>
                </c:pt>
                <c:pt idx="783">
                  <c:v>795.03302001953125</c:v>
                </c:pt>
                <c:pt idx="784">
                  <c:v>795.0460205078125</c:v>
                </c:pt>
                <c:pt idx="785">
                  <c:v>795.0579833984375</c:v>
                </c:pt>
                <c:pt idx="786">
                  <c:v>795.07000732421875</c:v>
                </c:pt>
                <c:pt idx="787">
                  <c:v>795.08197021484375</c:v>
                </c:pt>
                <c:pt idx="788">
                  <c:v>795.094970703125</c:v>
                </c:pt>
                <c:pt idx="789">
                  <c:v>795.10699462890625</c:v>
                </c:pt>
                <c:pt idx="790">
                  <c:v>795.1190185546875</c:v>
                </c:pt>
                <c:pt idx="791">
                  <c:v>795.13201904296875</c:v>
                </c:pt>
                <c:pt idx="792">
                  <c:v>795.14398193359375</c:v>
                </c:pt>
                <c:pt idx="793">
                  <c:v>795.156005859375</c:v>
                </c:pt>
                <c:pt idx="794">
                  <c:v>795.16900634765625</c:v>
                </c:pt>
                <c:pt idx="795">
                  <c:v>795.1810302734375</c:v>
                </c:pt>
                <c:pt idx="796">
                  <c:v>795.1929931640625</c:v>
                </c:pt>
                <c:pt idx="797">
                  <c:v>795.20599365234375</c:v>
                </c:pt>
                <c:pt idx="798">
                  <c:v>795.218017578125</c:v>
                </c:pt>
                <c:pt idx="799">
                  <c:v>795.22998046875</c:v>
                </c:pt>
                <c:pt idx="800">
                  <c:v>795.24298095703125</c:v>
                </c:pt>
                <c:pt idx="801">
                  <c:v>795.2550048828125</c:v>
                </c:pt>
                <c:pt idx="802">
                  <c:v>795.26702880859375</c:v>
                </c:pt>
                <c:pt idx="803">
                  <c:v>795.27899169921875</c:v>
                </c:pt>
              </c:numCache>
            </c:numRef>
          </c:xVal>
          <c:yVal>
            <c:numRef>
              <c:f>'Sheet1 {undeut}'!$B$1:$B$804</c:f>
              <c:numCache>
                <c:formatCode>General</c:formatCode>
                <c:ptCount val="804"/>
                <c:pt idx="0">
                  <c:v>223.69999694824219</c:v>
                </c:pt>
                <c:pt idx="1">
                  <c:v>204.69999694824219</c:v>
                </c:pt>
                <c:pt idx="2">
                  <c:v>206.69999694824219</c:v>
                </c:pt>
                <c:pt idx="3">
                  <c:v>184</c:v>
                </c:pt>
                <c:pt idx="4">
                  <c:v>218.80000305175781</c:v>
                </c:pt>
                <c:pt idx="5">
                  <c:v>228</c:v>
                </c:pt>
                <c:pt idx="6">
                  <c:v>163.80000305175781</c:v>
                </c:pt>
                <c:pt idx="7">
                  <c:v>160.5</c:v>
                </c:pt>
                <c:pt idx="8">
                  <c:v>191.5</c:v>
                </c:pt>
                <c:pt idx="9">
                  <c:v>224</c:v>
                </c:pt>
                <c:pt idx="10">
                  <c:v>268.5</c:v>
                </c:pt>
                <c:pt idx="11">
                  <c:v>324.79998779296875</c:v>
                </c:pt>
                <c:pt idx="12">
                  <c:v>395.79998779296875</c:v>
                </c:pt>
                <c:pt idx="13">
                  <c:v>447.29998779296875</c:v>
                </c:pt>
                <c:pt idx="14">
                  <c:v>480</c:v>
                </c:pt>
                <c:pt idx="15">
                  <c:v>487.20001220703125</c:v>
                </c:pt>
                <c:pt idx="16">
                  <c:v>454.5</c:v>
                </c:pt>
                <c:pt idx="17">
                  <c:v>438.29998779296875</c:v>
                </c:pt>
                <c:pt idx="18">
                  <c:v>490</c:v>
                </c:pt>
                <c:pt idx="19">
                  <c:v>461.70001220703125</c:v>
                </c:pt>
                <c:pt idx="20">
                  <c:v>386.79998779296875</c:v>
                </c:pt>
                <c:pt idx="21">
                  <c:v>478.20001220703125</c:v>
                </c:pt>
                <c:pt idx="22">
                  <c:v>642</c:v>
                </c:pt>
                <c:pt idx="23">
                  <c:v>735.5</c:v>
                </c:pt>
                <c:pt idx="24">
                  <c:v>796.5</c:v>
                </c:pt>
                <c:pt idx="25">
                  <c:v>948.79998779296875</c:v>
                </c:pt>
                <c:pt idx="26">
                  <c:v>1238</c:v>
                </c:pt>
                <c:pt idx="27">
                  <c:v>1373</c:v>
                </c:pt>
                <c:pt idx="28">
                  <c:v>1216</c:v>
                </c:pt>
                <c:pt idx="29">
                  <c:v>1077</c:v>
                </c:pt>
                <c:pt idx="30">
                  <c:v>1667</c:v>
                </c:pt>
                <c:pt idx="31">
                  <c:v>7552</c:v>
                </c:pt>
                <c:pt idx="32">
                  <c:v>69890</c:v>
                </c:pt>
                <c:pt idx="33">
                  <c:v>289500</c:v>
                </c:pt>
                <c:pt idx="34">
                  <c:v>469600</c:v>
                </c:pt>
                <c:pt idx="35">
                  <c:v>326200</c:v>
                </c:pt>
                <c:pt idx="36">
                  <c:v>90650</c:v>
                </c:pt>
                <c:pt idx="37">
                  <c:v>9237</c:v>
                </c:pt>
                <c:pt idx="38">
                  <c:v>1909</c:v>
                </c:pt>
                <c:pt idx="39">
                  <c:v>1644</c:v>
                </c:pt>
                <c:pt idx="40">
                  <c:v>2229</c:v>
                </c:pt>
                <c:pt idx="41">
                  <c:v>2371</c:v>
                </c:pt>
                <c:pt idx="42">
                  <c:v>1701</c:v>
                </c:pt>
                <c:pt idx="43">
                  <c:v>1046</c:v>
                </c:pt>
                <c:pt idx="44">
                  <c:v>847</c:v>
                </c:pt>
                <c:pt idx="45">
                  <c:v>790</c:v>
                </c:pt>
                <c:pt idx="46">
                  <c:v>933.79998779296875</c:v>
                </c:pt>
                <c:pt idx="47">
                  <c:v>1042</c:v>
                </c:pt>
                <c:pt idx="48">
                  <c:v>774</c:v>
                </c:pt>
                <c:pt idx="49">
                  <c:v>456.70001220703125</c:v>
                </c:pt>
                <c:pt idx="50">
                  <c:v>387.5</c:v>
                </c:pt>
                <c:pt idx="51">
                  <c:v>724</c:v>
                </c:pt>
                <c:pt idx="52">
                  <c:v>1952</c:v>
                </c:pt>
                <c:pt idx="53">
                  <c:v>3590</c:v>
                </c:pt>
                <c:pt idx="54">
                  <c:v>3525</c:v>
                </c:pt>
                <c:pt idx="55">
                  <c:v>1837</c:v>
                </c:pt>
                <c:pt idx="56">
                  <c:v>780</c:v>
                </c:pt>
                <c:pt idx="57">
                  <c:v>682.20001220703125</c:v>
                </c:pt>
                <c:pt idx="58">
                  <c:v>813.29998779296875</c:v>
                </c:pt>
                <c:pt idx="59">
                  <c:v>922.70001220703125</c:v>
                </c:pt>
                <c:pt idx="60">
                  <c:v>861</c:v>
                </c:pt>
                <c:pt idx="61">
                  <c:v>744.20001220703125</c:v>
                </c:pt>
                <c:pt idx="62">
                  <c:v>769.70001220703125</c:v>
                </c:pt>
                <c:pt idx="63">
                  <c:v>1081</c:v>
                </c:pt>
                <c:pt idx="64">
                  <c:v>1545</c:v>
                </c:pt>
                <c:pt idx="65">
                  <c:v>1624</c:v>
                </c:pt>
                <c:pt idx="66">
                  <c:v>1278</c:v>
                </c:pt>
                <c:pt idx="67">
                  <c:v>1027</c:v>
                </c:pt>
                <c:pt idx="68">
                  <c:v>1080</c:v>
                </c:pt>
                <c:pt idx="69">
                  <c:v>1155</c:v>
                </c:pt>
                <c:pt idx="70">
                  <c:v>1146</c:v>
                </c:pt>
                <c:pt idx="71">
                  <c:v>1998</c:v>
                </c:pt>
                <c:pt idx="72">
                  <c:v>9238</c:v>
                </c:pt>
                <c:pt idx="73">
                  <c:v>73180</c:v>
                </c:pt>
                <c:pt idx="74">
                  <c:v>263100</c:v>
                </c:pt>
                <c:pt idx="75">
                  <c:v>392700</c:v>
                </c:pt>
                <c:pt idx="76">
                  <c:v>257800</c:v>
                </c:pt>
                <c:pt idx="77">
                  <c:v>70360</c:v>
                </c:pt>
                <c:pt idx="78">
                  <c:v>8668</c:v>
                </c:pt>
                <c:pt idx="79">
                  <c:v>1802</c:v>
                </c:pt>
                <c:pt idx="80">
                  <c:v>1762</c:v>
                </c:pt>
                <c:pt idx="81">
                  <c:v>2342</c:v>
                </c:pt>
                <c:pt idx="82">
                  <c:v>2304</c:v>
                </c:pt>
                <c:pt idx="83">
                  <c:v>1561</c:v>
                </c:pt>
                <c:pt idx="84">
                  <c:v>938.5</c:v>
                </c:pt>
                <c:pt idx="85">
                  <c:v>734.79998779296875</c:v>
                </c:pt>
                <c:pt idx="86">
                  <c:v>775.5</c:v>
                </c:pt>
                <c:pt idx="87">
                  <c:v>935.5</c:v>
                </c:pt>
                <c:pt idx="88">
                  <c:v>958.20001220703125</c:v>
                </c:pt>
                <c:pt idx="89">
                  <c:v>778.5</c:v>
                </c:pt>
                <c:pt idx="90">
                  <c:v>616</c:v>
                </c:pt>
                <c:pt idx="91">
                  <c:v>542</c:v>
                </c:pt>
                <c:pt idx="92">
                  <c:v>477</c:v>
                </c:pt>
                <c:pt idx="93">
                  <c:v>472.79998779296875</c:v>
                </c:pt>
                <c:pt idx="94">
                  <c:v>918</c:v>
                </c:pt>
                <c:pt idx="95">
                  <c:v>2136</c:v>
                </c:pt>
                <c:pt idx="96">
                  <c:v>3063</c:v>
                </c:pt>
                <c:pt idx="97">
                  <c:v>2466</c:v>
                </c:pt>
                <c:pt idx="98">
                  <c:v>1263</c:v>
                </c:pt>
                <c:pt idx="99">
                  <c:v>664.5</c:v>
                </c:pt>
                <c:pt idx="100">
                  <c:v>488</c:v>
                </c:pt>
                <c:pt idx="101">
                  <c:v>403.70001220703125</c:v>
                </c:pt>
                <c:pt idx="102">
                  <c:v>377.5</c:v>
                </c:pt>
                <c:pt idx="103">
                  <c:v>364.29998779296875</c:v>
                </c:pt>
                <c:pt idx="104">
                  <c:v>506.5</c:v>
                </c:pt>
                <c:pt idx="105">
                  <c:v>850.20001220703125</c:v>
                </c:pt>
                <c:pt idx="106">
                  <c:v>998.20001220703125</c:v>
                </c:pt>
                <c:pt idx="107">
                  <c:v>761.20001220703125</c:v>
                </c:pt>
                <c:pt idx="108">
                  <c:v>603.70001220703125</c:v>
                </c:pt>
                <c:pt idx="109">
                  <c:v>754.5</c:v>
                </c:pt>
                <c:pt idx="110">
                  <c:v>833.79998779296875</c:v>
                </c:pt>
                <c:pt idx="111">
                  <c:v>849.20001220703125</c:v>
                </c:pt>
                <c:pt idx="112">
                  <c:v>1810</c:v>
                </c:pt>
                <c:pt idx="113">
                  <c:v>9255</c:v>
                </c:pt>
                <c:pt idx="114">
                  <c:v>46910</c:v>
                </c:pt>
                <c:pt idx="115">
                  <c:v>124900</c:v>
                </c:pt>
                <c:pt idx="116">
                  <c:v>162800</c:v>
                </c:pt>
                <c:pt idx="117">
                  <c:v>104100</c:v>
                </c:pt>
                <c:pt idx="118">
                  <c:v>31910</c:v>
                </c:pt>
                <c:pt idx="119">
                  <c:v>5805</c:v>
                </c:pt>
                <c:pt idx="120">
                  <c:v>1663</c:v>
                </c:pt>
                <c:pt idx="121">
                  <c:v>1176</c:v>
                </c:pt>
                <c:pt idx="122">
                  <c:v>1174</c:v>
                </c:pt>
                <c:pt idx="123">
                  <c:v>948.5</c:v>
                </c:pt>
                <c:pt idx="124">
                  <c:v>573.5</c:v>
                </c:pt>
                <c:pt idx="125">
                  <c:v>393.5</c:v>
                </c:pt>
                <c:pt idx="126">
                  <c:v>448.5</c:v>
                </c:pt>
                <c:pt idx="127">
                  <c:v>510</c:v>
                </c:pt>
                <c:pt idx="128">
                  <c:v>433.79998779296875</c:v>
                </c:pt>
                <c:pt idx="129">
                  <c:v>335.29998779296875</c:v>
                </c:pt>
                <c:pt idx="130">
                  <c:v>312</c:v>
                </c:pt>
                <c:pt idx="131">
                  <c:v>331.29998779296875</c:v>
                </c:pt>
                <c:pt idx="132">
                  <c:v>359</c:v>
                </c:pt>
                <c:pt idx="133">
                  <c:v>320.5</c:v>
                </c:pt>
                <c:pt idx="134">
                  <c:v>254.69999694824219</c:v>
                </c:pt>
                <c:pt idx="135">
                  <c:v>279.70001220703125</c:v>
                </c:pt>
                <c:pt idx="136">
                  <c:v>468.5</c:v>
                </c:pt>
                <c:pt idx="137">
                  <c:v>688.29998779296875</c:v>
                </c:pt>
                <c:pt idx="138">
                  <c:v>602.70001220703125</c:v>
                </c:pt>
                <c:pt idx="139">
                  <c:v>345.79998779296875</c:v>
                </c:pt>
                <c:pt idx="140">
                  <c:v>277.70001220703125</c:v>
                </c:pt>
                <c:pt idx="141">
                  <c:v>300.20001220703125</c:v>
                </c:pt>
                <c:pt idx="142">
                  <c:v>249</c:v>
                </c:pt>
                <c:pt idx="143">
                  <c:v>195.80000305175781</c:v>
                </c:pt>
                <c:pt idx="144">
                  <c:v>188.30000305175781</c:v>
                </c:pt>
                <c:pt idx="145">
                  <c:v>207.5</c:v>
                </c:pt>
                <c:pt idx="146">
                  <c:v>248</c:v>
                </c:pt>
                <c:pt idx="147">
                  <c:v>295.5</c:v>
                </c:pt>
                <c:pt idx="148">
                  <c:v>367.20001220703125</c:v>
                </c:pt>
                <c:pt idx="149">
                  <c:v>406.70001220703125</c:v>
                </c:pt>
                <c:pt idx="150">
                  <c:v>428.5</c:v>
                </c:pt>
                <c:pt idx="151">
                  <c:v>553</c:v>
                </c:pt>
                <c:pt idx="152">
                  <c:v>792</c:v>
                </c:pt>
                <c:pt idx="153">
                  <c:v>1595</c:v>
                </c:pt>
                <c:pt idx="154">
                  <c:v>5552</c:v>
                </c:pt>
                <c:pt idx="155">
                  <c:v>19320</c:v>
                </c:pt>
                <c:pt idx="156">
                  <c:v>40310</c:v>
                </c:pt>
                <c:pt idx="157">
                  <c:v>46940</c:v>
                </c:pt>
                <c:pt idx="158">
                  <c:v>31240</c:v>
                </c:pt>
                <c:pt idx="159">
                  <c:v>12570</c:v>
                </c:pt>
                <c:pt idx="160">
                  <c:v>3661</c:v>
                </c:pt>
                <c:pt idx="161">
                  <c:v>1190</c:v>
                </c:pt>
                <c:pt idx="162">
                  <c:v>641</c:v>
                </c:pt>
                <c:pt idx="163">
                  <c:v>423.20001220703125</c:v>
                </c:pt>
                <c:pt idx="164">
                  <c:v>277.5</c:v>
                </c:pt>
                <c:pt idx="165">
                  <c:v>190.5</c:v>
                </c:pt>
                <c:pt idx="166">
                  <c:v>215</c:v>
                </c:pt>
                <c:pt idx="167">
                  <c:v>343</c:v>
                </c:pt>
                <c:pt idx="168">
                  <c:v>390</c:v>
                </c:pt>
                <c:pt idx="169">
                  <c:v>274</c:v>
                </c:pt>
                <c:pt idx="170">
                  <c:v>211.5</c:v>
                </c:pt>
                <c:pt idx="171">
                  <c:v>236</c:v>
                </c:pt>
                <c:pt idx="172">
                  <c:v>188.80000305175781</c:v>
                </c:pt>
                <c:pt idx="173">
                  <c:v>129.30000305175781</c:v>
                </c:pt>
                <c:pt idx="174">
                  <c:v>131</c:v>
                </c:pt>
                <c:pt idx="175">
                  <c:v>144</c:v>
                </c:pt>
                <c:pt idx="176">
                  <c:v>139.80000305175781</c:v>
                </c:pt>
                <c:pt idx="177">
                  <c:v>148.80000305175781</c:v>
                </c:pt>
                <c:pt idx="178">
                  <c:v>181.30000305175781</c:v>
                </c:pt>
                <c:pt idx="179">
                  <c:v>170.5</c:v>
                </c:pt>
                <c:pt idx="180">
                  <c:v>107.69999694824219</c:v>
                </c:pt>
                <c:pt idx="181">
                  <c:v>100</c:v>
                </c:pt>
                <c:pt idx="182">
                  <c:v>126</c:v>
                </c:pt>
                <c:pt idx="183">
                  <c:v>101.5</c:v>
                </c:pt>
                <c:pt idx="184">
                  <c:v>73.75</c:v>
                </c:pt>
                <c:pt idx="185">
                  <c:v>88.25</c:v>
                </c:pt>
                <c:pt idx="186">
                  <c:v>128.80000305175781</c:v>
                </c:pt>
                <c:pt idx="187">
                  <c:v>179.30000305175781</c:v>
                </c:pt>
                <c:pt idx="188">
                  <c:v>215.19999694824219</c:v>
                </c:pt>
                <c:pt idx="189">
                  <c:v>197</c:v>
                </c:pt>
                <c:pt idx="190">
                  <c:v>173.5</c:v>
                </c:pt>
                <c:pt idx="191">
                  <c:v>207.19999694824219</c:v>
                </c:pt>
                <c:pt idx="192">
                  <c:v>296.70001220703125</c:v>
                </c:pt>
                <c:pt idx="193">
                  <c:v>447.5</c:v>
                </c:pt>
                <c:pt idx="194">
                  <c:v>963.5</c:v>
                </c:pt>
                <c:pt idx="195">
                  <c:v>3081</c:v>
                </c:pt>
                <c:pt idx="196">
                  <c:v>7535</c:v>
                </c:pt>
                <c:pt idx="197">
                  <c:v>11710</c:v>
                </c:pt>
                <c:pt idx="198">
                  <c:v>12000</c:v>
                </c:pt>
                <c:pt idx="199">
                  <c:v>8420</c:v>
                </c:pt>
                <c:pt idx="200">
                  <c:v>4114</c:v>
                </c:pt>
                <c:pt idx="201">
                  <c:v>1492</c:v>
                </c:pt>
                <c:pt idx="202">
                  <c:v>509.5</c:v>
                </c:pt>
                <c:pt idx="203">
                  <c:v>267</c:v>
                </c:pt>
                <c:pt idx="204">
                  <c:v>237</c:v>
                </c:pt>
                <c:pt idx="205">
                  <c:v>176.5</c:v>
                </c:pt>
                <c:pt idx="206">
                  <c:v>110</c:v>
                </c:pt>
                <c:pt idx="207">
                  <c:v>117.80000305175781</c:v>
                </c:pt>
                <c:pt idx="208">
                  <c:v>138.5</c:v>
                </c:pt>
                <c:pt idx="209">
                  <c:v>107.30000305175781</c:v>
                </c:pt>
                <c:pt idx="210">
                  <c:v>104.5</c:v>
                </c:pt>
                <c:pt idx="211">
                  <c:v>135.30000305175781</c:v>
                </c:pt>
                <c:pt idx="212">
                  <c:v>121.80000305175781</c:v>
                </c:pt>
                <c:pt idx="213">
                  <c:v>65.5</c:v>
                </c:pt>
                <c:pt idx="214">
                  <c:v>27.25</c:v>
                </c:pt>
                <c:pt idx="215">
                  <c:v>32</c:v>
                </c:pt>
                <c:pt idx="216">
                  <c:v>46.5</c:v>
                </c:pt>
                <c:pt idx="217">
                  <c:v>55.5</c:v>
                </c:pt>
                <c:pt idx="218">
                  <c:v>72.5</c:v>
                </c:pt>
                <c:pt idx="219">
                  <c:v>87.5</c:v>
                </c:pt>
                <c:pt idx="220">
                  <c:v>69.5</c:v>
                </c:pt>
                <c:pt idx="221">
                  <c:v>67</c:v>
                </c:pt>
                <c:pt idx="222">
                  <c:v>105.5</c:v>
                </c:pt>
                <c:pt idx="223">
                  <c:v>119.19999694824219</c:v>
                </c:pt>
                <c:pt idx="224">
                  <c:v>120.5</c:v>
                </c:pt>
                <c:pt idx="225">
                  <c:v>116.30000305175781</c:v>
                </c:pt>
                <c:pt idx="226">
                  <c:v>79</c:v>
                </c:pt>
                <c:pt idx="227">
                  <c:v>65</c:v>
                </c:pt>
                <c:pt idx="228">
                  <c:v>72.25</c:v>
                </c:pt>
                <c:pt idx="229">
                  <c:v>73.75</c:v>
                </c:pt>
                <c:pt idx="230">
                  <c:v>159.69999694824219</c:v>
                </c:pt>
                <c:pt idx="231">
                  <c:v>263.20001220703125</c:v>
                </c:pt>
                <c:pt idx="232">
                  <c:v>244.69999694824219</c:v>
                </c:pt>
                <c:pt idx="233">
                  <c:v>225</c:v>
                </c:pt>
                <c:pt idx="234">
                  <c:v>326.5</c:v>
                </c:pt>
                <c:pt idx="235">
                  <c:v>670</c:v>
                </c:pt>
                <c:pt idx="236">
                  <c:v>1310</c:v>
                </c:pt>
                <c:pt idx="237">
                  <c:v>2037</c:v>
                </c:pt>
                <c:pt idx="238">
                  <c:v>2732</c:v>
                </c:pt>
                <c:pt idx="239">
                  <c:v>2927</c:v>
                </c:pt>
                <c:pt idx="240">
                  <c:v>2163</c:v>
                </c:pt>
                <c:pt idx="241">
                  <c:v>1097</c:v>
                </c:pt>
                <c:pt idx="242">
                  <c:v>489.29998779296875</c:v>
                </c:pt>
                <c:pt idx="243">
                  <c:v>282.79998779296875</c:v>
                </c:pt>
                <c:pt idx="244">
                  <c:v>193</c:v>
                </c:pt>
                <c:pt idx="245">
                  <c:v>119.80000305175781</c:v>
                </c:pt>
                <c:pt idx="246">
                  <c:v>109.30000305175781</c:v>
                </c:pt>
                <c:pt idx="247">
                  <c:v>137.5</c:v>
                </c:pt>
                <c:pt idx="248">
                  <c:v>117</c:v>
                </c:pt>
                <c:pt idx="249">
                  <c:v>81.75</c:v>
                </c:pt>
                <c:pt idx="250">
                  <c:v>68.5</c:v>
                </c:pt>
                <c:pt idx="251">
                  <c:v>61.5</c:v>
                </c:pt>
                <c:pt idx="252">
                  <c:v>69.5</c:v>
                </c:pt>
                <c:pt idx="253">
                  <c:v>66</c:v>
                </c:pt>
                <c:pt idx="254">
                  <c:v>40.5</c:v>
                </c:pt>
                <c:pt idx="255">
                  <c:v>49.5</c:v>
                </c:pt>
                <c:pt idx="256">
                  <c:v>74.5</c:v>
                </c:pt>
                <c:pt idx="257">
                  <c:v>54.5</c:v>
                </c:pt>
                <c:pt idx="258">
                  <c:v>32.5</c:v>
                </c:pt>
                <c:pt idx="259">
                  <c:v>64</c:v>
                </c:pt>
                <c:pt idx="260">
                  <c:v>151.80000305175781</c:v>
                </c:pt>
                <c:pt idx="261">
                  <c:v>206.69999694824219</c:v>
                </c:pt>
                <c:pt idx="262">
                  <c:v>146.5</c:v>
                </c:pt>
                <c:pt idx="263">
                  <c:v>67.5</c:v>
                </c:pt>
                <c:pt idx="264">
                  <c:v>62.75</c:v>
                </c:pt>
                <c:pt idx="265">
                  <c:v>98.5</c:v>
                </c:pt>
                <c:pt idx="266">
                  <c:v>127</c:v>
                </c:pt>
                <c:pt idx="267">
                  <c:v>142.5</c:v>
                </c:pt>
                <c:pt idx="268">
                  <c:v>130</c:v>
                </c:pt>
                <c:pt idx="269">
                  <c:v>91</c:v>
                </c:pt>
                <c:pt idx="270">
                  <c:v>84.5</c:v>
                </c:pt>
                <c:pt idx="271">
                  <c:v>102.80000305175781</c:v>
                </c:pt>
                <c:pt idx="272">
                  <c:v>104</c:v>
                </c:pt>
                <c:pt idx="273">
                  <c:v>125.19999694824219</c:v>
                </c:pt>
                <c:pt idx="274">
                  <c:v>154.5</c:v>
                </c:pt>
                <c:pt idx="275">
                  <c:v>216.30000305175781</c:v>
                </c:pt>
                <c:pt idx="276">
                  <c:v>380.29998779296875</c:v>
                </c:pt>
                <c:pt idx="277">
                  <c:v>599.5</c:v>
                </c:pt>
                <c:pt idx="278">
                  <c:v>802.29998779296875</c:v>
                </c:pt>
                <c:pt idx="279">
                  <c:v>1032</c:v>
                </c:pt>
                <c:pt idx="280">
                  <c:v>1106</c:v>
                </c:pt>
                <c:pt idx="281">
                  <c:v>753</c:v>
                </c:pt>
                <c:pt idx="282">
                  <c:v>336.5</c:v>
                </c:pt>
                <c:pt idx="283">
                  <c:v>147.5</c:v>
                </c:pt>
                <c:pt idx="284">
                  <c:v>92.5</c:v>
                </c:pt>
                <c:pt idx="285">
                  <c:v>124.80000305175781</c:v>
                </c:pt>
                <c:pt idx="286">
                  <c:v>140.5</c:v>
                </c:pt>
                <c:pt idx="287">
                  <c:v>114.30000305175781</c:v>
                </c:pt>
                <c:pt idx="288">
                  <c:v>76.5</c:v>
                </c:pt>
                <c:pt idx="289">
                  <c:v>35</c:v>
                </c:pt>
                <c:pt idx="290">
                  <c:v>19</c:v>
                </c:pt>
                <c:pt idx="291">
                  <c:v>45</c:v>
                </c:pt>
                <c:pt idx="292">
                  <c:v>80.5</c:v>
                </c:pt>
                <c:pt idx="293">
                  <c:v>85</c:v>
                </c:pt>
                <c:pt idx="294">
                  <c:v>67.25</c:v>
                </c:pt>
                <c:pt idx="295">
                  <c:v>53.25</c:v>
                </c:pt>
                <c:pt idx="296">
                  <c:v>44.5</c:v>
                </c:pt>
                <c:pt idx="297">
                  <c:v>31</c:v>
                </c:pt>
                <c:pt idx="298">
                  <c:v>23.75</c:v>
                </c:pt>
                <c:pt idx="299">
                  <c:v>44.5</c:v>
                </c:pt>
                <c:pt idx="300">
                  <c:v>69.5</c:v>
                </c:pt>
                <c:pt idx="301">
                  <c:v>83.25</c:v>
                </c:pt>
                <c:pt idx="302">
                  <c:v>107.5</c:v>
                </c:pt>
                <c:pt idx="303">
                  <c:v>104</c:v>
                </c:pt>
                <c:pt idx="304">
                  <c:v>67.75</c:v>
                </c:pt>
                <c:pt idx="305">
                  <c:v>47.25</c:v>
                </c:pt>
                <c:pt idx="306">
                  <c:v>50.25</c:v>
                </c:pt>
                <c:pt idx="307">
                  <c:v>85</c:v>
                </c:pt>
                <c:pt idx="308">
                  <c:v>141.80000305175781</c:v>
                </c:pt>
                <c:pt idx="309">
                  <c:v>142.80000305175781</c:v>
                </c:pt>
                <c:pt idx="310">
                  <c:v>95</c:v>
                </c:pt>
                <c:pt idx="311">
                  <c:v>110</c:v>
                </c:pt>
                <c:pt idx="312">
                  <c:v>150.5</c:v>
                </c:pt>
                <c:pt idx="313">
                  <c:v>131.5</c:v>
                </c:pt>
                <c:pt idx="314">
                  <c:v>100</c:v>
                </c:pt>
                <c:pt idx="315">
                  <c:v>87</c:v>
                </c:pt>
                <c:pt idx="316">
                  <c:v>88</c:v>
                </c:pt>
                <c:pt idx="317">
                  <c:v>133.5</c:v>
                </c:pt>
                <c:pt idx="318">
                  <c:v>226.80000305175781</c:v>
                </c:pt>
                <c:pt idx="319">
                  <c:v>354</c:v>
                </c:pt>
                <c:pt idx="320">
                  <c:v>392.20001220703125</c:v>
                </c:pt>
                <c:pt idx="321">
                  <c:v>321.70001220703125</c:v>
                </c:pt>
                <c:pt idx="322">
                  <c:v>308.29998779296875</c:v>
                </c:pt>
                <c:pt idx="323">
                  <c:v>261.20001220703125</c:v>
                </c:pt>
                <c:pt idx="324">
                  <c:v>165.80000305175781</c:v>
                </c:pt>
                <c:pt idx="325">
                  <c:v>193</c:v>
                </c:pt>
                <c:pt idx="326">
                  <c:v>229.5</c:v>
                </c:pt>
                <c:pt idx="327">
                  <c:v>149.80000305175781</c:v>
                </c:pt>
                <c:pt idx="328">
                  <c:v>67</c:v>
                </c:pt>
                <c:pt idx="329">
                  <c:v>50.5</c:v>
                </c:pt>
                <c:pt idx="330">
                  <c:v>57.25</c:v>
                </c:pt>
                <c:pt idx="331">
                  <c:v>65.25</c:v>
                </c:pt>
                <c:pt idx="332">
                  <c:v>60.75</c:v>
                </c:pt>
                <c:pt idx="333">
                  <c:v>64</c:v>
                </c:pt>
                <c:pt idx="334">
                  <c:v>91.5</c:v>
                </c:pt>
                <c:pt idx="335">
                  <c:v>125</c:v>
                </c:pt>
                <c:pt idx="336">
                  <c:v>136.30000305175781</c:v>
                </c:pt>
                <c:pt idx="337">
                  <c:v>97.25</c:v>
                </c:pt>
                <c:pt idx="338">
                  <c:v>56.25</c:v>
                </c:pt>
                <c:pt idx="339">
                  <c:v>54.75</c:v>
                </c:pt>
                <c:pt idx="340">
                  <c:v>68.75</c:v>
                </c:pt>
                <c:pt idx="341">
                  <c:v>75.5</c:v>
                </c:pt>
                <c:pt idx="342">
                  <c:v>83.25</c:v>
                </c:pt>
                <c:pt idx="343">
                  <c:v>91</c:v>
                </c:pt>
                <c:pt idx="344">
                  <c:v>81.75</c:v>
                </c:pt>
                <c:pt idx="345">
                  <c:v>78.75</c:v>
                </c:pt>
                <c:pt idx="346">
                  <c:v>90.75</c:v>
                </c:pt>
                <c:pt idx="347">
                  <c:v>75.75</c:v>
                </c:pt>
                <c:pt idx="348">
                  <c:v>66.25</c:v>
                </c:pt>
                <c:pt idx="349">
                  <c:v>121.5</c:v>
                </c:pt>
                <c:pt idx="350">
                  <c:v>153</c:v>
                </c:pt>
                <c:pt idx="351">
                  <c:v>111</c:v>
                </c:pt>
                <c:pt idx="352">
                  <c:v>116.80000305175781</c:v>
                </c:pt>
                <c:pt idx="353">
                  <c:v>193.30000305175781</c:v>
                </c:pt>
                <c:pt idx="354">
                  <c:v>221.19999694824219</c:v>
                </c:pt>
                <c:pt idx="355">
                  <c:v>192.80000305175781</c:v>
                </c:pt>
                <c:pt idx="356">
                  <c:v>169.5</c:v>
                </c:pt>
                <c:pt idx="357">
                  <c:v>142.30000305175781</c:v>
                </c:pt>
                <c:pt idx="358">
                  <c:v>147.19999694824219</c:v>
                </c:pt>
                <c:pt idx="359">
                  <c:v>212.5</c:v>
                </c:pt>
                <c:pt idx="360">
                  <c:v>252.5</c:v>
                </c:pt>
                <c:pt idx="361">
                  <c:v>281.29998779296875</c:v>
                </c:pt>
                <c:pt idx="362">
                  <c:v>367.20001220703125</c:v>
                </c:pt>
                <c:pt idx="363">
                  <c:v>504.29998779296875</c:v>
                </c:pt>
                <c:pt idx="364">
                  <c:v>634.79998779296875</c:v>
                </c:pt>
                <c:pt idx="365">
                  <c:v>688</c:v>
                </c:pt>
                <c:pt idx="366">
                  <c:v>638.5</c:v>
                </c:pt>
                <c:pt idx="367">
                  <c:v>429.29998779296875</c:v>
                </c:pt>
                <c:pt idx="368">
                  <c:v>173.5</c:v>
                </c:pt>
                <c:pt idx="369">
                  <c:v>56.75</c:v>
                </c:pt>
                <c:pt idx="370">
                  <c:v>31.5</c:v>
                </c:pt>
                <c:pt idx="371">
                  <c:v>27.25</c:v>
                </c:pt>
                <c:pt idx="372">
                  <c:v>49.5</c:v>
                </c:pt>
                <c:pt idx="373">
                  <c:v>59.75</c:v>
                </c:pt>
                <c:pt idx="374">
                  <c:v>36.25</c:v>
                </c:pt>
                <c:pt idx="375">
                  <c:v>16.25</c:v>
                </c:pt>
                <c:pt idx="376">
                  <c:v>5.75</c:v>
                </c:pt>
                <c:pt idx="377">
                  <c:v>8.5</c:v>
                </c:pt>
                <c:pt idx="378">
                  <c:v>29.5</c:v>
                </c:pt>
                <c:pt idx="379">
                  <c:v>40</c:v>
                </c:pt>
                <c:pt idx="380">
                  <c:v>35</c:v>
                </c:pt>
                <c:pt idx="381">
                  <c:v>32</c:v>
                </c:pt>
                <c:pt idx="382">
                  <c:v>36</c:v>
                </c:pt>
                <c:pt idx="383">
                  <c:v>41.75</c:v>
                </c:pt>
                <c:pt idx="384">
                  <c:v>41.25</c:v>
                </c:pt>
                <c:pt idx="385">
                  <c:v>72.5</c:v>
                </c:pt>
                <c:pt idx="386">
                  <c:v>113.30000305175781</c:v>
                </c:pt>
                <c:pt idx="387">
                  <c:v>88.25</c:v>
                </c:pt>
                <c:pt idx="388">
                  <c:v>71</c:v>
                </c:pt>
                <c:pt idx="389">
                  <c:v>94.5</c:v>
                </c:pt>
                <c:pt idx="390">
                  <c:v>85</c:v>
                </c:pt>
                <c:pt idx="391">
                  <c:v>64.75</c:v>
                </c:pt>
                <c:pt idx="392">
                  <c:v>85.5</c:v>
                </c:pt>
                <c:pt idx="393">
                  <c:v>116</c:v>
                </c:pt>
                <c:pt idx="394">
                  <c:v>137.30000305175781</c:v>
                </c:pt>
                <c:pt idx="395">
                  <c:v>169.19999694824219</c:v>
                </c:pt>
                <c:pt idx="396">
                  <c:v>183.69999694824219</c:v>
                </c:pt>
                <c:pt idx="397">
                  <c:v>193.5</c:v>
                </c:pt>
                <c:pt idx="398">
                  <c:v>189.80000305175781</c:v>
                </c:pt>
                <c:pt idx="399">
                  <c:v>201</c:v>
                </c:pt>
                <c:pt idx="400">
                  <c:v>255.80000305175781</c:v>
                </c:pt>
                <c:pt idx="401">
                  <c:v>245.30000305175781</c:v>
                </c:pt>
                <c:pt idx="402">
                  <c:v>288.5</c:v>
                </c:pt>
                <c:pt idx="403">
                  <c:v>465</c:v>
                </c:pt>
                <c:pt idx="404">
                  <c:v>568.79998779296875</c:v>
                </c:pt>
                <c:pt idx="405">
                  <c:v>557</c:v>
                </c:pt>
                <c:pt idx="406">
                  <c:v>462</c:v>
                </c:pt>
                <c:pt idx="407">
                  <c:v>304.5</c:v>
                </c:pt>
                <c:pt idx="408">
                  <c:v>166.30000305175781</c:v>
                </c:pt>
                <c:pt idx="409">
                  <c:v>70.75</c:v>
                </c:pt>
                <c:pt idx="410">
                  <c:v>20.25</c:v>
                </c:pt>
                <c:pt idx="411">
                  <c:v>4.5</c:v>
                </c:pt>
                <c:pt idx="412">
                  <c:v>3.75</c:v>
                </c:pt>
                <c:pt idx="413">
                  <c:v>7.75</c:v>
                </c:pt>
                <c:pt idx="414">
                  <c:v>5</c:v>
                </c:pt>
                <c:pt idx="415">
                  <c:v>0.75</c:v>
                </c:pt>
                <c:pt idx="416">
                  <c:v>3.25</c:v>
                </c:pt>
                <c:pt idx="417">
                  <c:v>16.5</c:v>
                </c:pt>
                <c:pt idx="418">
                  <c:v>24</c:v>
                </c:pt>
                <c:pt idx="419">
                  <c:v>16.25</c:v>
                </c:pt>
                <c:pt idx="420">
                  <c:v>30.75</c:v>
                </c:pt>
                <c:pt idx="421">
                  <c:v>61.75</c:v>
                </c:pt>
                <c:pt idx="422">
                  <c:v>70.75</c:v>
                </c:pt>
                <c:pt idx="423">
                  <c:v>59.75</c:v>
                </c:pt>
                <c:pt idx="424">
                  <c:v>42.75</c:v>
                </c:pt>
                <c:pt idx="425">
                  <c:v>41.25</c:v>
                </c:pt>
                <c:pt idx="426">
                  <c:v>52</c:v>
                </c:pt>
                <c:pt idx="427">
                  <c:v>57.5</c:v>
                </c:pt>
                <c:pt idx="428">
                  <c:v>64.75</c:v>
                </c:pt>
                <c:pt idx="429">
                  <c:v>88</c:v>
                </c:pt>
                <c:pt idx="430">
                  <c:v>104.5</c:v>
                </c:pt>
                <c:pt idx="431">
                  <c:v>98.25</c:v>
                </c:pt>
                <c:pt idx="432">
                  <c:v>110.69999694824219</c:v>
                </c:pt>
                <c:pt idx="433">
                  <c:v>121.19999694824219</c:v>
                </c:pt>
                <c:pt idx="434">
                  <c:v>126.5</c:v>
                </c:pt>
                <c:pt idx="435">
                  <c:v>164.5</c:v>
                </c:pt>
                <c:pt idx="436">
                  <c:v>165.5</c:v>
                </c:pt>
                <c:pt idx="437">
                  <c:v>157.30000305175781</c:v>
                </c:pt>
                <c:pt idx="438">
                  <c:v>186</c:v>
                </c:pt>
                <c:pt idx="439">
                  <c:v>181</c:v>
                </c:pt>
                <c:pt idx="440">
                  <c:v>170.19999694824219</c:v>
                </c:pt>
                <c:pt idx="441">
                  <c:v>211.5</c:v>
                </c:pt>
                <c:pt idx="442">
                  <c:v>256.70001220703125</c:v>
                </c:pt>
                <c:pt idx="443">
                  <c:v>271.70001220703125</c:v>
                </c:pt>
                <c:pt idx="444">
                  <c:v>307.79998779296875</c:v>
                </c:pt>
                <c:pt idx="445">
                  <c:v>353.5</c:v>
                </c:pt>
                <c:pt idx="446">
                  <c:v>342.20001220703125</c:v>
                </c:pt>
                <c:pt idx="447">
                  <c:v>261.5</c:v>
                </c:pt>
                <c:pt idx="448">
                  <c:v>155.30000305175781</c:v>
                </c:pt>
                <c:pt idx="449">
                  <c:v>67.5</c:v>
                </c:pt>
                <c:pt idx="450">
                  <c:v>22.25</c:v>
                </c:pt>
                <c:pt idx="451">
                  <c:v>11.5</c:v>
                </c:pt>
                <c:pt idx="452">
                  <c:v>12.75</c:v>
                </c:pt>
                <c:pt idx="453">
                  <c:v>22.25</c:v>
                </c:pt>
                <c:pt idx="454">
                  <c:v>31.5</c:v>
                </c:pt>
                <c:pt idx="455">
                  <c:v>36.25</c:v>
                </c:pt>
                <c:pt idx="456">
                  <c:v>33.75</c:v>
                </c:pt>
                <c:pt idx="457">
                  <c:v>22.25</c:v>
                </c:pt>
                <c:pt idx="458">
                  <c:v>18.25</c:v>
                </c:pt>
                <c:pt idx="459">
                  <c:v>31</c:v>
                </c:pt>
                <c:pt idx="460">
                  <c:v>39.25</c:v>
                </c:pt>
                <c:pt idx="461">
                  <c:v>34.75</c:v>
                </c:pt>
                <c:pt idx="462">
                  <c:v>58.5</c:v>
                </c:pt>
                <c:pt idx="463">
                  <c:v>104.80000305175781</c:v>
                </c:pt>
                <c:pt idx="464">
                  <c:v>92.25</c:v>
                </c:pt>
                <c:pt idx="465">
                  <c:v>38.5</c:v>
                </c:pt>
                <c:pt idx="466">
                  <c:v>20</c:v>
                </c:pt>
                <c:pt idx="467">
                  <c:v>41.5</c:v>
                </c:pt>
                <c:pt idx="468">
                  <c:v>50.25</c:v>
                </c:pt>
                <c:pt idx="469">
                  <c:v>51.5</c:v>
                </c:pt>
                <c:pt idx="470">
                  <c:v>136.69999694824219</c:v>
                </c:pt>
                <c:pt idx="471">
                  <c:v>196</c:v>
                </c:pt>
                <c:pt idx="472">
                  <c:v>132.69999694824219</c:v>
                </c:pt>
                <c:pt idx="473">
                  <c:v>82</c:v>
                </c:pt>
                <c:pt idx="474">
                  <c:v>100</c:v>
                </c:pt>
                <c:pt idx="475">
                  <c:v>133.30000305175781</c:v>
                </c:pt>
                <c:pt idx="476">
                  <c:v>110.5</c:v>
                </c:pt>
                <c:pt idx="477">
                  <c:v>78.25</c:v>
                </c:pt>
                <c:pt idx="478">
                  <c:v>128.80000305175781</c:v>
                </c:pt>
                <c:pt idx="479">
                  <c:v>214.30000305175781</c:v>
                </c:pt>
                <c:pt idx="480">
                  <c:v>217.5</c:v>
                </c:pt>
                <c:pt idx="481">
                  <c:v>198</c:v>
                </c:pt>
                <c:pt idx="482">
                  <c:v>253.30000305175781</c:v>
                </c:pt>
                <c:pt idx="483">
                  <c:v>251.80000305175781</c:v>
                </c:pt>
                <c:pt idx="484">
                  <c:v>173</c:v>
                </c:pt>
                <c:pt idx="485">
                  <c:v>177.80000305175781</c:v>
                </c:pt>
                <c:pt idx="486">
                  <c:v>254.69999694824219</c:v>
                </c:pt>
                <c:pt idx="487">
                  <c:v>312</c:v>
                </c:pt>
                <c:pt idx="488">
                  <c:v>287.70001220703125</c:v>
                </c:pt>
                <c:pt idx="489">
                  <c:v>164</c:v>
                </c:pt>
                <c:pt idx="490">
                  <c:v>72.75</c:v>
                </c:pt>
                <c:pt idx="491">
                  <c:v>51.5</c:v>
                </c:pt>
                <c:pt idx="492">
                  <c:v>38.5</c:v>
                </c:pt>
                <c:pt idx="493">
                  <c:v>22</c:v>
                </c:pt>
                <c:pt idx="494">
                  <c:v>5.25</c:v>
                </c:pt>
                <c:pt idx="495">
                  <c:v>0</c:v>
                </c:pt>
                <c:pt idx="496">
                  <c:v>1</c:v>
                </c:pt>
                <c:pt idx="497">
                  <c:v>18</c:v>
                </c:pt>
                <c:pt idx="498">
                  <c:v>43</c:v>
                </c:pt>
                <c:pt idx="499">
                  <c:v>37.25</c:v>
                </c:pt>
                <c:pt idx="500">
                  <c:v>12.5</c:v>
                </c:pt>
                <c:pt idx="501">
                  <c:v>1.25</c:v>
                </c:pt>
                <c:pt idx="502">
                  <c:v>5</c:v>
                </c:pt>
                <c:pt idx="503">
                  <c:v>29.75</c:v>
                </c:pt>
                <c:pt idx="504">
                  <c:v>59.25</c:v>
                </c:pt>
                <c:pt idx="505">
                  <c:v>59</c:v>
                </c:pt>
                <c:pt idx="506">
                  <c:v>42.75</c:v>
                </c:pt>
                <c:pt idx="507">
                  <c:v>45.5</c:v>
                </c:pt>
                <c:pt idx="508">
                  <c:v>59.5</c:v>
                </c:pt>
                <c:pt idx="509">
                  <c:v>72.5</c:v>
                </c:pt>
                <c:pt idx="510">
                  <c:v>95.5</c:v>
                </c:pt>
                <c:pt idx="511">
                  <c:v>98.5</c:v>
                </c:pt>
                <c:pt idx="512">
                  <c:v>73.5</c:v>
                </c:pt>
                <c:pt idx="513">
                  <c:v>65.75</c:v>
                </c:pt>
                <c:pt idx="514">
                  <c:v>58.25</c:v>
                </c:pt>
                <c:pt idx="515">
                  <c:v>76.25</c:v>
                </c:pt>
                <c:pt idx="516">
                  <c:v>144</c:v>
                </c:pt>
                <c:pt idx="517">
                  <c:v>163</c:v>
                </c:pt>
                <c:pt idx="518">
                  <c:v>128.30000305175781</c:v>
                </c:pt>
                <c:pt idx="519">
                  <c:v>91.5</c:v>
                </c:pt>
                <c:pt idx="520">
                  <c:v>71.5</c:v>
                </c:pt>
                <c:pt idx="521">
                  <c:v>80.25</c:v>
                </c:pt>
                <c:pt idx="522">
                  <c:v>112.30000305175781</c:v>
                </c:pt>
                <c:pt idx="523">
                  <c:v>167</c:v>
                </c:pt>
                <c:pt idx="524">
                  <c:v>234</c:v>
                </c:pt>
                <c:pt idx="525">
                  <c:v>304</c:v>
                </c:pt>
                <c:pt idx="526">
                  <c:v>398</c:v>
                </c:pt>
                <c:pt idx="527">
                  <c:v>433</c:v>
                </c:pt>
                <c:pt idx="528">
                  <c:v>282.20001220703125</c:v>
                </c:pt>
                <c:pt idx="529">
                  <c:v>107</c:v>
                </c:pt>
                <c:pt idx="530">
                  <c:v>53.75</c:v>
                </c:pt>
                <c:pt idx="531">
                  <c:v>36</c:v>
                </c:pt>
                <c:pt idx="532">
                  <c:v>18.5</c:v>
                </c:pt>
                <c:pt idx="533">
                  <c:v>20.25</c:v>
                </c:pt>
                <c:pt idx="534">
                  <c:v>27.75</c:v>
                </c:pt>
                <c:pt idx="535">
                  <c:v>30.75</c:v>
                </c:pt>
                <c:pt idx="536">
                  <c:v>23.5</c:v>
                </c:pt>
                <c:pt idx="537">
                  <c:v>12.25</c:v>
                </c:pt>
                <c:pt idx="538">
                  <c:v>18</c:v>
                </c:pt>
                <c:pt idx="539">
                  <c:v>25.75</c:v>
                </c:pt>
                <c:pt idx="540">
                  <c:v>31</c:v>
                </c:pt>
                <c:pt idx="541">
                  <c:v>44</c:v>
                </c:pt>
                <c:pt idx="542">
                  <c:v>38.5</c:v>
                </c:pt>
                <c:pt idx="543">
                  <c:v>27.5</c:v>
                </c:pt>
                <c:pt idx="544">
                  <c:v>39</c:v>
                </c:pt>
                <c:pt idx="545">
                  <c:v>48.5</c:v>
                </c:pt>
                <c:pt idx="546">
                  <c:v>56.25</c:v>
                </c:pt>
                <c:pt idx="547">
                  <c:v>72</c:v>
                </c:pt>
                <c:pt idx="548">
                  <c:v>62.25</c:v>
                </c:pt>
                <c:pt idx="549">
                  <c:v>32.5</c:v>
                </c:pt>
                <c:pt idx="550">
                  <c:v>27.5</c:v>
                </c:pt>
                <c:pt idx="551">
                  <c:v>39.25</c:v>
                </c:pt>
                <c:pt idx="552">
                  <c:v>44</c:v>
                </c:pt>
                <c:pt idx="553">
                  <c:v>52</c:v>
                </c:pt>
                <c:pt idx="554">
                  <c:v>52.25</c:v>
                </c:pt>
                <c:pt idx="555">
                  <c:v>32.5</c:v>
                </c:pt>
                <c:pt idx="556">
                  <c:v>36.75</c:v>
                </c:pt>
                <c:pt idx="557">
                  <c:v>59.5</c:v>
                </c:pt>
                <c:pt idx="558">
                  <c:v>55.75</c:v>
                </c:pt>
                <c:pt idx="559">
                  <c:v>58.75</c:v>
                </c:pt>
                <c:pt idx="560">
                  <c:v>94.75</c:v>
                </c:pt>
                <c:pt idx="561">
                  <c:v>138.30000305175781</c:v>
                </c:pt>
                <c:pt idx="562">
                  <c:v>153.30000305175781</c:v>
                </c:pt>
                <c:pt idx="563">
                  <c:v>154.80000305175781</c:v>
                </c:pt>
                <c:pt idx="564">
                  <c:v>214.5</c:v>
                </c:pt>
                <c:pt idx="565">
                  <c:v>288.20001220703125</c:v>
                </c:pt>
                <c:pt idx="566">
                  <c:v>314.79998779296875</c:v>
                </c:pt>
                <c:pt idx="567">
                  <c:v>285.5</c:v>
                </c:pt>
                <c:pt idx="568">
                  <c:v>186.30000305175781</c:v>
                </c:pt>
                <c:pt idx="569">
                  <c:v>88.25</c:v>
                </c:pt>
                <c:pt idx="570">
                  <c:v>34.25</c:v>
                </c:pt>
                <c:pt idx="571">
                  <c:v>26.5</c:v>
                </c:pt>
                <c:pt idx="572">
                  <c:v>45.75</c:v>
                </c:pt>
                <c:pt idx="573">
                  <c:v>36</c:v>
                </c:pt>
                <c:pt idx="574">
                  <c:v>9.75</c:v>
                </c:pt>
                <c:pt idx="575">
                  <c:v>1.75</c:v>
                </c:pt>
                <c:pt idx="576">
                  <c:v>9.5</c:v>
                </c:pt>
                <c:pt idx="577">
                  <c:v>13.75</c:v>
                </c:pt>
                <c:pt idx="578">
                  <c:v>8</c:v>
                </c:pt>
                <c:pt idx="579">
                  <c:v>13.5</c:v>
                </c:pt>
                <c:pt idx="580">
                  <c:v>25.25</c:v>
                </c:pt>
                <c:pt idx="581">
                  <c:v>25.5</c:v>
                </c:pt>
                <c:pt idx="582">
                  <c:v>26.75</c:v>
                </c:pt>
                <c:pt idx="583">
                  <c:v>24</c:v>
                </c:pt>
                <c:pt idx="584">
                  <c:v>19</c:v>
                </c:pt>
                <c:pt idx="585">
                  <c:v>22.75</c:v>
                </c:pt>
                <c:pt idx="586">
                  <c:v>41.5</c:v>
                </c:pt>
                <c:pt idx="587">
                  <c:v>108.30000305175781</c:v>
                </c:pt>
                <c:pt idx="588">
                  <c:v>144.80000305175781</c:v>
                </c:pt>
                <c:pt idx="589">
                  <c:v>105.80000305175781</c:v>
                </c:pt>
                <c:pt idx="590">
                  <c:v>81.75</c:v>
                </c:pt>
                <c:pt idx="591">
                  <c:v>81.25</c:v>
                </c:pt>
                <c:pt idx="592">
                  <c:v>84.5</c:v>
                </c:pt>
                <c:pt idx="593">
                  <c:v>76.5</c:v>
                </c:pt>
                <c:pt idx="594">
                  <c:v>74.5</c:v>
                </c:pt>
                <c:pt idx="595">
                  <c:v>73.25</c:v>
                </c:pt>
                <c:pt idx="596">
                  <c:v>40.75</c:v>
                </c:pt>
                <c:pt idx="597">
                  <c:v>26.75</c:v>
                </c:pt>
                <c:pt idx="598">
                  <c:v>51.75</c:v>
                </c:pt>
                <c:pt idx="599">
                  <c:v>122.5</c:v>
                </c:pt>
                <c:pt idx="600">
                  <c:v>212.30000305175781</c:v>
                </c:pt>
                <c:pt idx="601">
                  <c:v>246</c:v>
                </c:pt>
                <c:pt idx="602">
                  <c:v>250</c:v>
                </c:pt>
                <c:pt idx="603">
                  <c:v>265</c:v>
                </c:pt>
                <c:pt idx="604">
                  <c:v>324.79998779296875</c:v>
                </c:pt>
                <c:pt idx="605">
                  <c:v>475.5</c:v>
                </c:pt>
                <c:pt idx="606">
                  <c:v>592.29998779296875</c:v>
                </c:pt>
                <c:pt idx="607">
                  <c:v>501</c:v>
                </c:pt>
                <c:pt idx="608">
                  <c:v>290.5</c:v>
                </c:pt>
                <c:pt idx="609">
                  <c:v>162</c:v>
                </c:pt>
                <c:pt idx="610">
                  <c:v>99.5</c:v>
                </c:pt>
                <c:pt idx="611">
                  <c:v>46.5</c:v>
                </c:pt>
                <c:pt idx="612">
                  <c:v>38.25</c:v>
                </c:pt>
                <c:pt idx="613">
                  <c:v>46</c:v>
                </c:pt>
                <c:pt idx="614">
                  <c:v>31.5</c:v>
                </c:pt>
                <c:pt idx="615">
                  <c:v>15</c:v>
                </c:pt>
                <c:pt idx="616">
                  <c:v>12.5</c:v>
                </c:pt>
                <c:pt idx="617">
                  <c:v>14.75</c:v>
                </c:pt>
                <c:pt idx="618">
                  <c:v>17.5</c:v>
                </c:pt>
                <c:pt idx="619">
                  <c:v>14</c:v>
                </c:pt>
                <c:pt idx="620">
                  <c:v>11</c:v>
                </c:pt>
                <c:pt idx="621">
                  <c:v>20.25</c:v>
                </c:pt>
                <c:pt idx="622">
                  <c:v>53.25</c:v>
                </c:pt>
                <c:pt idx="623">
                  <c:v>76.25</c:v>
                </c:pt>
                <c:pt idx="624">
                  <c:v>40.75</c:v>
                </c:pt>
                <c:pt idx="625">
                  <c:v>6.5</c:v>
                </c:pt>
                <c:pt idx="626">
                  <c:v>10</c:v>
                </c:pt>
                <c:pt idx="627">
                  <c:v>15.75</c:v>
                </c:pt>
                <c:pt idx="628">
                  <c:v>25.25</c:v>
                </c:pt>
                <c:pt idx="629">
                  <c:v>45.5</c:v>
                </c:pt>
                <c:pt idx="630">
                  <c:v>88.25</c:v>
                </c:pt>
                <c:pt idx="631">
                  <c:v>140.30000305175781</c:v>
                </c:pt>
                <c:pt idx="632">
                  <c:v>127.30000305175781</c:v>
                </c:pt>
                <c:pt idx="633">
                  <c:v>66</c:v>
                </c:pt>
                <c:pt idx="634">
                  <c:v>27.5</c:v>
                </c:pt>
                <c:pt idx="635">
                  <c:v>25</c:v>
                </c:pt>
                <c:pt idx="636">
                  <c:v>46.5</c:v>
                </c:pt>
                <c:pt idx="637">
                  <c:v>62.75</c:v>
                </c:pt>
                <c:pt idx="638">
                  <c:v>69.25</c:v>
                </c:pt>
                <c:pt idx="639">
                  <c:v>93.5</c:v>
                </c:pt>
                <c:pt idx="640">
                  <c:v>142.30000305175781</c:v>
                </c:pt>
                <c:pt idx="641">
                  <c:v>249.80000305175781</c:v>
                </c:pt>
                <c:pt idx="642">
                  <c:v>350</c:v>
                </c:pt>
                <c:pt idx="643">
                  <c:v>376</c:v>
                </c:pt>
                <c:pt idx="644">
                  <c:v>664.5</c:v>
                </c:pt>
                <c:pt idx="645">
                  <c:v>1079</c:v>
                </c:pt>
                <c:pt idx="646">
                  <c:v>1049</c:v>
                </c:pt>
                <c:pt idx="647">
                  <c:v>719.5</c:v>
                </c:pt>
                <c:pt idx="648">
                  <c:v>390</c:v>
                </c:pt>
                <c:pt idx="649">
                  <c:v>194.19999694824219</c:v>
                </c:pt>
                <c:pt idx="650">
                  <c:v>132.5</c:v>
                </c:pt>
                <c:pt idx="651">
                  <c:v>63.75</c:v>
                </c:pt>
                <c:pt idx="652">
                  <c:v>34</c:v>
                </c:pt>
                <c:pt idx="653">
                  <c:v>41.5</c:v>
                </c:pt>
                <c:pt idx="654">
                  <c:v>21.25</c:v>
                </c:pt>
                <c:pt idx="655">
                  <c:v>4.5</c:v>
                </c:pt>
                <c:pt idx="656">
                  <c:v>5.75</c:v>
                </c:pt>
                <c:pt idx="657">
                  <c:v>9.5</c:v>
                </c:pt>
                <c:pt idx="658">
                  <c:v>14.75</c:v>
                </c:pt>
                <c:pt idx="659">
                  <c:v>17</c:v>
                </c:pt>
                <c:pt idx="660">
                  <c:v>26.75</c:v>
                </c:pt>
                <c:pt idx="661">
                  <c:v>43.25</c:v>
                </c:pt>
                <c:pt idx="662">
                  <c:v>44.5</c:v>
                </c:pt>
                <c:pt idx="663">
                  <c:v>33.5</c:v>
                </c:pt>
                <c:pt idx="664">
                  <c:v>17.75</c:v>
                </c:pt>
                <c:pt idx="665">
                  <c:v>20</c:v>
                </c:pt>
                <c:pt idx="666">
                  <c:v>29.25</c:v>
                </c:pt>
                <c:pt idx="667">
                  <c:v>20.5</c:v>
                </c:pt>
                <c:pt idx="668">
                  <c:v>21.5</c:v>
                </c:pt>
                <c:pt idx="669">
                  <c:v>41.5</c:v>
                </c:pt>
                <c:pt idx="670">
                  <c:v>50.25</c:v>
                </c:pt>
                <c:pt idx="671">
                  <c:v>45</c:v>
                </c:pt>
                <c:pt idx="672">
                  <c:v>81.75</c:v>
                </c:pt>
                <c:pt idx="673">
                  <c:v>150.19999694824219</c:v>
                </c:pt>
                <c:pt idx="674">
                  <c:v>148.80000305175781</c:v>
                </c:pt>
                <c:pt idx="675">
                  <c:v>85.25</c:v>
                </c:pt>
                <c:pt idx="676">
                  <c:v>52.5</c:v>
                </c:pt>
                <c:pt idx="677">
                  <c:v>72</c:v>
                </c:pt>
                <c:pt idx="678">
                  <c:v>102.30000305175781</c:v>
                </c:pt>
                <c:pt idx="679">
                  <c:v>85.25</c:v>
                </c:pt>
                <c:pt idx="680">
                  <c:v>77.5</c:v>
                </c:pt>
                <c:pt idx="681">
                  <c:v>137.5</c:v>
                </c:pt>
                <c:pt idx="682">
                  <c:v>288</c:v>
                </c:pt>
                <c:pt idx="683">
                  <c:v>702.5</c:v>
                </c:pt>
                <c:pt idx="684">
                  <c:v>1340</c:v>
                </c:pt>
                <c:pt idx="685">
                  <c:v>2073</c:v>
                </c:pt>
                <c:pt idx="686">
                  <c:v>2469</c:v>
                </c:pt>
                <c:pt idx="687">
                  <c:v>1911</c:v>
                </c:pt>
                <c:pt idx="688">
                  <c:v>919.70001220703125</c:v>
                </c:pt>
                <c:pt idx="689">
                  <c:v>342</c:v>
                </c:pt>
                <c:pt idx="690">
                  <c:v>177.80000305175781</c:v>
                </c:pt>
                <c:pt idx="691">
                  <c:v>99.75</c:v>
                </c:pt>
                <c:pt idx="692">
                  <c:v>27.25</c:v>
                </c:pt>
                <c:pt idx="693">
                  <c:v>9.5</c:v>
                </c:pt>
                <c:pt idx="694">
                  <c:v>18.25</c:v>
                </c:pt>
                <c:pt idx="695">
                  <c:v>21</c:v>
                </c:pt>
                <c:pt idx="696">
                  <c:v>16.75</c:v>
                </c:pt>
                <c:pt idx="697">
                  <c:v>23</c:v>
                </c:pt>
                <c:pt idx="698">
                  <c:v>20.5</c:v>
                </c:pt>
                <c:pt idx="699">
                  <c:v>6</c:v>
                </c:pt>
                <c:pt idx="700">
                  <c:v>0</c:v>
                </c:pt>
                <c:pt idx="701">
                  <c:v>14.25</c:v>
                </c:pt>
                <c:pt idx="702">
                  <c:v>37.5</c:v>
                </c:pt>
                <c:pt idx="703">
                  <c:v>51.75</c:v>
                </c:pt>
                <c:pt idx="704">
                  <c:v>52</c:v>
                </c:pt>
                <c:pt idx="705">
                  <c:v>31.5</c:v>
                </c:pt>
                <c:pt idx="706">
                  <c:v>28.5</c:v>
                </c:pt>
                <c:pt idx="707">
                  <c:v>68</c:v>
                </c:pt>
                <c:pt idx="708">
                  <c:v>79.75</c:v>
                </c:pt>
                <c:pt idx="709">
                  <c:v>36</c:v>
                </c:pt>
                <c:pt idx="710">
                  <c:v>6.25</c:v>
                </c:pt>
                <c:pt idx="711">
                  <c:v>7.75</c:v>
                </c:pt>
                <c:pt idx="712">
                  <c:v>14.5</c:v>
                </c:pt>
                <c:pt idx="713">
                  <c:v>14</c:v>
                </c:pt>
                <c:pt idx="714">
                  <c:v>35.75</c:v>
                </c:pt>
                <c:pt idx="715">
                  <c:v>76</c:v>
                </c:pt>
                <c:pt idx="716">
                  <c:v>78.25</c:v>
                </c:pt>
                <c:pt idx="717">
                  <c:v>72.75</c:v>
                </c:pt>
                <c:pt idx="718">
                  <c:v>102</c:v>
                </c:pt>
                <c:pt idx="719">
                  <c:v>130.5</c:v>
                </c:pt>
                <c:pt idx="720">
                  <c:v>136.69999694824219</c:v>
                </c:pt>
                <c:pt idx="721">
                  <c:v>154.30000305175781</c:v>
                </c:pt>
                <c:pt idx="722">
                  <c:v>171.5</c:v>
                </c:pt>
                <c:pt idx="723">
                  <c:v>229.69999694824219</c:v>
                </c:pt>
                <c:pt idx="724">
                  <c:v>448</c:v>
                </c:pt>
                <c:pt idx="725">
                  <c:v>912</c:v>
                </c:pt>
                <c:pt idx="726">
                  <c:v>1595</c:v>
                </c:pt>
                <c:pt idx="727">
                  <c:v>1907</c:v>
                </c:pt>
                <c:pt idx="728">
                  <c:v>1400</c:v>
                </c:pt>
                <c:pt idx="729">
                  <c:v>713.5</c:v>
                </c:pt>
                <c:pt idx="730">
                  <c:v>367.79998779296875</c:v>
                </c:pt>
                <c:pt idx="731">
                  <c:v>183.30000305175781</c:v>
                </c:pt>
                <c:pt idx="732">
                  <c:v>61.25</c:v>
                </c:pt>
                <c:pt idx="733">
                  <c:v>39.25</c:v>
                </c:pt>
                <c:pt idx="734">
                  <c:v>61.75</c:v>
                </c:pt>
                <c:pt idx="735">
                  <c:v>47.5</c:v>
                </c:pt>
                <c:pt idx="736">
                  <c:v>16</c:v>
                </c:pt>
                <c:pt idx="737">
                  <c:v>2.75</c:v>
                </c:pt>
                <c:pt idx="738">
                  <c:v>0</c:v>
                </c:pt>
                <c:pt idx="739">
                  <c:v>0.5</c:v>
                </c:pt>
                <c:pt idx="740">
                  <c:v>10</c:v>
                </c:pt>
                <c:pt idx="741">
                  <c:v>21.5</c:v>
                </c:pt>
                <c:pt idx="742">
                  <c:v>15.25</c:v>
                </c:pt>
                <c:pt idx="743">
                  <c:v>9</c:v>
                </c:pt>
                <c:pt idx="744">
                  <c:v>15</c:v>
                </c:pt>
                <c:pt idx="745">
                  <c:v>15.75</c:v>
                </c:pt>
                <c:pt idx="746">
                  <c:v>19</c:v>
                </c:pt>
                <c:pt idx="747">
                  <c:v>36.75</c:v>
                </c:pt>
                <c:pt idx="748">
                  <c:v>54.5</c:v>
                </c:pt>
                <c:pt idx="749">
                  <c:v>57.25</c:v>
                </c:pt>
                <c:pt idx="750">
                  <c:v>41</c:v>
                </c:pt>
                <c:pt idx="751">
                  <c:v>27.75</c:v>
                </c:pt>
                <c:pt idx="752">
                  <c:v>44.5</c:v>
                </c:pt>
                <c:pt idx="753">
                  <c:v>65.25</c:v>
                </c:pt>
                <c:pt idx="754">
                  <c:v>61.75</c:v>
                </c:pt>
                <c:pt idx="755">
                  <c:v>39.75</c:v>
                </c:pt>
                <c:pt idx="756">
                  <c:v>19</c:v>
                </c:pt>
                <c:pt idx="757">
                  <c:v>32.25</c:v>
                </c:pt>
                <c:pt idx="758">
                  <c:v>56.25</c:v>
                </c:pt>
                <c:pt idx="759">
                  <c:v>61.25</c:v>
                </c:pt>
                <c:pt idx="760">
                  <c:v>76.75</c:v>
                </c:pt>
                <c:pt idx="761">
                  <c:v>118.5</c:v>
                </c:pt>
                <c:pt idx="762">
                  <c:v>138.5</c:v>
                </c:pt>
                <c:pt idx="763">
                  <c:v>163</c:v>
                </c:pt>
                <c:pt idx="764">
                  <c:v>288.79998779296875</c:v>
                </c:pt>
                <c:pt idx="765">
                  <c:v>497</c:v>
                </c:pt>
                <c:pt idx="766">
                  <c:v>751.5</c:v>
                </c:pt>
                <c:pt idx="767">
                  <c:v>1076</c:v>
                </c:pt>
                <c:pt idx="768">
                  <c:v>1252</c:v>
                </c:pt>
                <c:pt idx="769">
                  <c:v>1056</c:v>
                </c:pt>
                <c:pt idx="770">
                  <c:v>704.79998779296875</c:v>
                </c:pt>
                <c:pt idx="771">
                  <c:v>369.20001220703125</c:v>
                </c:pt>
                <c:pt idx="772">
                  <c:v>108.30000305175781</c:v>
                </c:pt>
                <c:pt idx="773">
                  <c:v>22.75</c:v>
                </c:pt>
                <c:pt idx="774">
                  <c:v>24.5</c:v>
                </c:pt>
                <c:pt idx="775">
                  <c:v>18.5</c:v>
                </c:pt>
                <c:pt idx="776">
                  <c:v>8.75</c:v>
                </c:pt>
                <c:pt idx="777">
                  <c:v>5.75</c:v>
                </c:pt>
                <c:pt idx="778">
                  <c:v>13</c:v>
                </c:pt>
                <c:pt idx="779">
                  <c:v>22</c:v>
                </c:pt>
                <c:pt idx="780">
                  <c:v>16</c:v>
                </c:pt>
                <c:pt idx="781">
                  <c:v>4.25</c:v>
                </c:pt>
                <c:pt idx="782">
                  <c:v>0.75</c:v>
                </c:pt>
                <c:pt idx="783">
                  <c:v>5.75</c:v>
                </c:pt>
                <c:pt idx="784">
                  <c:v>10.5</c:v>
                </c:pt>
                <c:pt idx="785">
                  <c:v>11.5</c:v>
                </c:pt>
                <c:pt idx="786">
                  <c:v>13.75</c:v>
                </c:pt>
                <c:pt idx="787">
                  <c:v>16.75</c:v>
                </c:pt>
                <c:pt idx="788">
                  <c:v>24.75</c:v>
                </c:pt>
                <c:pt idx="789">
                  <c:v>27.25</c:v>
                </c:pt>
                <c:pt idx="790">
                  <c:v>29</c:v>
                </c:pt>
                <c:pt idx="791">
                  <c:v>50.25</c:v>
                </c:pt>
                <c:pt idx="792">
                  <c:v>56.5</c:v>
                </c:pt>
                <c:pt idx="793">
                  <c:v>74.75</c:v>
                </c:pt>
                <c:pt idx="794">
                  <c:v>112.30000305175781</c:v>
                </c:pt>
                <c:pt idx="795">
                  <c:v>93</c:v>
                </c:pt>
                <c:pt idx="796">
                  <c:v>57.5</c:v>
                </c:pt>
                <c:pt idx="797">
                  <c:v>66.75</c:v>
                </c:pt>
                <c:pt idx="798">
                  <c:v>106.30000305175781</c:v>
                </c:pt>
                <c:pt idx="799">
                  <c:v>112.5</c:v>
                </c:pt>
                <c:pt idx="800">
                  <c:v>97.75</c:v>
                </c:pt>
                <c:pt idx="801">
                  <c:v>137.69999694824219</c:v>
                </c:pt>
                <c:pt idx="802">
                  <c:v>167</c:v>
                </c:pt>
                <c:pt idx="803">
                  <c:v>135.30000305175781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0C4-4503-9578-BC64BE3CE1C9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{undeut}'!$G$10:$G$11</c:f>
              <c:numCache>
                <c:formatCode>General</c:formatCode>
                <c:ptCount val="2"/>
                <c:pt idx="0">
                  <c:v>785.814697265625</c:v>
                </c:pt>
                <c:pt idx="1">
                  <c:v>787.345947265625</c:v>
                </c:pt>
              </c:numCache>
            </c:numRef>
          </c:xVal>
          <c:yVal>
            <c:numRef>
              <c:f>'Sheet1 {undeut}'!$F$13:$F$14</c:f>
              <c:numCache>
                <c:formatCode>General</c:formatCode>
                <c:ptCount val="2"/>
                <c:pt idx="0">
                  <c:v>46960</c:v>
                </c:pt>
                <c:pt idx="1">
                  <c:v>46960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0C4-4503-9578-BC64BE3CE1C9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{undeut}'!$G$4,'Sheet1 {undeut}'!$G$4)</c:f>
              <c:numCache>
                <c:formatCode>General</c:formatCode>
                <c:ptCount val="2"/>
                <c:pt idx="0">
                  <c:v>786.2376708984375</c:v>
                </c:pt>
                <c:pt idx="1">
                  <c:v>786.2376708984375</c:v>
                </c:pt>
              </c:numCache>
            </c:numRef>
          </c:xVal>
          <c:yVal>
            <c:numRef>
              <c:f>'Sheet1 {undeut}'!$F$12:$F$13</c:f>
              <c:numCache>
                <c:formatCode>General</c:formatCode>
                <c:ptCount val="2"/>
                <c:pt idx="0">
                  <c:v>0</c:v>
                </c:pt>
                <c:pt idx="1">
                  <c:v>46960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0C4-4503-9578-BC64BE3CE1C9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{undeut}'!$D$1:$D$8</c:f>
              <c:numCache>
                <c:formatCode>General</c:formatCode>
                <c:ptCount val="8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788.3480224609375</c:v>
                </c:pt>
                <c:pt idx="6">
                  <c:v>788.8480224609375</c:v>
                </c:pt>
                <c:pt idx="7">
                  <c:v>789.3480224609375</c:v>
                </c:pt>
              </c:numCache>
            </c:numRef>
          </c:xVal>
          <c:yVal>
            <c:numRef>
              <c:f>'Sheet1 {undeut}'!$E$1:$E$8</c:f>
              <c:numCache>
                <c:formatCode>General</c:formatCode>
                <c:ptCount val="8"/>
                <c:pt idx="0">
                  <c:v>469600</c:v>
                </c:pt>
                <c:pt idx="1">
                  <c:v>392700</c:v>
                </c:pt>
                <c:pt idx="2">
                  <c:v>162800</c:v>
                </c:pt>
                <c:pt idx="3">
                  <c:v>46940</c:v>
                </c:pt>
                <c:pt idx="4">
                  <c:v>12000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0C4-4503-9578-BC64BE3CE1C9}"/>
            </c:ext>
          </c:extLst>
        </c:ser>
        <c:ser>
          <c:idx val="4"/>
          <c:order val="4"/>
          <c:tx>
            <c:v>Binomial 1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{undeut}'!$D$1:$D$31</c:f>
              <c:numCache>
                <c:formatCode>General</c:formatCode>
                <c:ptCount val="31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788.3480224609375</c:v>
                </c:pt>
                <c:pt idx="6">
                  <c:v>788.8480224609375</c:v>
                </c:pt>
                <c:pt idx="7">
                  <c:v>789.3480224609375</c:v>
                </c:pt>
              </c:numCache>
            </c:numRef>
          </c:xVal>
          <c:yVal>
            <c:numRef>
              <c:f>'Sheet1 {undeut}'!$P$1:$P$31</c:f>
              <c:numCache>
                <c:formatCode>General</c:formatCode>
                <c:ptCount val="31"/>
                <c:pt idx="0">
                  <c:v>473035.20642639487</c:v>
                </c:pt>
                <c:pt idx="1">
                  <c:v>380058.37546048482</c:v>
                </c:pt>
                <c:pt idx="2">
                  <c:v>176054.27983122895</c:v>
                </c:pt>
                <c:pt idx="3">
                  <c:v>59684.296294384723</c:v>
                </c:pt>
                <c:pt idx="4">
                  <c:v>16320.297622886323</c:v>
                </c:pt>
                <c:pt idx="5">
                  <c:v>3788.4937290844846</c:v>
                </c:pt>
                <c:pt idx="6">
                  <c:v>770.55372798749659</c:v>
                </c:pt>
                <c:pt idx="7">
                  <c:v>140.27604386342531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0C4-4503-9578-BC64BE3CE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458528"/>
        <c:axId val="57857696"/>
      </c:scatterChart>
      <c:valAx>
        <c:axId val="1515458528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7857696"/>
        <c:crosses val="autoZero"/>
        <c:crossBetween val="midCat"/>
      </c:valAx>
      <c:valAx>
        <c:axId val="57857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5458528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Sheet1 {TD} spectrum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{TD}'!$A$1:$A$803</c:f>
              <c:numCache>
                <c:formatCode>General</c:formatCode>
                <c:ptCount val="803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788.093994140625</c:v>
                </c:pt>
                <c:pt idx="218">
                  <c:v>788.10601806640625</c:v>
                </c:pt>
                <c:pt idx="219">
                  <c:v>788.11798095703125</c:v>
                </c:pt>
                <c:pt idx="220">
                  <c:v>788.1300048828125</c:v>
                </c:pt>
                <c:pt idx="221">
                  <c:v>788.14300537109375</c:v>
                </c:pt>
                <c:pt idx="222">
                  <c:v>788.155029296875</c:v>
                </c:pt>
                <c:pt idx="223">
                  <c:v>788.1669921875</c:v>
                </c:pt>
                <c:pt idx="224">
                  <c:v>788.17901611328125</c:v>
                </c:pt>
                <c:pt idx="225">
                  <c:v>788.1920166015625</c:v>
                </c:pt>
                <c:pt idx="226">
                  <c:v>788.2039794921875</c:v>
                </c:pt>
                <c:pt idx="227">
                  <c:v>788.21600341796875</c:v>
                </c:pt>
                <c:pt idx="228">
                  <c:v>788.22802734375</c:v>
                </c:pt>
                <c:pt idx="229">
                  <c:v>788.24102783203125</c:v>
                </c:pt>
                <c:pt idx="230">
                  <c:v>788.25299072265625</c:v>
                </c:pt>
                <c:pt idx="231">
                  <c:v>788.2650146484375</c:v>
                </c:pt>
                <c:pt idx="232">
                  <c:v>788.2769775390625</c:v>
                </c:pt>
                <c:pt idx="233">
                  <c:v>788.28997802734375</c:v>
                </c:pt>
                <c:pt idx="234">
                  <c:v>788.302001953125</c:v>
                </c:pt>
                <c:pt idx="235">
                  <c:v>788.31402587890625</c:v>
                </c:pt>
                <c:pt idx="236">
                  <c:v>788.32598876953125</c:v>
                </c:pt>
                <c:pt idx="237">
                  <c:v>788.3389892578125</c:v>
                </c:pt>
                <c:pt idx="238">
                  <c:v>788.35101318359375</c:v>
                </c:pt>
                <c:pt idx="239">
                  <c:v>788.36297607421875</c:v>
                </c:pt>
                <c:pt idx="240">
                  <c:v>788.375</c:v>
                </c:pt>
                <c:pt idx="241">
                  <c:v>788.38800048828125</c:v>
                </c:pt>
                <c:pt idx="242">
                  <c:v>788.4000244140625</c:v>
                </c:pt>
                <c:pt idx="243">
                  <c:v>788.4119873046875</c:v>
                </c:pt>
                <c:pt idx="244">
                  <c:v>788.42401123046875</c:v>
                </c:pt>
                <c:pt idx="245">
                  <c:v>788.43701171875</c:v>
                </c:pt>
                <c:pt idx="246">
                  <c:v>788.448974609375</c:v>
                </c:pt>
                <c:pt idx="247">
                  <c:v>788.46099853515625</c:v>
                </c:pt>
                <c:pt idx="248">
                  <c:v>788.4739990234375</c:v>
                </c:pt>
                <c:pt idx="249">
                  <c:v>788.48602294921875</c:v>
                </c:pt>
                <c:pt idx="250">
                  <c:v>788.49798583984375</c:v>
                </c:pt>
                <c:pt idx="251">
                  <c:v>788.510009765625</c:v>
                </c:pt>
                <c:pt idx="252">
                  <c:v>788.52301025390625</c:v>
                </c:pt>
                <c:pt idx="253">
                  <c:v>788.53497314453125</c:v>
                </c:pt>
                <c:pt idx="254">
                  <c:v>788.5469970703125</c:v>
                </c:pt>
                <c:pt idx="255">
                  <c:v>788.55902099609375</c:v>
                </c:pt>
                <c:pt idx="256">
                  <c:v>788.572021484375</c:v>
                </c:pt>
                <c:pt idx="257">
                  <c:v>788.583984375</c:v>
                </c:pt>
                <c:pt idx="258">
                  <c:v>788.59600830078125</c:v>
                </c:pt>
                <c:pt idx="259">
                  <c:v>788.60797119140625</c:v>
                </c:pt>
                <c:pt idx="260">
                  <c:v>788.6209716796875</c:v>
                </c:pt>
                <c:pt idx="261">
                  <c:v>788.63299560546875</c:v>
                </c:pt>
                <c:pt idx="262">
                  <c:v>788.64501953125</c:v>
                </c:pt>
                <c:pt idx="263">
                  <c:v>788.656982421875</c:v>
                </c:pt>
                <c:pt idx="264">
                  <c:v>788.66998291015625</c:v>
                </c:pt>
                <c:pt idx="265">
                  <c:v>788.6820068359375</c:v>
                </c:pt>
                <c:pt idx="266">
                  <c:v>788.6939697265625</c:v>
                </c:pt>
                <c:pt idx="267">
                  <c:v>788.70599365234375</c:v>
                </c:pt>
                <c:pt idx="268">
                  <c:v>788.718994140625</c:v>
                </c:pt>
                <c:pt idx="269">
                  <c:v>788.73101806640625</c:v>
                </c:pt>
                <c:pt idx="270">
                  <c:v>788.74298095703125</c:v>
                </c:pt>
                <c:pt idx="271">
                  <c:v>788.7550048828125</c:v>
                </c:pt>
                <c:pt idx="272">
                  <c:v>788.76800537109375</c:v>
                </c:pt>
                <c:pt idx="273">
                  <c:v>788.780029296875</c:v>
                </c:pt>
                <c:pt idx="274">
                  <c:v>788.7919921875</c:v>
                </c:pt>
                <c:pt idx="275">
                  <c:v>788.80499267578125</c:v>
                </c:pt>
                <c:pt idx="276">
                  <c:v>788.8170166015625</c:v>
                </c:pt>
                <c:pt idx="277">
                  <c:v>788.8289794921875</c:v>
                </c:pt>
                <c:pt idx="278">
                  <c:v>788.84100341796875</c:v>
                </c:pt>
                <c:pt idx="279">
                  <c:v>788.85400390625</c:v>
                </c:pt>
                <c:pt idx="280">
                  <c:v>788.86602783203125</c:v>
                </c:pt>
                <c:pt idx="281">
                  <c:v>788.87799072265625</c:v>
                </c:pt>
                <c:pt idx="282">
                  <c:v>788.8900146484375</c:v>
                </c:pt>
                <c:pt idx="283">
                  <c:v>788.90301513671875</c:v>
                </c:pt>
                <c:pt idx="284">
                  <c:v>788.91497802734375</c:v>
                </c:pt>
                <c:pt idx="285">
                  <c:v>788.927001953125</c:v>
                </c:pt>
                <c:pt idx="286">
                  <c:v>788.93902587890625</c:v>
                </c:pt>
                <c:pt idx="287">
                  <c:v>788.9520263671875</c:v>
                </c:pt>
                <c:pt idx="288">
                  <c:v>788.9639892578125</c:v>
                </c:pt>
                <c:pt idx="289">
                  <c:v>788.97601318359375</c:v>
                </c:pt>
                <c:pt idx="290">
                  <c:v>788.98797607421875</c:v>
                </c:pt>
                <c:pt idx="291">
                  <c:v>789.0009765625</c:v>
                </c:pt>
                <c:pt idx="292">
                  <c:v>789.01300048828125</c:v>
                </c:pt>
                <c:pt idx="293">
                  <c:v>789.0250244140625</c:v>
                </c:pt>
                <c:pt idx="294">
                  <c:v>789.0369873046875</c:v>
                </c:pt>
                <c:pt idx="295">
                  <c:v>789.04998779296875</c:v>
                </c:pt>
                <c:pt idx="296">
                  <c:v>789.06201171875</c:v>
                </c:pt>
                <c:pt idx="297">
                  <c:v>789.073974609375</c:v>
                </c:pt>
                <c:pt idx="298">
                  <c:v>789.08599853515625</c:v>
                </c:pt>
                <c:pt idx="299">
                  <c:v>789.0989990234375</c:v>
                </c:pt>
                <c:pt idx="300">
                  <c:v>789.11102294921875</c:v>
                </c:pt>
                <c:pt idx="301">
                  <c:v>789.12298583984375</c:v>
                </c:pt>
                <c:pt idx="302">
                  <c:v>789.135986328125</c:v>
                </c:pt>
                <c:pt idx="303">
                  <c:v>789.14801025390625</c:v>
                </c:pt>
                <c:pt idx="304">
                  <c:v>789.15997314453125</c:v>
                </c:pt>
                <c:pt idx="305">
                  <c:v>789.1719970703125</c:v>
                </c:pt>
                <c:pt idx="306">
                  <c:v>789.18499755859375</c:v>
                </c:pt>
                <c:pt idx="307">
                  <c:v>789.197021484375</c:v>
                </c:pt>
                <c:pt idx="308">
                  <c:v>789.208984375</c:v>
                </c:pt>
                <c:pt idx="309">
                  <c:v>789.22100830078125</c:v>
                </c:pt>
                <c:pt idx="310">
                  <c:v>789.2340087890625</c:v>
                </c:pt>
                <c:pt idx="311">
                  <c:v>789.2459716796875</c:v>
                </c:pt>
                <c:pt idx="312">
                  <c:v>789.25799560546875</c:v>
                </c:pt>
                <c:pt idx="313">
                  <c:v>789.27099609375</c:v>
                </c:pt>
                <c:pt idx="314">
                  <c:v>789.28302001953125</c:v>
                </c:pt>
                <c:pt idx="315">
                  <c:v>789.29498291015625</c:v>
                </c:pt>
                <c:pt idx="316">
                  <c:v>789.3070068359375</c:v>
                </c:pt>
                <c:pt idx="317">
                  <c:v>789.32000732421875</c:v>
                </c:pt>
                <c:pt idx="318">
                  <c:v>789.33197021484375</c:v>
                </c:pt>
                <c:pt idx="319">
                  <c:v>789.343994140625</c:v>
                </c:pt>
                <c:pt idx="320">
                  <c:v>789.35601806640625</c:v>
                </c:pt>
                <c:pt idx="321">
                  <c:v>789.3690185546875</c:v>
                </c:pt>
                <c:pt idx="322">
                  <c:v>789.3809814453125</c:v>
                </c:pt>
                <c:pt idx="323">
                  <c:v>789.39300537109375</c:v>
                </c:pt>
                <c:pt idx="324">
                  <c:v>789.405029296875</c:v>
                </c:pt>
                <c:pt idx="325">
                  <c:v>789.41802978515625</c:v>
                </c:pt>
                <c:pt idx="326">
                  <c:v>789.42999267578125</c:v>
                </c:pt>
                <c:pt idx="327">
                  <c:v>789.4420166015625</c:v>
                </c:pt>
                <c:pt idx="328">
                  <c:v>789.4539794921875</c:v>
                </c:pt>
                <c:pt idx="329">
                  <c:v>789.46697998046875</c:v>
                </c:pt>
                <c:pt idx="330">
                  <c:v>789.47900390625</c:v>
                </c:pt>
                <c:pt idx="331">
                  <c:v>789.49102783203125</c:v>
                </c:pt>
                <c:pt idx="332">
                  <c:v>789.5040283203125</c:v>
                </c:pt>
                <c:pt idx="333">
                  <c:v>789.5159912109375</c:v>
                </c:pt>
                <c:pt idx="334">
                  <c:v>789.52801513671875</c:v>
                </c:pt>
                <c:pt idx="335">
                  <c:v>789.53997802734375</c:v>
                </c:pt>
                <c:pt idx="336">
                  <c:v>789.552978515625</c:v>
                </c:pt>
                <c:pt idx="337">
                  <c:v>789.56500244140625</c:v>
                </c:pt>
                <c:pt idx="338">
                  <c:v>789.5770263671875</c:v>
                </c:pt>
                <c:pt idx="339">
                  <c:v>789.5889892578125</c:v>
                </c:pt>
                <c:pt idx="340">
                  <c:v>789.60198974609375</c:v>
                </c:pt>
                <c:pt idx="341">
                  <c:v>789.614013671875</c:v>
                </c:pt>
                <c:pt idx="342">
                  <c:v>789.6259765625</c:v>
                </c:pt>
                <c:pt idx="343">
                  <c:v>789.63800048828125</c:v>
                </c:pt>
                <c:pt idx="344">
                  <c:v>789.6510009765625</c:v>
                </c:pt>
                <c:pt idx="345">
                  <c:v>789.66302490234375</c:v>
                </c:pt>
                <c:pt idx="346">
                  <c:v>789.67498779296875</c:v>
                </c:pt>
                <c:pt idx="347">
                  <c:v>789.68798828125</c:v>
                </c:pt>
                <c:pt idx="348">
                  <c:v>789.70001220703125</c:v>
                </c:pt>
                <c:pt idx="349">
                  <c:v>789.71197509765625</c:v>
                </c:pt>
                <c:pt idx="350">
                  <c:v>789.7239990234375</c:v>
                </c:pt>
                <c:pt idx="351">
                  <c:v>789.73699951171875</c:v>
                </c:pt>
                <c:pt idx="352">
                  <c:v>789.7490234375</c:v>
                </c:pt>
                <c:pt idx="353">
                  <c:v>789.760986328125</c:v>
                </c:pt>
                <c:pt idx="354">
                  <c:v>789.77301025390625</c:v>
                </c:pt>
                <c:pt idx="355">
                  <c:v>789.7860107421875</c:v>
                </c:pt>
                <c:pt idx="356">
                  <c:v>789.7979736328125</c:v>
                </c:pt>
                <c:pt idx="357">
                  <c:v>789.80999755859375</c:v>
                </c:pt>
                <c:pt idx="358">
                  <c:v>789.822998046875</c:v>
                </c:pt>
                <c:pt idx="359">
                  <c:v>789.83502197265625</c:v>
                </c:pt>
                <c:pt idx="360">
                  <c:v>789.84698486328125</c:v>
                </c:pt>
                <c:pt idx="361">
                  <c:v>789.8590087890625</c:v>
                </c:pt>
                <c:pt idx="362">
                  <c:v>789.87200927734375</c:v>
                </c:pt>
                <c:pt idx="363">
                  <c:v>789.88397216796875</c:v>
                </c:pt>
                <c:pt idx="364">
                  <c:v>789.89599609375</c:v>
                </c:pt>
                <c:pt idx="365">
                  <c:v>789.90802001953125</c:v>
                </c:pt>
                <c:pt idx="366">
                  <c:v>789.9210205078125</c:v>
                </c:pt>
                <c:pt idx="367">
                  <c:v>789.9329833984375</c:v>
                </c:pt>
                <c:pt idx="368">
                  <c:v>789.94500732421875</c:v>
                </c:pt>
                <c:pt idx="369">
                  <c:v>789.95697021484375</c:v>
                </c:pt>
                <c:pt idx="370">
                  <c:v>789.969970703125</c:v>
                </c:pt>
                <c:pt idx="371">
                  <c:v>789.98199462890625</c:v>
                </c:pt>
                <c:pt idx="372">
                  <c:v>789.9940185546875</c:v>
                </c:pt>
                <c:pt idx="373">
                  <c:v>790.00701904296875</c:v>
                </c:pt>
                <c:pt idx="374">
                  <c:v>790.01898193359375</c:v>
                </c:pt>
                <c:pt idx="375">
                  <c:v>790.031005859375</c:v>
                </c:pt>
                <c:pt idx="376">
                  <c:v>790.04302978515625</c:v>
                </c:pt>
                <c:pt idx="377">
                  <c:v>790.0560302734375</c:v>
                </c:pt>
                <c:pt idx="378">
                  <c:v>790.0679931640625</c:v>
                </c:pt>
                <c:pt idx="379">
                  <c:v>790.08001708984375</c:v>
                </c:pt>
                <c:pt idx="380">
                  <c:v>790.09197998046875</c:v>
                </c:pt>
                <c:pt idx="381">
                  <c:v>790.10498046875</c:v>
                </c:pt>
                <c:pt idx="382">
                  <c:v>790.11700439453125</c:v>
                </c:pt>
                <c:pt idx="383">
                  <c:v>790.1290283203125</c:v>
                </c:pt>
                <c:pt idx="384">
                  <c:v>790.14202880859375</c:v>
                </c:pt>
                <c:pt idx="385">
                  <c:v>790.15399169921875</c:v>
                </c:pt>
                <c:pt idx="386">
                  <c:v>790.166015625</c:v>
                </c:pt>
                <c:pt idx="387">
                  <c:v>790.177978515625</c:v>
                </c:pt>
                <c:pt idx="388">
                  <c:v>790.19097900390625</c:v>
                </c:pt>
                <c:pt idx="389">
                  <c:v>790.2030029296875</c:v>
                </c:pt>
                <c:pt idx="390">
                  <c:v>790.21502685546875</c:v>
                </c:pt>
                <c:pt idx="391">
                  <c:v>790.22698974609375</c:v>
                </c:pt>
                <c:pt idx="392">
                  <c:v>790.239990234375</c:v>
                </c:pt>
                <c:pt idx="393">
                  <c:v>790.25201416015625</c:v>
                </c:pt>
                <c:pt idx="394">
                  <c:v>790.26397705078125</c:v>
                </c:pt>
                <c:pt idx="395">
                  <c:v>790.2769775390625</c:v>
                </c:pt>
                <c:pt idx="396">
                  <c:v>790.28900146484375</c:v>
                </c:pt>
                <c:pt idx="397">
                  <c:v>790.301025390625</c:v>
                </c:pt>
                <c:pt idx="398">
                  <c:v>790.31298828125</c:v>
                </c:pt>
                <c:pt idx="399">
                  <c:v>790.32598876953125</c:v>
                </c:pt>
                <c:pt idx="400">
                  <c:v>790.3380126953125</c:v>
                </c:pt>
                <c:pt idx="401">
                  <c:v>790.3499755859375</c:v>
                </c:pt>
                <c:pt idx="402">
                  <c:v>790.36199951171875</c:v>
                </c:pt>
                <c:pt idx="403">
                  <c:v>790.375</c:v>
                </c:pt>
                <c:pt idx="404">
                  <c:v>790.38702392578125</c:v>
                </c:pt>
                <c:pt idx="405">
                  <c:v>790.39898681640625</c:v>
                </c:pt>
                <c:pt idx="406">
                  <c:v>790.4119873046875</c:v>
                </c:pt>
                <c:pt idx="407">
                  <c:v>790.42401123046875</c:v>
                </c:pt>
                <c:pt idx="408">
                  <c:v>790.43597412109375</c:v>
                </c:pt>
                <c:pt idx="409">
                  <c:v>790.447998046875</c:v>
                </c:pt>
                <c:pt idx="410">
                  <c:v>790.46099853515625</c:v>
                </c:pt>
                <c:pt idx="411">
                  <c:v>790.4730224609375</c:v>
                </c:pt>
                <c:pt idx="412">
                  <c:v>790.4849853515625</c:v>
                </c:pt>
                <c:pt idx="413">
                  <c:v>790.49700927734375</c:v>
                </c:pt>
                <c:pt idx="414">
                  <c:v>790.510009765625</c:v>
                </c:pt>
                <c:pt idx="415">
                  <c:v>790.52197265625</c:v>
                </c:pt>
                <c:pt idx="416">
                  <c:v>790.53399658203125</c:v>
                </c:pt>
                <c:pt idx="417">
                  <c:v>790.5469970703125</c:v>
                </c:pt>
                <c:pt idx="418">
                  <c:v>790.55902099609375</c:v>
                </c:pt>
                <c:pt idx="419">
                  <c:v>790.57098388671875</c:v>
                </c:pt>
                <c:pt idx="420">
                  <c:v>790.5830078125</c:v>
                </c:pt>
                <c:pt idx="421">
                  <c:v>790.59600830078125</c:v>
                </c:pt>
                <c:pt idx="422">
                  <c:v>790.60797119140625</c:v>
                </c:pt>
                <c:pt idx="423">
                  <c:v>790.6199951171875</c:v>
                </c:pt>
                <c:pt idx="424">
                  <c:v>790.63299560546875</c:v>
                </c:pt>
                <c:pt idx="425">
                  <c:v>790.64501953125</c:v>
                </c:pt>
                <c:pt idx="426">
                  <c:v>790.656982421875</c:v>
                </c:pt>
                <c:pt idx="427">
                  <c:v>790.66900634765625</c:v>
                </c:pt>
                <c:pt idx="428">
                  <c:v>790.6820068359375</c:v>
                </c:pt>
                <c:pt idx="429">
                  <c:v>790.6939697265625</c:v>
                </c:pt>
                <c:pt idx="430">
                  <c:v>790.70599365234375</c:v>
                </c:pt>
                <c:pt idx="431">
                  <c:v>790.718017578125</c:v>
                </c:pt>
                <c:pt idx="432">
                  <c:v>790.73101806640625</c:v>
                </c:pt>
                <c:pt idx="433">
                  <c:v>790.74298095703125</c:v>
                </c:pt>
                <c:pt idx="434">
                  <c:v>790.7550048828125</c:v>
                </c:pt>
                <c:pt idx="435">
                  <c:v>790.76800537109375</c:v>
                </c:pt>
                <c:pt idx="436">
                  <c:v>790.780029296875</c:v>
                </c:pt>
                <c:pt idx="437">
                  <c:v>790.7919921875</c:v>
                </c:pt>
                <c:pt idx="438">
                  <c:v>790.80401611328125</c:v>
                </c:pt>
                <c:pt idx="439">
                  <c:v>790.8170166015625</c:v>
                </c:pt>
                <c:pt idx="440">
                  <c:v>790.8289794921875</c:v>
                </c:pt>
                <c:pt idx="441">
                  <c:v>790.84100341796875</c:v>
                </c:pt>
                <c:pt idx="442">
                  <c:v>790.85302734375</c:v>
                </c:pt>
                <c:pt idx="443">
                  <c:v>790.86602783203125</c:v>
                </c:pt>
                <c:pt idx="444">
                  <c:v>790.87799072265625</c:v>
                </c:pt>
                <c:pt idx="445">
                  <c:v>790.8900146484375</c:v>
                </c:pt>
                <c:pt idx="446">
                  <c:v>790.90301513671875</c:v>
                </c:pt>
                <c:pt idx="447">
                  <c:v>790.91497802734375</c:v>
                </c:pt>
                <c:pt idx="448">
                  <c:v>790.927001953125</c:v>
                </c:pt>
                <c:pt idx="449">
                  <c:v>790.93902587890625</c:v>
                </c:pt>
                <c:pt idx="450">
                  <c:v>790.9520263671875</c:v>
                </c:pt>
                <c:pt idx="451">
                  <c:v>790.9639892578125</c:v>
                </c:pt>
                <c:pt idx="452">
                  <c:v>790.97601318359375</c:v>
                </c:pt>
                <c:pt idx="453">
                  <c:v>790.989013671875</c:v>
                </c:pt>
                <c:pt idx="454">
                  <c:v>791.0009765625</c:v>
                </c:pt>
                <c:pt idx="455">
                  <c:v>791.01300048828125</c:v>
                </c:pt>
                <c:pt idx="456">
                  <c:v>791.0250244140625</c:v>
                </c:pt>
                <c:pt idx="457">
                  <c:v>791.03802490234375</c:v>
                </c:pt>
                <c:pt idx="458">
                  <c:v>791.04998779296875</c:v>
                </c:pt>
                <c:pt idx="459">
                  <c:v>791.06201171875</c:v>
                </c:pt>
                <c:pt idx="460">
                  <c:v>791.073974609375</c:v>
                </c:pt>
                <c:pt idx="461">
                  <c:v>791.08697509765625</c:v>
                </c:pt>
                <c:pt idx="462">
                  <c:v>791.0989990234375</c:v>
                </c:pt>
                <c:pt idx="463">
                  <c:v>791.11102294921875</c:v>
                </c:pt>
                <c:pt idx="464">
                  <c:v>791.1240234375</c:v>
                </c:pt>
                <c:pt idx="465">
                  <c:v>791.135986328125</c:v>
                </c:pt>
                <c:pt idx="466">
                  <c:v>791.14801025390625</c:v>
                </c:pt>
                <c:pt idx="467">
                  <c:v>791.15997314453125</c:v>
                </c:pt>
                <c:pt idx="468">
                  <c:v>791.1729736328125</c:v>
                </c:pt>
                <c:pt idx="469">
                  <c:v>791.18499755859375</c:v>
                </c:pt>
                <c:pt idx="470">
                  <c:v>791.197021484375</c:v>
                </c:pt>
                <c:pt idx="471">
                  <c:v>791.21002197265625</c:v>
                </c:pt>
                <c:pt idx="472">
                  <c:v>791.22198486328125</c:v>
                </c:pt>
                <c:pt idx="473">
                  <c:v>791.2340087890625</c:v>
                </c:pt>
                <c:pt idx="474">
                  <c:v>791.2459716796875</c:v>
                </c:pt>
                <c:pt idx="475">
                  <c:v>791.25897216796875</c:v>
                </c:pt>
                <c:pt idx="476">
                  <c:v>791.27099609375</c:v>
                </c:pt>
                <c:pt idx="477">
                  <c:v>791.28302001953125</c:v>
                </c:pt>
                <c:pt idx="478">
                  <c:v>791.2960205078125</c:v>
                </c:pt>
                <c:pt idx="479">
                  <c:v>791.3079833984375</c:v>
                </c:pt>
                <c:pt idx="480">
                  <c:v>791.32000732421875</c:v>
                </c:pt>
                <c:pt idx="481">
                  <c:v>791.33197021484375</c:v>
                </c:pt>
                <c:pt idx="482">
                  <c:v>791.344970703125</c:v>
                </c:pt>
                <c:pt idx="483">
                  <c:v>791.35699462890625</c:v>
                </c:pt>
                <c:pt idx="484">
                  <c:v>791.3690185546875</c:v>
                </c:pt>
                <c:pt idx="485">
                  <c:v>791.3809814453125</c:v>
                </c:pt>
                <c:pt idx="486">
                  <c:v>791.39398193359375</c:v>
                </c:pt>
                <c:pt idx="487">
                  <c:v>791.406005859375</c:v>
                </c:pt>
                <c:pt idx="488">
                  <c:v>791.41802978515625</c:v>
                </c:pt>
                <c:pt idx="489">
                  <c:v>791.4310302734375</c:v>
                </c:pt>
                <c:pt idx="490">
                  <c:v>791.4429931640625</c:v>
                </c:pt>
                <c:pt idx="491">
                  <c:v>791.45501708984375</c:v>
                </c:pt>
                <c:pt idx="492">
                  <c:v>791.46697998046875</c:v>
                </c:pt>
                <c:pt idx="493">
                  <c:v>791.47998046875</c:v>
                </c:pt>
                <c:pt idx="494">
                  <c:v>791.49200439453125</c:v>
                </c:pt>
                <c:pt idx="495">
                  <c:v>791.5040283203125</c:v>
                </c:pt>
                <c:pt idx="496">
                  <c:v>791.51702880859375</c:v>
                </c:pt>
                <c:pt idx="497">
                  <c:v>791.52899169921875</c:v>
                </c:pt>
                <c:pt idx="498">
                  <c:v>791.541015625</c:v>
                </c:pt>
                <c:pt idx="499">
                  <c:v>791.552978515625</c:v>
                </c:pt>
                <c:pt idx="500">
                  <c:v>791.56597900390625</c:v>
                </c:pt>
                <c:pt idx="501">
                  <c:v>791.5780029296875</c:v>
                </c:pt>
                <c:pt idx="502">
                  <c:v>791.59002685546875</c:v>
                </c:pt>
                <c:pt idx="503">
                  <c:v>791.60302734375</c:v>
                </c:pt>
                <c:pt idx="504">
                  <c:v>791.614990234375</c:v>
                </c:pt>
                <c:pt idx="505">
                  <c:v>791.62701416015625</c:v>
                </c:pt>
                <c:pt idx="506">
                  <c:v>791.63897705078125</c:v>
                </c:pt>
                <c:pt idx="507">
                  <c:v>791.6519775390625</c:v>
                </c:pt>
                <c:pt idx="508">
                  <c:v>791.66400146484375</c:v>
                </c:pt>
                <c:pt idx="509">
                  <c:v>791.676025390625</c:v>
                </c:pt>
                <c:pt idx="510">
                  <c:v>791.68902587890625</c:v>
                </c:pt>
                <c:pt idx="511">
                  <c:v>791.70098876953125</c:v>
                </c:pt>
                <c:pt idx="512">
                  <c:v>791.7130126953125</c:v>
                </c:pt>
                <c:pt idx="513">
                  <c:v>791.7249755859375</c:v>
                </c:pt>
                <c:pt idx="514">
                  <c:v>791.73797607421875</c:v>
                </c:pt>
                <c:pt idx="515">
                  <c:v>791.75</c:v>
                </c:pt>
                <c:pt idx="516">
                  <c:v>791.76202392578125</c:v>
                </c:pt>
                <c:pt idx="517">
                  <c:v>791.7750244140625</c:v>
                </c:pt>
                <c:pt idx="518">
                  <c:v>791.7869873046875</c:v>
                </c:pt>
                <c:pt idx="519">
                  <c:v>791.79901123046875</c:v>
                </c:pt>
                <c:pt idx="520">
                  <c:v>791.81097412109375</c:v>
                </c:pt>
                <c:pt idx="521">
                  <c:v>791.823974609375</c:v>
                </c:pt>
                <c:pt idx="522">
                  <c:v>791.83599853515625</c:v>
                </c:pt>
                <c:pt idx="523">
                  <c:v>791.8480224609375</c:v>
                </c:pt>
                <c:pt idx="524">
                  <c:v>791.8599853515625</c:v>
                </c:pt>
                <c:pt idx="525">
                  <c:v>791.87298583984375</c:v>
                </c:pt>
                <c:pt idx="526">
                  <c:v>791.885009765625</c:v>
                </c:pt>
                <c:pt idx="527">
                  <c:v>791.89697265625</c:v>
                </c:pt>
                <c:pt idx="528">
                  <c:v>791.90997314453125</c:v>
                </c:pt>
                <c:pt idx="529">
                  <c:v>791.9219970703125</c:v>
                </c:pt>
                <c:pt idx="530">
                  <c:v>791.93402099609375</c:v>
                </c:pt>
                <c:pt idx="531">
                  <c:v>791.947021484375</c:v>
                </c:pt>
                <c:pt idx="532">
                  <c:v>791.958984375</c:v>
                </c:pt>
                <c:pt idx="533">
                  <c:v>791.97100830078125</c:v>
                </c:pt>
                <c:pt idx="534">
                  <c:v>791.98297119140625</c:v>
                </c:pt>
                <c:pt idx="535">
                  <c:v>791.9959716796875</c:v>
                </c:pt>
                <c:pt idx="536">
                  <c:v>792.00799560546875</c:v>
                </c:pt>
                <c:pt idx="537">
                  <c:v>792.02001953125</c:v>
                </c:pt>
                <c:pt idx="538">
                  <c:v>792.03302001953125</c:v>
                </c:pt>
                <c:pt idx="539">
                  <c:v>792.04498291015625</c:v>
                </c:pt>
                <c:pt idx="540">
                  <c:v>792.0570068359375</c:v>
                </c:pt>
                <c:pt idx="541">
                  <c:v>792.0689697265625</c:v>
                </c:pt>
                <c:pt idx="542">
                  <c:v>792.08197021484375</c:v>
                </c:pt>
                <c:pt idx="543">
                  <c:v>792.093994140625</c:v>
                </c:pt>
                <c:pt idx="544">
                  <c:v>792.10601806640625</c:v>
                </c:pt>
                <c:pt idx="545">
                  <c:v>792.1190185546875</c:v>
                </c:pt>
                <c:pt idx="546">
                  <c:v>792.1309814453125</c:v>
                </c:pt>
                <c:pt idx="547">
                  <c:v>792.14300537109375</c:v>
                </c:pt>
                <c:pt idx="548">
                  <c:v>792.155029296875</c:v>
                </c:pt>
                <c:pt idx="549">
                  <c:v>792.16802978515625</c:v>
                </c:pt>
                <c:pt idx="550">
                  <c:v>792.17999267578125</c:v>
                </c:pt>
                <c:pt idx="551">
                  <c:v>792.1920166015625</c:v>
                </c:pt>
                <c:pt idx="552">
                  <c:v>792.20501708984375</c:v>
                </c:pt>
                <c:pt idx="553">
                  <c:v>792.21697998046875</c:v>
                </c:pt>
                <c:pt idx="554">
                  <c:v>792.22900390625</c:v>
                </c:pt>
                <c:pt idx="555">
                  <c:v>792.24102783203125</c:v>
                </c:pt>
                <c:pt idx="556">
                  <c:v>792.2540283203125</c:v>
                </c:pt>
                <c:pt idx="557">
                  <c:v>792.2659912109375</c:v>
                </c:pt>
                <c:pt idx="558">
                  <c:v>792.27801513671875</c:v>
                </c:pt>
                <c:pt idx="559">
                  <c:v>792.291015625</c:v>
                </c:pt>
                <c:pt idx="560">
                  <c:v>792.302978515625</c:v>
                </c:pt>
                <c:pt idx="561">
                  <c:v>792.31500244140625</c:v>
                </c:pt>
                <c:pt idx="562">
                  <c:v>792.3270263671875</c:v>
                </c:pt>
                <c:pt idx="563">
                  <c:v>792.34002685546875</c:v>
                </c:pt>
                <c:pt idx="564">
                  <c:v>792.35198974609375</c:v>
                </c:pt>
                <c:pt idx="565">
                  <c:v>792.364013671875</c:v>
                </c:pt>
                <c:pt idx="566">
                  <c:v>792.37701416015625</c:v>
                </c:pt>
                <c:pt idx="567">
                  <c:v>792.38897705078125</c:v>
                </c:pt>
                <c:pt idx="568">
                  <c:v>792.4010009765625</c:v>
                </c:pt>
                <c:pt idx="569">
                  <c:v>792.41302490234375</c:v>
                </c:pt>
                <c:pt idx="570">
                  <c:v>792.426025390625</c:v>
                </c:pt>
                <c:pt idx="571">
                  <c:v>792.43798828125</c:v>
                </c:pt>
                <c:pt idx="572">
                  <c:v>792.45001220703125</c:v>
                </c:pt>
                <c:pt idx="573">
                  <c:v>792.4630126953125</c:v>
                </c:pt>
                <c:pt idx="574">
                  <c:v>792.4749755859375</c:v>
                </c:pt>
                <c:pt idx="575">
                  <c:v>792.48699951171875</c:v>
                </c:pt>
                <c:pt idx="576">
                  <c:v>792.4990234375</c:v>
                </c:pt>
                <c:pt idx="577">
                  <c:v>792.51202392578125</c:v>
                </c:pt>
                <c:pt idx="578">
                  <c:v>792.52398681640625</c:v>
                </c:pt>
                <c:pt idx="579">
                  <c:v>792.5360107421875</c:v>
                </c:pt>
                <c:pt idx="580">
                  <c:v>792.54901123046875</c:v>
                </c:pt>
                <c:pt idx="581">
                  <c:v>792.56097412109375</c:v>
                </c:pt>
                <c:pt idx="582">
                  <c:v>792.572998046875</c:v>
                </c:pt>
                <c:pt idx="583">
                  <c:v>792.58599853515625</c:v>
                </c:pt>
                <c:pt idx="584">
                  <c:v>792.5980224609375</c:v>
                </c:pt>
                <c:pt idx="585">
                  <c:v>792.6099853515625</c:v>
                </c:pt>
                <c:pt idx="586">
                  <c:v>792.62200927734375</c:v>
                </c:pt>
                <c:pt idx="587">
                  <c:v>792.635009765625</c:v>
                </c:pt>
                <c:pt idx="588">
                  <c:v>792.64697265625</c:v>
                </c:pt>
                <c:pt idx="589">
                  <c:v>792.65899658203125</c:v>
                </c:pt>
                <c:pt idx="590">
                  <c:v>792.6719970703125</c:v>
                </c:pt>
                <c:pt idx="591">
                  <c:v>792.68402099609375</c:v>
                </c:pt>
                <c:pt idx="592">
                  <c:v>792.69598388671875</c:v>
                </c:pt>
                <c:pt idx="593">
                  <c:v>792.7080078125</c:v>
                </c:pt>
                <c:pt idx="594">
                  <c:v>792.72100830078125</c:v>
                </c:pt>
                <c:pt idx="595">
                  <c:v>792.73297119140625</c:v>
                </c:pt>
                <c:pt idx="596">
                  <c:v>792.7449951171875</c:v>
                </c:pt>
                <c:pt idx="597">
                  <c:v>792.75799560546875</c:v>
                </c:pt>
                <c:pt idx="598">
                  <c:v>792.77001953125</c:v>
                </c:pt>
                <c:pt idx="599">
                  <c:v>792.781982421875</c:v>
                </c:pt>
                <c:pt idx="600">
                  <c:v>792.79400634765625</c:v>
                </c:pt>
                <c:pt idx="601">
                  <c:v>792.8070068359375</c:v>
                </c:pt>
                <c:pt idx="602">
                  <c:v>792.8189697265625</c:v>
                </c:pt>
                <c:pt idx="603">
                  <c:v>792.83099365234375</c:v>
                </c:pt>
                <c:pt idx="604">
                  <c:v>792.843994140625</c:v>
                </c:pt>
                <c:pt idx="605">
                  <c:v>792.85601806640625</c:v>
                </c:pt>
                <c:pt idx="606">
                  <c:v>792.86798095703125</c:v>
                </c:pt>
                <c:pt idx="607">
                  <c:v>792.8809814453125</c:v>
                </c:pt>
                <c:pt idx="608">
                  <c:v>792.89300537109375</c:v>
                </c:pt>
                <c:pt idx="609">
                  <c:v>792.905029296875</c:v>
                </c:pt>
                <c:pt idx="610">
                  <c:v>792.9169921875</c:v>
                </c:pt>
                <c:pt idx="611">
                  <c:v>792.92999267578125</c:v>
                </c:pt>
                <c:pt idx="612">
                  <c:v>792.9420166015625</c:v>
                </c:pt>
                <c:pt idx="613">
                  <c:v>792.9539794921875</c:v>
                </c:pt>
                <c:pt idx="614">
                  <c:v>792.96697998046875</c:v>
                </c:pt>
                <c:pt idx="615">
                  <c:v>792.97900390625</c:v>
                </c:pt>
                <c:pt idx="616">
                  <c:v>792.99102783203125</c:v>
                </c:pt>
                <c:pt idx="617">
                  <c:v>793.00299072265625</c:v>
                </c:pt>
                <c:pt idx="618">
                  <c:v>793.0159912109375</c:v>
                </c:pt>
                <c:pt idx="619">
                  <c:v>793.02801513671875</c:v>
                </c:pt>
                <c:pt idx="620">
                  <c:v>793.03997802734375</c:v>
                </c:pt>
                <c:pt idx="621">
                  <c:v>793.052978515625</c:v>
                </c:pt>
                <c:pt idx="622">
                  <c:v>793.06500244140625</c:v>
                </c:pt>
                <c:pt idx="623">
                  <c:v>793.0770263671875</c:v>
                </c:pt>
                <c:pt idx="624">
                  <c:v>793.09002685546875</c:v>
                </c:pt>
                <c:pt idx="625">
                  <c:v>793.10198974609375</c:v>
                </c:pt>
                <c:pt idx="626">
                  <c:v>793.114013671875</c:v>
                </c:pt>
                <c:pt idx="627">
                  <c:v>793.1259765625</c:v>
                </c:pt>
                <c:pt idx="628">
                  <c:v>793.13897705078125</c:v>
                </c:pt>
                <c:pt idx="629">
                  <c:v>793.1510009765625</c:v>
                </c:pt>
                <c:pt idx="630">
                  <c:v>793.16302490234375</c:v>
                </c:pt>
                <c:pt idx="631">
                  <c:v>793.176025390625</c:v>
                </c:pt>
                <c:pt idx="632">
                  <c:v>793.18798828125</c:v>
                </c:pt>
                <c:pt idx="633">
                  <c:v>793.20001220703125</c:v>
                </c:pt>
                <c:pt idx="634">
                  <c:v>793.21197509765625</c:v>
                </c:pt>
                <c:pt idx="635">
                  <c:v>793.2249755859375</c:v>
                </c:pt>
                <c:pt idx="636">
                  <c:v>793.23699951171875</c:v>
                </c:pt>
                <c:pt idx="637">
                  <c:v>793.2490234375</c:v>
                </c:pt>
                <c:pt idx="638">
                  <c:v>793.26202392578125</c:v>
                </c:pt>
                <c:pt idx="639">
                  <c:v>793.27398681640625</c:v>
                </c:pt>
                <c:pt idx="640">
                  <c:v>793.2860107421875</c:v>
                </c:pt>
                <c:pt idx="641">
                  <c:v>793.29901123046875</c:v>
                </c:pt>
                <c:pt idx="642">
                  <c:v>793.31097412109375</c:v>
                </c:pt>
                <c:pt idx="643">
                  <c:v>793.322998046875</c:v>
                </c:pt>
                <c:pt idx="644">
                  <c:v>793.33502197265625</c:v>
                </c:pt>
                <c:pt idx="645">
                  <c:v>793.3480224609375</c:v>
                </c:pt>
                <c:pt idx="646">
                  <c:v>793.3599853515625</c:v>
                </c:pt>
                <c:pt idx="647">
                  <c:v>793.37200927734375</c:v>
                </c:pt>
                <c:pt idx="648">
                  <c:v>793.385009765625</c:v>
                </c:pt>
                <c:pt idx="649">
                  <c:v>793.39697265625</c:v>
                </c:pt>
                <c:pt idx="650">
                  <c:v>793.40899658203125</c:v>
                </c:pt>
                <c:pt idx="651">
                  <c:v>793.4219970703125</c:v>
                </c:pt>
                <c:pt idx="652">
                  <c:v>793.43402099609375</c:v>
                </c:pt>
                <c:pt idx="653">
                  <c:v>793.44598388671875</c:v>
                </c:pt>
                <c:pt idx="654">
                  <c:v>793.4580078125</c:v>
                </c:pt>
                <c:pt idx="655">
                  <c:v>793.47100830078125</c:v>
                </c:pt>
                <c:pt idx="656">
                  <c:v>793.48297119140625</c:v>
                </c:pt>
                <c:pt idx="657">
                  <c:v>793.4949951171875</c:v>
                </c:pt>
                <c:pt idx="658">
                  <c:v>793.50799560546875</c:v>
                </c:pt>
                <c:pt idx="659">
                  <c:v>793.52001953125</c:v>
                </c:pt>
                <c:pt idx="660">
                  <c:v>793.531982421875</c:v>
                </c:pt>
                <c:pt idx="661">
                  <c:v>793.54400634765625</c:v>
                </c:pt>
                <c:pt idx="662">
                  <c:v>793.5570068359375</c:v>
                </c:pt>
                <c:pt idx="663">
                  <c:v>793.5689697265625</c:v>
                </c:pt>
                <c:pt idx="664">
                  <c:v>793.58099365234375</c:v>
                </c:pt>
                <c:pt idx="665">
                  <c:v>793.593994140625</c:v>
                </c:pt>
                <c:pt idx="666">
                  <c:v>793.60601806640625</c:v>
                </c:pt>
                <c:pt idx="667">
                  <c:v>793.61798095703125</c:v>
                </c:pt>
                <c:pt idx="668">
                  <c:v>793.6309814453125</c:v>
                </c:pt>
                <c:pt idx="669">
                  <c:v>793.64300537109375</c:v>
                </c:pt>
                <c:pt idx="670">
                  <c:v>793.655029296875</c:v>
                </c:pt>
                <c:pt idx="671">
                  <c:v>793.6669921875</c:v>
                </c:pt>
                <c:pt idx="672">
                  <c:v>793.67999267578125</c:v>
                </c:pt>
                <c:pt idx="673">
                  <c:v>793.6920166015625</c:v>
                </c:pt>
                <c:pt idx="674">
                  <c:v>793.7039794921875</c:v>
                </c:pt>
                <c:pt idx="675">
                  <c:v>793.71697998046875</c:v>
                </c:pt>
                <c:pt idx="676">
                  <c:v>793.72900390625</c:v>
                </c:pt>
                <c:pt idx="677">
                  <c:v>793.74102783203125</c:v>
                </c:pt>
                <c:pt idx="678">
                  <c:v>793.7540283203125</c:v>
                </c:pt>
                <c:pt idx="679">
                  <c:v>793.7659912109375</c:v>
                </c:pt>
                <c:pt idx="680">
                  <c:v>793.77801513671875</c:v>
                </c:pt>
                <c:pt idx="681">
                  <c:v>793.78997802734375</c:v>
                </c:pt>
                <c:pt idx="682">
                  <c:v>793.802978515625</c:v>
                </c:pt>
                <c:pt idx="683">
                  <c:v>793.81500244140625</c:v>
                </c:pt>
                <c:pt idx="684">
                  <c:v>793.8270263671875</c:v>
                </c:pt>
                <c:pt idx="685">
                  <c:v>793.84002685546875</c:v>
                </c:pt>
                <c:pt idx="686">
                  <c:v>793.85198974609375</c:v>
                </c:pt>
                <c:pt idx="687">
                  <c:v>793.864013671875</c:v>
                </c:pt>
                <c:pt idx="688">
                  <c:v>793.87701416015625</c:v>
                </c:pt>
                <c:pt idx="689">
                  <c:v>793.88897705078125</c:v>
                </c:pt>
                <c:pt idx="690">
                  <c:v>793.9010009765625</c:v>
                </c:pt>
                <c:pt idx="691">
                  <c:v>793.91302490234375</c:v>
                </c:pt>
                <c:pt idx="692">
                  <c:v>793.926025390625</c:v>
                </c:pt>
                <c:pt idx="693">
                  <c:v>793.93798828125</c:v>
                </c:pt>
                <c:pt idx="694">
                  <c:v>793.95001220703125</c:v>
                </c:pt>
                <c:pt idx="695">
                  <c:v>793.9630126953125</c:v>
                </c:pt>
                <c:pt idx="696">
                  <c:v>793.9749755859375</c:v>
                </c:pt>
                <c:pt idx="697">
                  <c:v>793.98699951171875</c:v>
                </c:pt>
                <c:pt idx="698">
                  <c:v>794</c:v>
                </c:pt>
                <c:pt idx="699">
                  <c:v>794.01202392578125</c:v>
                </c:pt>
                <c:pt idx="700">
                  <c:v>794.02398681640625</c:v>
                </c:pt>
                <c:pt idx="701">
                  <c:v>794.0360107421875</c:v>
                </c:pt>
                <c:pt idx="702">
                  <c:v>794.04901123046875</c:v>
                </c:pt>
                <c:pt idx="703">
                  <c:v>794.06097412109375</c:v>
                </c:pt>
                <c:pt idx="704">
                  <c:v>794.072998046875</c:v>
                </c:pt>
                <c:pt idx="705">
                  <c:v>794.08599853515625</c:v>
                </c:pt>
                <c:pt idx="706">
                  <c:v>794.0980224609375</c:v>
                </c:pt>
                <c:pt idx="707">
                  <c:v>794.1099853515625</c:v>
                </c:pt>
                <c:pt idx="708">
                  <c:v>794.12298583984375</c:v>
                </c:pt>
                <c:pt idx="709">
                  <c:v>794.135009765625</c:v>
                </c:pt>
                <c:pt idx="710">
                  <c:v>794.14697265625</c:v>
                </c:pt>
                <c:pt idx="711">
                  <c:v>794.15899658203125</c:v>
                </c:pt>
                <c:pt idx="712">
                  <c:v>794.1719970703125</c:v>
                </c:pt>
                <c:pt idx="713">
                  <c:v>794.18402099609375</c:v>
                </c:pt>
                <c:pt idx="714">
                  <c:v>794.19598388671875</c:v>
                </c:pt>
                <c:pt idx="715">
                  <c:v>794.208984375</c:v>
                </c:pt>
                <c:pt idx="716">
                  <c:v>794.22100830078125</c:v>
                </c:pt>
                <c:pt idx="717">
                  <c:v>794.23297119140625</c:v>
                </c:pt>
                <c:pt idx="718">
                  <c:v>794.2459716796875</c:v>
                </c:pt>
                <c:pt idx="719">
                  <c:v>794.25799560546875</c:v>
                </c:pt>
                <c:pt idx="720">
                  <c:v>794.27001953125</c:v>
                </c:pt>
                <c:pt idx="721">
                  <c:v>794.28302001953125</c:v>
                </c:pt>
                <c:pt idx="722">
                  <c:v>794.29498291015625</c:v>
                </c:pt>
                <c:pt idx="723">
                  <c:v>794.3070068359375</c:v>
                </c:pt>
                <c:pt idx="724">
                  <c:v>794.3189697265625</c:v>
                </c:pt>
                <c:pt idx="725">
                  <c:v>794.33197021484375</c:v>
                </c:pt>
                <c:pt idx="726">
                  <c:v>794.343994140625</c:v>
                </c:pt>
                <c:pt idx="727">
                  <c:v>794.35601806640625</c:v>
                </c:pt>
                <c:pt idx="728">
                  <c:v>794.3690185546875</c:v>
                </c:pt>
                <c:pt idx="729">
                  <c:v>794.3809814453125</c:v>
                </c:pt>
                <c:pt idx="730">
                  <c:v>794.39300537109375</c:v>
                </c:pt>
                <c:pt idx="731">
                  <c:v>794.406005859375</c:v>
                </c:pt>
                <c:pt idx="732">
                  <c:v>794.41802978515625</c:v>
                </c:pt>
                <c:pt idx="733">
                  <c:v>794.42999267578125</c:v>
                </c:pt>
                <c:pt idx="734">
                  <c:v>794.4429931640625</c:v>
                </c:pt>
                <c:pt idx="735">
                  <c:v>794.45501708984375</c:v>
                </c:pt>
                <c:pt idx="736">
                  <c:v>794.46697998046875</c:v>
                </c:pt>
                <c:pt idx="737">
                  <c:v>794.47900390625</c:v>
                </c:pt>
                <c:pt idx="738">
                  <c:v>794.49200439453125</c:v>
                </c:pt>
                <c:pt idx="739">
                  <c:v>794.5040283203125</c:v>
                </c:pt>
                <c:pt idx="740">
                  <c:v>794.5159912109375</c:v>
                </c:pt>
                <c:pt idx="741">
                  <c:v>794.52899169921875</c:v>
                </c:pt>
                <c:pt idx="742">
                  <c:v>794.541015625</c:v>
                </c:pt>
                <c:pt idx="743">
                  <c:v>794.552978515625</c:v>
                </c:pt>
                <c:pt idx="744">
                  <c:v>794.56597900390625</c:v>
                </c:pt>
                <c:pt idx="745">
                  <c:v>794.5780029296875</c:v>
                </c:pt>
                <c:pt idx="746">
                  <c:v>794.59002685546875</c:v>
                </c:pt>
                <c:pt idx="747">
                  <c:v>794.60198974609375</c:v>
                </c:pt>
                <c:pt idx="748">
                  <c:v>794.614990234375</c:v>
                </c:pt>
                <c:pt idx="749">
                  <c:v>794.62701416015625</c:v>
                </c:pt>
                <c:pt idx="750">
                  <c:v>794.63897705078125</c:v>
                </c:pt>
                <c:pt idx="751">
                  <c:v>794.6519775390625</c:v>
                </c:pt>
                <c:pt idx="752">
                  <c:v>794.66400146484375</c:v>
                </c:pt>
                <c:pt idx="753">
                  <c:v>794.676025390625</c:v>
                </c:pt>
                <c:pt idx="754">
                  <c:v>794.68902587890625</c:v>
                </c:pt>
                <c:pt idx="755">
                  <c:v>794.70098876953125</c:v>
                </c:pt>
                <c:pt idx="756">
                  <c:v>794.7130126953125</c:v>
                </c:pt>
                <c:pt idx="757">
                  <c:v>794.72601318359375</c:v>
                </c:pt>
                <c:pt idx="758">
                  <c:v>794.73797607421875</c:v>
                </c:pt>
                <c:pt idx="759">
                  <c:v>794.75</c:v>
                </c:pt>
                <c:pt idx="760">
                  <c:v>794.76202392578125</c:v>
                </c:pt>
                <c:pt idx="761">
                  <c:v>794.7750244140625</c:v>
                </c:pt>
                <c:pt idx="762">
                  <c:v>794.7869873046875</c:v>
                </c:pt>
                <c:pt idx="763">
                  <c:v>794.79901123046875</c:v>
                </c:pt>
                <c:pt idx="764">
                  <c:v>794.81201171875</c:v>
                </c:pt>
                <c:pt idx="765">
                  <c:v>794.823974609375</c:v>
                </c:pt>
                <c:pt idx="766">
                  <c:v>794.83599853515625</c:v>
                </c:pt>
                <c:pt idx="767">
                  <c:v>794.8489990234375</c:v>
                </c:pt>
                <c:pt idx="768">
                  <c:v>794.86102294921875</c:v>
                </c:pt>
                <c:pt idx="769">
                  <c:v>794.87298583984375</c:v>
                </c:pt>
                <c:pt idx="770">
                  <c:v>794.885986328125</c:v>
                </c:pt>
                <c:pt idx="771">
                  <c:v>794.89801025390625</c:v>
                </c:pt>
                <c:pt idx="772">
                  <c:v>794.90997314453125</c:v>
                </c:pt>
                <c:pt idx="773">
                  <c:v>794.9219970703125</c:v>
                </c:pt>
                <c:pt idx="774">
                  <c:v>794.93499755859375</c:v>
                </c:pt>
                <c:pt idx="775">
                  <c:v>794.947021484375</c:v>
                </c:pt>
                <c:pt idx="776">
                  <c:v>794.958984375</c:v>
                </c:pt>
                <c:pt idx="777">
                  <c:v>794.97198486328125</c:v>
                </c:pt>
                <c:pt idx="778">
                  <c:v>794.9840087890625</c:v>
                </c:pt>
                <c:pt idx="779">
                  <c:v>794.9959716796875</c:v>
                </c:pt>
                <c:pt idx="780">
                  <c:v>795.00897216796875</c:v>
                </c:pt>
                <c:pt idx="781">
                  <c:v>795.02099609375</c:v>
                </c:pt>
                <c:pt idx="782">
                  <c:v>795.03302001953125</c:v>
                </c:pt>
                <c:pt idx="783">
                  <c:v>795.0460205078125</c:v>
                </c:pt>
                <c:pt idx="784">
                  <c:v>795.0579833984375</c:v>
                </c:pt>
                <c:pt idx="785">
                  <c:v>795.07000732421875</c:v>
                </c:pt>
                <c:pt idx="786">
                  <c:v>795.08197021484375</c:v>
                </c:pt>
                <c:pt idx="787">
                  <c:v>795.094970703125</c:v>
                </c:pt>
                <c:pt idx="788">
                  <c:v>795.10699462890625</c:v>
                </c:pt>
                <c:pt idx="789">
                  <c:v>795.1190185546875</c:v>
                </c:pt>
                <c:pt idx="790">
                  <c:v>795.13201904296875</c:v>
                </c:pt>
                <c:pt idx="791">
                  <c:v>795.14398193359375</c:v>
                </c:pt>
                <c:pt idx="792">
                  <c:v>795.156005859375</c:v>
                </c:pt>
                <c:pt idx="793">
                  <c:v>795.16900634765625</c:v>
                </c:pt>
                <c:pt idx="794">
                  <c:v>795.1810302734375</c:v>
                </c:pt>
                <c:pt idx="795">
                  <c:v>795.1929931640625</c:v>
                </c:pt>
                <c:pt idx="796">
                  <c:v>795.20599365234375</c:v>
                </c:pt>
                <c:pt idx="797">
                  <c:v>795.218017578125</c:v>
                </c:pt>
                <c:pt idx="798">
                  <c:v>795.22998046875</c:v>
                </c:pt>
                <c:pt idx="799">
                  <c:v>795.24298095703125</c:v>
                </c:pt>
                <c:pt idx="800">
                  <c:v>795.2550048828125</c:v>
                </c:pt>
                <c:pt idx="801">
                  <c:v>795.26702880859375</c:v>
                </c:pt>
                <c:pt idx="802">
                  <c:v>795.27899169921875</c:v>
                </c:pt>
              </c:numCache>
            </c:numRef>
          </c:xVal>
          <c:yVal>
            <c:numRef>
              <c:f>'Sheet1 {TD}'!$B$1:$B$803</c:f>
              <c:numCache>
                <c:formatCode>General</c:formatCode>
                <c:ptCount val="803"/>
                <c:pt idx="0">
                  <c:v>113</c:v>
                </c:pt>
                <c:pt idx="1">
                  <c:v>100.80000305175781</c:v>
                </c:pt>
                <c:pt idx="2">
                  <c:v>92</c:v>
                </c:pt>
                <c:pt idx="3">
                  <c:v>46.5</c:v>
                </c:pt>
                <c:pt idx="4">
                  <c:v>43.25</c:v>
                </c:pt>
                <c:pt idx="5">
                  <c:v>75.75</c:v>
                </c:pt>
                <c:pt idx="6">
                  <c:v>60</c:v>
                </c:pt>
                <c:pt idx="7">
                  <c:v>17.25</c:v>
                </c:pt>
                <c:pt idx="8">
                  <c:v>0</c:v>
                </c:pt>
                <c:pt idx="9">
                  <c:v>0</c:v>
                </c:pt>
                <c:pt idx="10">
                  <c:v>7.5</c:v>
                </c:pt>
                <c:pt idx="11">
                  <c:v>31.25</c:v>
                </c:pt>
                <c:pt idx="12">
                  <c:v>44</c:v>
                </c:pt>
                <c:pt idx="13">
                  <c:v>37</c:v>
                </c:pt>
                <c:pt idx="14">
                  <c:v>43.5</c:v>
                </c:pt>
                <c:pt idx="15">
                  <c:v>54.5</c:v>
                </c:pt>
                <c:pt idx="16">
                  <c:v>41.75</c:v>
                </c:pt>
                <c:pt idx="17">
                  <c:v>20.5</c:v>
                </c:pt>
                <c:pt idx="18">
                  <c:v>32</c:v>
                </c:pt>
                <c:pt idx="19">
                  <c:v>59.25</c:v>
                </c:pt>
                <c:pt idx="20">
                  <c:v>61.75</c:v>
                </c:pt>
                <c:pt idx="21">
                  <c:v>64</c:v>
                </c:pt>
                <c:pt idx="22">
                  <c:v>75.75</c:v>
                </c:pt>
                <c:pt idx="23">
                  <c:v>93.25</c:v>
                </c:pt>
                <c:pt idx="24">
                  <c:v>112.69999694824219</c:v>
                </c:pt>
                <c:pt idx="25">
                  <c:v>124</c:v>
                </c:pt>
                <c:pt idx="26">
                  <c:v>121</c:v>
                </c:pt>
                <c:pt idx="27">
                  <c:v>83.25</c:v>
                </c:pt>
                <c:pt idx="28">
                  <c:v>72.75</c:v>
                </c:pt>
                <c:pt idx="29">
                  <c:v>134</c:v>
                </c:pt>
                <c:pt idx="30">
                  <c:v>167</c:v>
                </c:pt>
                <c:pt idx="31">
                  <c:v>198</c:v>
                </c:pt>
                <c:pt idx="32">
                  <c:v>375</c:v>
                </c:pt>
                <c:pt idx="33">
                  <c:v>641.79998779296875</c:v>
                </c:pt>
                <c:pt idx="34">
                  <c:v>820.70001220703125</c:v>
                </c:pt>
                <c:pt idx="35">
                  <c:v>754.79998779296875</c:v>
                </c:pt>
                <c:pt idx="36">
                  <c:v>553</c:v>
                </c:pt>
                <c:pt idx="37">
                  <c:v>456</c:v>
                </c:pt>
                <c:pt idx="38">
                  <c:v>396</c:v>
                </c:pt>
                <c:pt idx="39">
                  <c:v>279.70001220703125</c:v>
                </c:pt>
                <c:pt idx="40">
                  <c:v>145</c:v>
                </c:pt>
                <c:pt idx="41">
                  <c:v>48.75</c:v>
                </c:pt>
                <c:pt idx="42">
                  <c:v>26.25</c:v>
                </c:pt>
                <c:pt idx="43">
                  <c:v>24.5</c:v>
                </c:pt>
                <c:pt idx="44">
                  <c:v>20.5</c:v>
                </c:pt>
                <c:pt idx="45">
                  <c:v>24.5</c:v>
                </c:pt>
                <c:pt idx="46">
                  <c:v>13.75</c:v>
                </c:pt>
                <c:pt idx="47">
                  <c:v>19</c:v>
                </c:pt>
                <c:pt idx="48">
                  <c:v>67</c:v>
                </c:pt>
                <c:pt idx="49">
                  <c:v>89.75</c:v>
                </c:pt>
                <c:pt idx="50">
                  <c:v>50.5</c:v>
                </c:pt>
                <c:pt idx="51">
                  <c:v>9.75</c:v>
                </c:pt>
                <c:pt idx="52">
                  <c:v>7.25</c:v>
                </c:pt>
                <c:pt idx="53">
                  <c:v>27</c:v>
                </c:pt>
                <c:pt idx="54">
                  <c:v>35.75</c:v>
                </c:pt>
                <c:pt idx="55">
                  <c:v>30.75</c:v>
                </c:pt>
                <c:pt idx="56">
                  <c:v>29</c:v>
                </c:pt>
                <c:pt idx="57">
                  <c:v>23</c:v>
                </c:pt>
                <c:pt idx="58">
                  <c:v>27.25</c:v>
                </c:pt>
                <c:pt idx="59">
                  <c:v>47</c:v>
                </c:pt>
                <c:pt idx="60">
                  <c:v>60.75</c:v>
                </c:pt>
                <c:pt idx="61">
                  <c:v>61.25</c:v>
                </c:pt>
                <c:pt idx="62">
                  <c:v>45.75</c:v>
                </c:pt>
                <c:pt idx="63">
                  <c:v>34</c:v>
                </c:pt>
                <c:pt idx="64">
                  <c:v>61.75</c:v>
                </c:pt>
                <c:pt idx="65">
                  <c:v>85.75</c:v>
                </c:pt>
                <c:pt idx="66">
                  <c:v>53</c:v>
                </c:pt>
                <c:pt idx="67">
                  <c:v>17.25</c:v>
                </c:pt>
                <c:pt idx="68">
                  <c:v>17.75</c:v>
                </c:pt>
                <c:pt idx="69">
                  <c:v>36.75</c:v>
                </c:pt>
                <c:pt idx="70">
                  <c:v>89</c:v>
                </c:pt>
                <c:pt idx="71">
                  <c:v>166</c:v>
                </c:pt>
                <c:pt idx="72">
                  <c:v>264.79998779296875</c:v>
                </c:pt>
                <c:pt idx="73">
                  <c:v>449.5</c:v>
                </c:pt>
                <c:pt idx="74">
                  <c:v>666</c:v>
                </c:pt>
                <c:pt idx="75">
                  <c:v>789.79998779296875</c:v>
                </c:pt>
                <c:pt idx="76">
                  <c:v>732</c:v>
                </c:pt>
                <c:pt idx="77">
                  <c:v>557.5</c:v>
                </c:pt>
                <c:pt idx="78">
                  <c:v>505.29998779296875</c:v>
                </c:pt>
                <c:pt idx="79">
                  <c:v>470.20001220703125</c:v>
                </c:pt>
                <c:pt idx="80">
                  <c:v>290.79998779296875</c:v>
                </c:pt>
                <c:pt idx="81">
                  <c:v>139.5</c:v>
                </c:pt>
                <c:pt idx="82">
                  <c:v>59</c:v>
                </c:pt>
                <c:pt idx="83">
                  <c:v>21.75</c:v>
                </c:pt>
                <c:pt idx="84">
                  <c:v>24.5</c:v>
                </c:pt>
                <c:pt idx="85">
                  <c:v>16</c:v>
                </c:pt>
                <c:pt idx="86">
                  <c:v>13.75</c:v>
                </c:pt>
                <c:pt idx="87">
                  <c:v>21.75</c:v>
                </c:pt>
                <c:pt idx="88">
                  <c:v>16</c:v>
                </c:pt>
                <c:pt idx="89">
                  <c:v>13.5</c:v>
                </c:pt>
                <c:pt idx="90">
                  <c:v>19.75</c:v>
                </c:pt>
                <c:pt idx="91">
                  <c:v>14.25</c:v>
                </c:pt>
                <c:pt idx="92">
                  <c:v>4.5</c:v>
                </c:pt>
                <c:pt idx="93">
                  <c:v>5.5</c:v>
                </c:pt>
                <c:pt idx="94">
                  <c:v>9</c:v>
                </c:pt>
                <c:pt idx="95">
                  <c:v>15</c:v>
                </c:pt>
                <c:pt idx="96">
                  <c:v>52.75</c:v>
                </c:pt>
                <c:pt idx="97">
                  <c:v>107.30000305175781</c:v>
                </c:pt>
                <c:pt idx="98">
                  <c:v>117</c:v>
                </c:pt>
                <c:pt idx="99">
                  <c:v>91</c:v>
                </c:pt>
                <c:pt idx="100">
                  <c:v>69.75</c:v>
                </c:pt>
                <c:pt idx="101">
                  <c:v>49.25</c:v>
                </c:pt>
                <c:pt idx="102">
                  <c:v>47.25</c:v>
                </c:pt>
                <c:pt idx="103">
                  <c:v>78</c:v>
                </c:pt>
                <c:pt idx="104">
                  <c:v>96</c:v>
                </c:pt>
                <c:pt idx="105">
                  <c:v>73.5</c:v>
                </c:pt>
                <c:pt idx="106">
                  <c:v>59</c:v>
                </c:pt>
                <c:pt idx="107">
                  <c:v>90.75</c:v>
                </c:pt>
                <c:pt idx="108">
                  <c:v>130.30000305175781</c:v>
                </c:pt>
                <c:pt idx="109">
                  <c:v>129.5</c:v>
                </c:pt>
                <c:pt idx="110">
                  <c:v>104.30000305175781</c:v>
                </c:pt>
                <c:pt idx="111">
                  <c:v>91</c:v>
                </c:pt>
                <c:pt idx="112">
                  <c:v>70.5</c:v>
                </c:pt>
                <c:pt idx="113">
                  <c:v>122.5</c:v>
                </c:pt>
                <c:pt idx="114">
                  <c:v>280</c:v>
                </c:pt>
                <c:pt idx="115">
                  <c:v>443.29998779296875</c:v>
                </c:pt>
                <c:pt idx="116">
                  <c:v>574</c:v>
                </c:pt>
                <c:pt idx="117">
                  <c:v>568.29998779296875</c:v>
                </c:pt>
                <c:pt idx="118">
                  <c:v>409</c:v>
                </c:pt>
                <c:pt idx="119">
                  <c:v>293.79998779296875</c:v>
                </c:pt>
                <c:pt idx="120">
                  <c:v>315.20001220703125</c:v>
                </c:pt>
                <c:pt idx="121">
                  <c:v>300.5</c:v>
                </c:pt>
                <c:pt idx="122">
                  <c:v>175</c:v>
                </c:pt>
                <c:pt idx="123">
                  <c:v>97.25</c:v>
                </c:pt>
                <c:pt idx="124">
                  <c:v>88.75</c:v>
                </c:pt>
                <c:pt idx="125">
                  <c:v>60.25</c:v>
                </c:pt>
                <c:pt idx="126">
                  <c:v>25.25</c:v>
                </c:pt>
                <c:pt idx="127">
                  <c:v>8</c:v>
                </c:pt>
                <c:pt idx="128">
                  <c:v>0.5</c:v>
                </c:pt>
                <c:pt idx="129">
                  <c:v>2.75</c:v>
                </c:pt>
                <c:pt idx="130">
                  <c:v>21.5</c:v>
                </c:pt>
                <c:pt idx="131">
                  <c:v>47.5</c:v>
                </c:pt>
                <c:pt idx="132">
                  <c:v>51</c:v>
                </c:pt>
                <c:pt idx="133">
                  <c:v>33.5</c:v>
                </c:pt>
                <c:pt idx="134">
                  <c:v>24.25</c:v>
                </c:pt>
                <c:pt idx="135">
                  <c:v>32.25</c:v>
                </c:pt>
                <c:pt idx="136">
                  <c:v>29.75</c:v>
                </c:pt>
                <c:pt idx="137">
                  <c:v>28</c:v>
                </c:pt>
                <c:pt idx="138">
                  <c:v>53.75</c:v>
                </c:pt>
                <c:pt idx="139">
                  <c:v>102.80000305175781</c:v>
                </c:pt>
                <c:pt idx="140">
                  <c:v>138.30000305175781</c:v>
                </c:pt>
                <c:pt idx="141">
                  <c:v>99.75</c:v>
                </c:pt>
                <c:pt idx="142">
                  <c:v>46.5</c:v>
                </c:pt>
                <c:pt idx="143">
                  <c:v>51.75</c:v>
                </c:pt>
                <c:pt idx="144">
                  <c:v>55.75</c:v>
                </c:pt>
                <c:pt idx="145">
                  <c:v>48.25</c:v>
                </c:pt>
                <c:pt idx="146">
                  <c:v>78.75</c:v>
                </c:pt>
                <c:pt idx="147">
                  <c:v>125.80000305175781</c:v>
                </c:pt>
                <c:pt idx="148">
                  <c:v>141.80000305175781</c:v>
                </c:pt>
                <c:pt idx="149">
                  <c:v>115</c:v>
                </c:pt>
                <c:pt idx="150">
                  <c:v>72.5</c:v>
                </c:pt>
                <c:pt idx="151">
                  <c:v>44.5</c:v>
                </c:pt>
                <c:pt idx="152">
                  <c:v>60.75</c:v>
                </c:pt>
                <c:pt idx="153">
                  <c:v>127.5</c:v>
                </c:pt>
                <c:pt idx="154">
                  <c:v>197.80000305175781</c:v>
                </c:pt>
                <c:pt idx="155">
                  <c:v>258.5</c:v>
                </c:pt>
                <c:pt idx="156">
                  <c:v>304.29998779296875</c:v>
                </c:pt>
                <c:pt idx="157">
                  <c:v>332.20001220703125</c:v>
                </c:pt>
                <c:pt idx="158">
                  <c:v>380.5</c:v>
                </c:pt>
                <c:pt idx="159">
                  <c:v>415.20001220703125</c:v>
                </c:pt>
                <c:pt idx="160">
                  <c:v>452.5</c:v>
                </c:pt>
                <c:pt idx="161">
                  <c:v>504.5</c:v>
                </c:pt>
                <c:pt idx="162">
                  <c:v>434.5</c:v>
                </c:pt>
                <c:pt idx="163">
                  <c:v>268.29998779296875</c:v>
                </c:pt>
                <c:pt idx="164">
                  <c:v>157.30000305175781</c:v>
                </c:pt>
                <c:pt idx="165">
                  <c:v>96.75</c:v>
                </c:pt>
                <c:pt idx="166">
                  <c:v>38</c:v>
                </c:pt>
                <c:pt idx="167">
                  <c:v>8.75</c:v>
                </c:pt>
                <c:pt idx="168">
                  <c:v>8.25</c:v>
                </c:pt>
                <c:pt idx="169">
                  <c:v>5</c:v>
                </c:pt>
                <c:pt idx="170">
                  <c:v>5.75</c:v>
                </c:pt>
                <c:pt idx="171">
                  <c:v>12</c:v>
                </c:pt>
                <c:pt idx="172">
                  <c:v>17.75</c:v>
                </c:pt>
                <c:pt idx="173">
                  <c:v>24.25</c:v>
                </c:pt>
                <c:pt idx="174">
                  <c:v>22.25</c:v>
                </c:pt>
                <c:pt idx="175">
                  <c:v>10.25</c:v>
                </c:pt>
                <c:pt idx="176">
                  <c:v>8.5</c:v>
                </c:pt>
                <c:pt idx="177">
                  <c:v>31</c:v>
                </c:pt>
                <c:pt idx="178">
                  <c:v>60.25</c:v>
                </c:pt>
                <c:pt idx="179">
                  <c:v>60</c:v>
                </c:pt>
                <c:pt idx="180">
                  <c:v>39.25</c:v>
                </c:pt>
                <c:pt idx="181">
                  <c:v>46</c:v>
                </c:pt>
                <c:pt idx="182">
                  <c:v>72.5</c:v>
                </c:pt>
                <c:pt idx="183">
                  <c:v>102</c:v>
                </c:pt>
                <c:pt idx="184">
                  <c:v>155.80000305175781</c:v>
                </c:pt>
                <c:pt idx="185">
                  <c:v>174.5</c:v>
                </c:pt>
                <c:pt idx="186">
                  <c:v>115.30000305175781</c:v>
                </c:pt>
                <c:pt idx="187">
                  <c:v>61.25</c:v>
                </c:pt>
                <c:pt idx="188">
                  <c:v>45.75</c:v>
                </c:pt>
                <c:pt idx="189">
                  <c:v>70</c:v>
                </c:pt>
                <c:pt idx="190">
                  <c:v>128.5</c:v>
                </c:pt>
                <c:pt idx="191">
                  <c:v>150.5</c:v>
                </c:pt>
                <c:pt idx="192">
                  <c:v>167.5</c:v>
                </c:pt>
                <c:pt idx="193">
                  <c:v>203.80000305175781</c:v>
                </c:pt>
                <c:pt idx="194">
                  <c:v>199.80000305175781</c:v>
                </c:pt>
                <c:pt idx="195">
                  <c:v>197.19999694824219</c:v>
                </c:pt>
                <c:pt idx="196">
                  <c:v>217</c:v>
                </c:pt>
                <c:pt idx="197">
                  <c:v>233.30000305175781</c:v>
                </c:pt>
                <c:pt idx="198">
                  <c:v>331.5</c:v>
                </c:pt>
                <c:pt idx="199">
                  <c:v>407.70001220703125</c:v>
                </c:pt>
                <c:pt idx="200">
                  <c:v>378</c:v>
                </c:pt>
                <c:pt idx="201">
                  <c:v>441.79998779296875</c:v>
                </c:pt>
                <c:pt idx="202">
                  <c:v>489.79998779296875</c:v>
                </c:pt>
                <c:pt idx="203">
                  <c:v>408.20001220703125</c:v>
                </c:pt>
                <c:pt idx="204">
                  <c:v>318.5</c:v>
                </c:pt>
                <c:pt idx="205">
                  <c:v>225</c:v>
                </c:pt>
                <c:pt idx="206">
                  <c:v>125</c:v>
                </c:pt>
                <c:pt idx="207">
                  <c:v>60</c:v>
                </c:pt>
                <c:pt idx="208">
                  <c:v>53.25</c:v>
                </c:pt>
                <c:pt idx="209">
                  <c:v>74</c:v>
                </c:pt>
                <c:pt idx="210">
                  <c:v>89</c:v>
                </c:pt>
                <c:pt idx="211">
                  <c:v>94</c:v>
                </c:pt>
                <c:pt idx="212">
                  <c:v>80.25</c:v>
                </c:pt>
                <c:pt idx="213">
                  <c:v>54</c:v>
                </c:pt>
                <c:pt idx="214">
                  <c:v>38.5</c:v>
                </c:pt>
                <c:pt idx="215">
                  <c:v>23.25</c:v>
                </c:pt>
                <c:pt idx="216">
                  <c:v>5.5</c:v>
                </c:pt>
                <c:pt idx="217">
                  <c:v>19.5</c:v>
                </c:pt>
                <c:pt idx="218">
                  <c:v>42.75</c:v>
                </c:pt>
                <c:pt idx="219">
                  <c:v>44</c:v>
                </c:pt>
                <c:pt idx="220">
                  <c:v>45</c:v>
                </c:pt>
                <c:pt idx="221">
                  <c:v>57.25</c:v>
                </c:pt>
                <c:pt idx="222">
                  <c:v>105.80000305175781</c:v>
                </c:pt>
                <c:pt idx="223">
                  <c:v>158.30000305175781</c:v>
                </c:pt>
                <c:pt idx="224">
                  <c:v>137.69999694824219</c:v>
                </c:pt>
                <c:pt idx="225">
                  <c:v>69</c:v>
                </c:pt>
                <c:pt idx="226">
                  <c:v>35</c:v>
                </c:pt>
                <c:pt idx="227">
                  <c:v>42.25</c:v>
                </c:pt>
                <c:pt idx="228">
                  <c:v>40</c:v>
                </c:pt>
                <c:pt idx="229">
                  <c:v>33.25</c:v>
                </c:pt>
                <c:pt idx="230">
                  <c:v>46.25</c:v>
                </c:pt>
                <c:pt idx="231">
                  <c:v>74</c:v>
                </c:pt>
                <c:pt idx="232">
                  <c:v>98.25</c:v>
                </c:pt>
                <c:pt idx="233">
                  <c:v>138.5</c:v>
                </c:pt>
                <c:pt idx="234">
                  <c:v>212.30000305175781</c:v>
                </c:pt>
                <c:pt idx="235">
                  <c:v>229.5</c:v>
                </c:pt>
                <c:pt idx="236">
                  <c:v>153.80000305175781</c:v>
                </c:pt>
                <c:pt idx="237">
                  <c:v>119</c:v>
                </c:pt>
                <c:pt idx="238">
                  <c:v>234</c:v>
                </c:pt>
                <c:pt idx="239">
                  <c:v>391.5</c:v>
                </c:pt>
                <c:pt idx="240">
                  <c:v>447</c:v>
                </c:pt>
                <c:pt idx="241">
                  <c:v>495.5</c:v>
                </c:pt>
                <c:pt idx="242">
                  <c:v>567.5</c:v>
                </c:pt>
                <c:pt idx="243">
                  <c:v>536.20001220703125</c:v>
                </c:pt>
                <c:pt idx="244">
                  <c:v>391.29998779296875</c:v>
                </c:pt>
                <c:pt idx="245">
                  <c:v>236.19999694824219</c:v>
                </c:pt>
                <c:pt idx="246">
                  <c:v>161.69999694824219</c:v>
                </c:pt>
                <c:pt idx="247">
                  <c:v>112.5</c:v>
                </c:pt>
                <c:pt idx="248">
                  <c:v>66.75</c:v>
                </c:pt>
                <c:pt idx="249">
                  <c:v>52.5</c:v>
                </c:pt>
                <c:pt idx="250">
                  <c:v>43.5</c:v>
                </c:pt>
                <c:pt idx="251">
                  <c:v>46.25</c:v>
                </c:pt>
                <c:pt idx="252">
                  <c:v>54.5</c:v>
                </c:pt>
                <c:pt idx="253">
                  <c:v>44.25</c:v>
                </c:pt>
                <c:pt idx="254">
                  <c:v>20.5</c:v>
                </c:pt>
                <c:pt idx="255">
                  <c:v>6.25</c:v>
                </c:pt>
                <c:pt idx="256">
                  <c:v>12.75</c:v>
                </c:pt>
                <c:pt idx="257">
                  <c:v>31</c:v>
                </c:pt>
                <c:pt idx="258">
                  <c:v>39.25</c:v>
                </c:pt>
                <c:pt idx="259">
                  <c:v>45.25</c:v>
                </c:pt>
                <c:pt idx="260">
                  <c:v>58.5</c:v>
                </c:pt>
                <c:pt idx="261">
                  <c:v>58</c:v>
                </c:pt>
                <c:pt idx="262">
                  <c:v>57</c:v>
                </c:pt>
                <c:pt idx="263">
                  <c:v>76</c:v>
                </c:pt>
                <c:pt idx="264">
                  <c:v>118.80000305175781</c:v>
                </c:pt>
                <c:pt idx="265">
                  <c:v>138.5</c:v>
                </c:pt>
                <c:pt idx="266">
                  <c:v>121</c:v>
                </c:pt>
                <c:pt idx="267">
                  <c:v>125.5</c:v>
                </c:pt>
                <c:pt idx="268">
                  <c:v>141.30000305175781</c:v>
                </c:pt>
                <c:pt idx="269">
                  <c:v>137</c:v>
                </c:pt>
                <c:pt idx="270">
                  <c:v>129.5</c:v>
                </c:pt>
                <c:pt idx="271">
                  <c:v>136.5</c:v>
                </c:pt>
                <c:pt idx="272">
                  <c:v>139.30000305175781</c:v>
                </c:pt>
                <c:pt idx="273">
                  <c:v>162.5</c:v>
                </c:pt>
                <c:pt idx="274">
                  <c:v>224.30000305175781</c:v>
                </c:pt>
                <c:pt idx="275">
                  <c:v>309</c:v>
                </c:pt>
                <c:pt idx="276">
                  <c:v>406</c:v>
                </c:pt>
                <c:pt idx="277">
                  <c:v>414</c:v>
                </c:pt>
                <c:pt idx="278">
                  <c:v>371</c:v>
                </c:pt>
                <c:pt idx="279">
                  <c:v>414.5</c:v>
                </c:pt>
                <c:pt idx="280">
                  <c:v>492.29998779296875</c:v>
                </c:pt>
                <c:pt idx="281">
                  <c:v>465.70001220703125</c:v>
                </c:pt>
                <c:pt idx="282">
                  <c:v>428</c:v>
                </c:pt>
                <c:pt idx="283">
                  <c:v>517.5</c:v>
                </c:pt>
                <c:pt idx="284">
                  <c:v>533.79998779296875</c:v>
                </c:pt>
                <c:pt idx="285">
                  <c:v>413</c:v>
                </c:pt>
                <c:pt idx="286">
                  <c:v>274.29998779296875</c:v>
                </c:pt>
                <c:pt idx="287">
                  <c:v>136.5</c:v>
                </c:pt>
                <c:pt idx="288">
                  <c:v>55</c:v>
                </c:pt>
                <c:pt idx="289">
                  <c:v>35.25</c:v>
                </c:pt>
                <c:pt idx="290">
                  <c:v>33</c:v>
                </c:pt>
                <c:pt idx="291">
                  <c:v>37.25</c:v>
                </c:pt>
                <c:pt idx="292">
                  <c:v>30.5</c:v>
                </c:pt>
                <c:pt idx="293">
                  <c:v>25</c:v>
                </c:pt>
                <c:pt idx="294">
                  <c:v>32.5</c:v>
                </c:pt>
                <c:pt idx="295">
                  <c:v>21.25</c:v>
                </c:pt>
                <c:pt idx="296">
                  <c:v>14</c:v>
                </c:pt>
                <c:pt idx="297">
                  <c:v>39</c:v>
                </c:pt>
                <c:pt idx="298">
                  <c:v>61.5</c:v>
                </c:pt>
                <c:pt idx="299">
                  <c:v>73</c:v>
                </c:pt>
                <c:pt idx="300">
                  <c:v>86.25</c:v>
                </c:pt>
                <c:pt idx="301">
                  <c:v>77.25</c:v>
                </c:pt>
                <c:pt idx="302">
                  <c:v>69.75</c:v>
                </c:pt>
                <c:pt idx="303">
                  <c:v>93.75</c:v>
                </c:pt>
                <c:pt idx="304">
                  <c:v>102.30000305175781</c:v>
                </c:pt>
                <c:pt idx="305">
                  <c:v>77.25</c:v>
                </c:pt>
                <c:pt idx="306">
                  <c:v>54.5</c:v>
                </c:pt>
                <c:pt idx="307">
                  <c:v>50.75</c:v>
                </c:pt>
                <c:pt idx="308">
                  <c:v>54.5</c:v>
                </c:pt>
                <c:pt idx="309">
                  <c:v>57.5</c:v>
                </c:pt>
                <c:pt idx="310">
                  <c:v>75.5</c:v>
                </c:pt>
                <c:pt idx="311">
                  <c:v>102.80000305175781</c:v>
                </c:pt>
                <c:pt idx="312">
                  <c:v>94.5</c:v>
                </c:pt>
                <c:pt idx="313">
                  <c:v>87.75</c:v>
                </c:pt>
                <c:pt idx="314">
                  <c:v>159.30000305175781</c:v>
                </c:pt>
                <c:pt idx="315">
                  <c:v>295.29998779296875</c:v>
                </c:pt>
                <c:pt idx="316">
                  <c:v>479.79998779296875</c:v>
                </c:pt>
                <c:pt idx="317">
                  <c:v>650.5</c:v>
                </c:pt>
                <c:pt idx="318">
                  <c:v>770.20001220703125</c:v>
                </c:pt>
                <c:pt idx="319">
                  <c:v>874.5</c:v>
                </c:pt>
                <c:pt idx="320">
                  <c:v>989</c:v>
                </c:pt>
                <c:pt idx="321">
                  <c:v>1157</c:v>
                </c:pt>
                <c:pt idx="322">
                  <c:v>1080</c:v>
                </c:pt>
                <c:pt idx="323">
                  <c:v>775.29998779296875</c:v>
                </c:pt>
                <c:pt idx="324">
                  <c:v>769.5</c:v>
                </c:pt>
                <c:pt idx="325">
                  <c:v>815</c:v>
                </c:pt>
                <c:pt idx="326">
                  <c:v>516</c:v>
                </c:pt>
                <c:pt idx="327">
                  <c:v>186.69999694824219</c:v>
                </c:pt>
                <c:pt idx="328">
                  <c:v>61.25</c:v>
                </c:pt>
                <c:pt idx="329">
                  <c:v>36.5</c:v>
                </c:pt>
                <c:pt idx="330">
                  <c:v>44.75</c:v>
                </c:pt>
                <c:pt idx="331">
                  <c:v>73</c:v>
                </c:pt>
                <c:pt idx="332">
                  <c:v>74.75</c:v>
                </c:pt>
                <c:pt idx="333">
                  <c:v>44.75</c:v>
                </c:pt>
                <c:pt idx="334">
                  <c:v>27</c:v>
                </c:pt>
                <c:pt idx="335">
                  <c:v>45.25</c:v>
                </c:pt>
                <c:pt idx="336">
                  <c:v>81</c:v>
                </c:pt>
                <c:pt idx="337">
                  <c:v>96.5</c:v>
                </c:pt>
                <c:pt idx="338">
                  <c:v>70.25</c:v>
                </c:pt>
                <c:pt idx="339">
                  <c:v>50</c:v>
                </c:pt>
                <c:pt idx="340">
                  <c:v>63.75</c:v>
                </c:pt>
                <c:pt idx="341">
                  <c:v>54</c:v>
                </c:pt>
                <c:pt idx="342">
                  <c:v>59</c:v>
                </c:pt>
                <c:pt idx="343">
                  <c:v>105</c:v>
                </c:pt>
                <c:pt idx="344">
                  <c:v>116.5</c:v>
                </c:pt>
                <c:pt idx="345">
                  <c:v>105.80000305175781</c:v>
                </c:pt>
                <c:pt idx="346">
                  <c:v>105.80000305175781</c:v>
                </c:pt>
                <c:pt idx="347">
                  <c:v>133.69999694824219</c:v>
                </c:pt>
                <c:pt idx="348">
                  <c:v>189</c:v>
                </c:pt>
                <c:pt idx="349">
                  <c:v>206.30000305175781</c:v>
                </c:pt>
                <c:pt idx="350">
                  <c:v>165.5</c:v>
                </c:pt>
                <c:pt idx="351">
                  <c:v>155.5</c:v>
                </c:pt>
                <c:pt idx="352">
                  <c:v>198</c:v>
                </c:pt>
                <c:pt idx="353">
                  <c:v>240.19999694824219</c:v>
                </c:pt>
                <c:pt idx="354">
                  <c:v>269.70001220703125</c:v>
                </c:pt>
                <c:pt idx="355">
                  <c:v>373.5</c:v>
                </c:pt>
                <c:pt idx="356">
                  <c:v>665.5</c:v>
                </c:pt>
                <c:pt idx="357">
                  <c:v>1002</c:v>
                </c:pt>
                <c:pt idx="358">
                  <c:v>1291</c:v>
                </c:pt>
                <c:pt idx="359">
                  <c:v>1921</c:v>
                </c:pt>
                <c:pt idx="360">
                  <c:v>3103</c:v>
                </c:pt>
                <c:pt idx="361">
                  <c:v>4045</c:v>
                </c:pt>
                <c:pt idx="362">
                  <c:v>3932</c:v>
                </c:pt>
                <c:pt idx="363">
                  <c:v>2843</c:v>
                </c:pt>
                <c:pt idx="364">
                  <c:v>1531</c:v>
                </c:pt>
                <c:pt idx="365">
                  <c:v>805.70001220703125</c:v>
                </c:pt>
                <c:pt idx="366">
                  <c:v>527.5</c:v>
                </c:pt>
                <c:pt idx="367">
                  <c:v>306.70001220703125</c:v>
                </c:pt>
                <c:pt idx="368">
                  <c:v>152.30000305175781</c:v>
                </c:pt>
                <c:pt idx="369">
                  <c:v>51.5</c:v>
                </c:pt>
                <c:pt idx="370">
                  <c:v>21</c:v>
                </c:pt>
                <c:pt idx="371">
                  <c:v>44.75</c:v>
                </c:pt>
                <c:pt idx="372">
                  <c:v>85.5</c:v>
                </c:pt>
                <c:pt idx="373">
                  <c:v>118.5</c:v>
                </c:pt>
                <c:pt idx="374">
                  <c:v>107.69999694824219</c:v>
                </c:pt>
                <c:pt idx="375">
                  <c:v>92.25</c:v>
                </c:pt>
                <c:pt idx="376">
                  <c:v>82.5</c:v>
                </c:pt>
                <c:pt idx="377">
                  <c:v>54.75</c:v>
                </c:pt>
                <c:pt idx="378">
                  <c:v>54.25</c:v>
                </c:pt>
                <c:pt idx="379">
                  <c:v>77.75</c:v>
                </c:pt>
                <c:pt idx="380">
                  <c:v>82.25</c:v>
                </c:pt>
                <c:pt idx="381">
                  <c:v>84.5</c:v>
                </c:pt>
                <c:pt idx="382">
                  <c:v>93.25</c:v>
                </c:pt>
                <c:pt idx="383">
                  <c:v>89.75</c:v>
                </c:pt>
                <c:pt idx="384">
                  <c:v>75.75</c:v>
                </c:pt>
                <c:pt idx="385">
                  <c:v>71.25</c:v>
                </c:pt>
                <c:pt idx="386">
                  <c:v>86</c:v>
                </c:pt>
                <c:pt idx="387">
                  <c:v>129.5</c:v>
                </c:pt>
                <c:pt idx="388">
                  <c:v>161.30000305175781</c:v>
                </c:pt>
                <c:pt idx="389">
                  <c:v>155.30000305175781</c:v>
                </c:pt>
                <c:pt idx="390">
                  <c:v>149</c:v>
                </c:pt>
                <c:pt idx="391">
                  <c:v>124</c:v>
                </c:pt>
                <c:pt idx="392">
                  <c:v>96.5</c:v>
                </c:pt>
                <c:pt idx="393">
                  <c:v>113.30000305175781</c:v>
                </c:pt>
                <c:pt idx="394">
                  <c:v>122.80000305175781</c:v>
                </c:pt>
                <c:pt idx="395">
                  <c:v>127</c:v>
                </c:pt>
                <c:pt idx="396">
                  <c:v>280.79998779296875</c:v>
                </c:pt>
                <c:pt idx="397">
                  <c:v>644.5</c:v>
                </c:pt>
                <c:pt idx="398">
                  <c:v>1275</c:v>
                </c:pt>
                <c:pt idx="399">
                  <c:v>2432</c:v>
                </c:pt>
                <c:pt idx="400">
                  <c:v>5403</c:v>
                </c:pt>
                <c:pt idx="401">
                  <c:v>11670</c:v>
                </c:pt>
                <c:pt idx="402">
                  <c:v>17750</c:v>
                </c:pt>
                <c:pt idx="403">
                  <c:v>17090</c:v>
                </c:pt>
                <c:pt idx="404">
                  <c:v>10570</c:v>
                </c:pt>
                <c:pt idx="405">
                  <c:v>4543</c:v>
                </c:pt>
                <c:pt idx="406">
                  <c:v>1515</c:v>
                </c:pt>
                <c:pt idx="407">
                  <c:v>593.29998779296875</c:v>
                </c:pt>
                <c:pt idx="408">
                  <c:v>467.5</c:v>
                </c:pt>
                <c:pt idx="409">
                  <c:v>366.79998779296875</c:v>
                </c:pt>
                <c:pt idx="410">
                  <c:v>273.70001220703125</c:v>
                </c:pt>
                <c:pt idx="411">
                  <c:v>249</c:v>
                </c:pt>
                <c:pt idx="412">
                  <c:v>240.19999694824219</c:v>
                </c:pt>
                <c:pt idx="413">
                  <c:v>181.69999694824219</c:v>
                </c:pt>
                <c:pt idx="414">
                  <c:v>128</c:v>
                </c:pt>
                <c:pt idx="415">
                  <c:v>99</c:v>
                </c:pt>
                <c:pt idx="416">
                  <c:v>91.75</c:v>
                </c:pt>
                <c:pt idx="417">
                  <c:v>98.25</c:v>
                </c:pt>
                <c:pt idx="418">
                  <c:v>122.19999694824219</c:v>
                </c:pt>
                <c:pt idx="419">
                  <c:v>144.80000305175781</c:v>
                </c:pt>
                <c:pt idx="420">
                  <c:v>137.5</c:v>
                </c:pt>
                <c:pt idx="421">
                  <c:v>128</c:v>
                </c:pt>
                <c:pt idx="422">
                  <c:v>103.80000305175781</c:v>
                </c:pt>
                <c:pt idx="423">
                  <c:v>95.5</c:v>
                </c:pt>
                <c:pt idx="424">
                  <c:v>128</c:v>
                </c:pt>
                <c:pt idx="425">
                  <c:v>154.5</c:v>
                </c:pt>
                <c:pt idx="426">
                  <c:v>161.69999694824219</c:v>
                </c:pt>
                <c:pt idx="427">
                  <c:v>205.5</c:v>
                </c:pt>
                <c:pt idx="428">
                  <c:v>265.5</c:v>
                </c:pt>
                <c:pt idx="429">
                  <c:v>231.5</c:v>
                </c:pt>
                <c:pt idx="430">
                  <c:v>172.5</c:v>
                </c:pt>
                <c:pt idx="431">
                  <c:v>199</c:v>
                </c:pt>
                <c:pt idx="432">
                  <c:v>246</c:v>
                </c:pt>
                <c:pt idx="433">
                  <c:v>286.79998779296875</c:v>
                </c:pt>
                <c:pt idx="434">
                  <c:v>432</c:v>
                </c:pt>
                <c:pt idx="435">
                  <c:v>557</c:v>
                </c:pt>
                <c:pt idx="436">
                  <c:v>517.29998779296875</c:v>
                </c:pt>
                <c:pt idx="437">
                  <c:v>573.70001220703125</c:v>
                </c:pt>
                <c:pt idx="438">
                  <c:v>961.70001220703125</c:v>
                </c:pt>
                <c:pt idx="439">
                  <c:v>1606</c:v>
                </c:pt>
                <c:pt idx="440">
                  <c:v>3329</c:v>
                </c:pt>
                <c:pt idx="441">
                  <c:v>10390</c:v>
                </c:pt>
                <c:pt idx="442">
                  <c:v>30440</c:v>
                </c:pt>
                <c:pt idx="443">
                  <c:v>53530</c:v>
                </c:pt>
                <c:pt idx="444">
                  <c:v>51990</c:v>
                </c:pt>
                <c:pt idx="445">
                  <c:v>28230</c:v>
                </c:pt>
                <c:pt idx="446">
                  <c:v>9454</c:v>
                </c:pt>
                <c:pt idx="447">
                  <c:v>2862</c:v>
                </c:pt>
                <c:pt idx="448">
                  <c:v>1201</c:v>
                </c:pt>
                <c:pt idx="449">
                  <c:v>721.79998779296875</c:v>
                </c:pt>
                <c:pt idx="450">
                  <c:v>517</c:v>
                </c:pt>
                <c:pt idx="451">
                  <c:v>379.5</c:v>
                </c:pt>
                <c:pt idx="452">
                  <c:v>306.70001220703125</c:v>
                </c:pt>
                <c:pt idx="453">
                  <c:v>265.20001220703125</c:v>
                </c:pt>
                <c:pt idx="454">
                  <c:v>247.80000305175781</c:v>
                </c:pt>
                <c:pt idx="455">
                  <c:v>286.79998779296875</c:v>
                </c:pt>
                <c:pt idx="456">
                  <c:v>296</c:v>
                </c:pt>
                <c:pt idx="457">
                  <c:v>244.69999694824219</c:v>
                </c:pt>
                <c:pt idx="458">
                  <c:v>220.5</c:v>
                </c:pt>
                <c:pt idx="459">
                  <c:v>196.80000305175781</c:v>
                </c:pt>
                <c:pt idx="460">
                  <c:v>160.5</c:v>
                </c:pt>
                <c:pt idx="461">
                  <c:v>182.5</c:v>
                </c:pt>
                <c:pt idx="462">
                  <c:v>235.30000305175781</c:v>
                </c:pt>
                <c:pt idx="463">
                  <c:v>249.5</c:v>
                </c:pt>
                <c:pt idx="464">
                  <c:v>259.20001220703125</c:v>
                </c:pt>
                <c:pt idx="465">
                  <c:v>254.30000305175781</c:v>
                </c:pt>
                <c:pt idx="466">
                  <c:v>264.79998779296875</c:v>
                </c:pt>
                <c:pt idx="467">
                  <c:v>327.5</c:v>
                </c:pt>
                <c:pt idx="468">
                  <c:v>305.29998779296875</c:v>
                </c:pt>
                <c:pt idx="469">
                  <c:v>271.5</c:v>
                </c:pt>
                <c:pt idx="470">
                  <c:v>332</c:v>
                </c:pt>
                <c:pt idx="471">
                  <c:v>366.5</c:v>
                </c:pt>
                <c:pt idx="472">
                  <c:v>352.29998779296875</c:v>
                </c:pt>
                <c:pt idx="473">
                  <c:v>358.5</c:v>
                </c:pt>
                <c:pt idx="474">
                  <c:v>497.29998779296875</c:v>
                </c:pt>
                <c:pt idx="475">
                  <c:v>625.79998779296875</c:v>
                </c:pt>
                <c:pt idx="476">
                  <c:v>560.29998779296875</c:v>
                </c:pt>
                <c:pt idx="477">
                  <c:v>529.29998779296875</c:v>
                </c:pt>
                <c:pt idx="478">
                  <c:v>716.79998779296875</c:v>
                </c:pt>
                <c:pt idx="479">
                  <c:v>1098</c:v>
                </c:pt>
                <c:pt idx="480">
                  <c:v>1553</c:v>
                </c:pt>
                <c:pt idx="481">
                  <c:v>3693</c:v>
                </c:pt>
                <c:pt idx="482">
                  <c:v>18290</c:v>
                </c:pt>
                <c:pt idx="483">
                  <c:v>68110</c:v>
                </c:pt>
                <c:pt idx="484">
                  <c:v>127300</c:v>
                </c:pt>
                <c:pt idx="485">
                  <c:v>119700</c:v>
                </c:pt>
                <c:pt idx="486">
                  <c:v>56810</c:v>
                </c:pt>
                <c:pt idx="487">
                  <c:v>14400</c:v>
                </c:pt>
                <c:pt idx="488">
                  <c:v>3231</c:v>
                </c:pt>
                <c:pt idx="489">
                  <c:v>1152</c:v>
                </c:pt>
                <c:pt idx="490">
                  <c:v>1007</c:v>
                </c:pt>
                <c:pt idx="491">
                  <c:v>902</c:v>
                </c:pt>
                <c:pt idx="492">
                  <c:v>631.29998779296875</c:v>
                </c:pt>
                <c:pt idx="493">
                  <c:v>415.70001220703125</c:v>
                </c:pt>
                <c:pt idx="494">
                  <c:v>306.29998779296875</c:v>
                </c:pt>
                <c:pt idx="495">
                  <c:v>320.79998779296875</c:v>
                </c:pt>
                <c:pt idx="496">
                  <c:v>422.5</c:v>
                </c:pt>
                <c:pt idx="497">
                  <c:v>456.5</c:v>
                </c:pt>
                <c:pt idx="498">
                  <c:v>371.5</c:v>
                </c:pt>
                <c:pt idx="499">
                  <c:v>277.5</c:v>
                </c:pt>
                <c:pt idx="500">
                  <c:v>274.5</c:v>
                </c:pt>
                <c:pt idx="501">
                  <c:v>338.20001220703125</c:v>
                </c:pt>
                <c:pt idx="502">
                  <c:v>388.79998779296875</c:v>
                </c:pt>
                <c:pt idx="503">
                  <c:v>436.20001220703125</c:v>
                </c:pt>
                <c:pt idx="504">
                  <c:v>470.20001220703125</c:v>
                </c:pt>
                <c:pt idx="505">
                  <c:v>433.20001220703125</c:v>
                </c:pt>
                <c:pt idx="506">
                  <c:v>376.79998779296875</c:v>
                </c:pt>
                <c:pt idx="507">
                  <c:v>343.29998779296875</c:v>
                </c:pt>
                <c:pt idx="508">
                  <c:v>334.5</c:v>
                </c:pt>
                <c:pt idx="509">
                  <c:v>343.5</c:v>
                </c:pt>
                <c:pt idx="510">
                  <c:v>361.79998779296875</c:v>
                </c:pt>
                <c:pt idx="511">
                  <c:v>433.20001220703125</c:v>
                </c:pt>
                <c:pt idx="512">
                  <c:v>566</c:v>
                </c:pt>
                <c:pt idx="513">
                  <c:v>688.5</c:v>
                </c:pt>
                <c:pt idx="514">
                  <c:v>729</c:v>
                </c:pt>
                <c:pt idx="515">
                  <c:v>653.5</c:v>
                </c:pt>
                <c:pt idx="516">
                  <c:v>613.29998779296875</c:v>
                </c:pt>
                <c:pt idx="517">
                  <c:v>709.5</c:v>
                </c:pt>
                <c:pt idx="518">
                  <c:v>744</c:v>
                </c:pt>
                <c:pt idx="519">
                  <c:v>851.79998779296875</c:v>
                </c:pt>
                <c:pt idx="520">
                  <c:v>1154</c:v>
                </c:pt>
                <c:pt idx="521">
                  <c:v>1638</c:v>
                </c:pt>
                <c:pt idx="522">
                  <c:v>4449</c:v>
                </c:pt>
                <c:pt idx="523">
                  <c:v>28120</c:v>
                </c:pt>
                <c:pt idx="524">
                  <c:v>118000</c:v>
                </c:pt>
                <c:pt idx="525">
                  <c:v>222900</c:v>
                </c:pt>
                <c:pt idx="526">
                  <c:v>200600</c:v>
                </c:pt>
                <c:pt idx="527">
                  <c:v>85530</c:v>
                </c:pt>
                <c:pt idx="528">
                  <c:v>16560</c:v>
                </c:pt>
                <c:pt idx="529">
                  <c:v>2720</c:v>
                </c:pt>
                <c:pt idx="530">
                  <c:v>1313</c:v>
                </c:pt>
                <c:pt idx="531">
                  <c:v>1323</c:v>
                </c:pt>
                <c:pt idx="532">
                  <c:v>1435</c:v>
                </c:pt>
                <c:pt idx="533">
                  <c:v>1291</c:v>
                </c:pt>
                <c:pt idx="534">
                  <c:v>891</c:v>
                </c:pt>
                <c:pt idx="535">
                  <c:v>575</c:v>
                </c:pt>
                <c:pt idx="536">
                  <c:v>555.29998779296875</c:v>
                </c:pt>
                <c:pt idx="537">
                  <c:v>626.29998779296875</c:v>
                </c:pt>
                <c:pt idx="538">
                  <c:v>660.29998779296875</c:v>
                </c:pt>
                <c:pt idx="539">
                  <c:v>670.5</c:v>
                </c:pt>
                <c:pt idx="540">
                  <c:v>568</c:v>
                </c:pt>
                <c:pt idx="541">
                  <c:v>417.29998779296875</c:v>
                </c:pt>
                <c:pt idx="542">
                  <c:v>395</c:v>
                </c:pt>
                <c:pt idx="543">
                  <c:v>482.5</c:v>
                </c:pt>
                <c:pt idx="544">
                  <c:v>599.70001220703125</c:v>
                </c:pt>
                <c:pt idx="545">
                  <c:v>719</c:v>
                </c:pt>
                <c:pt idx="546">
                  <c:v>745.70001220703125</c:v>
                </c:pt>
                <c:pt idx="547">
                  <c:v>646.29998779296875</c:v>
                </c:pt>
                <c:pt idx="548">
                  <c:v>543.79998779296875</c:v>
                </c:pt>
                <c:pt idx="549">
                  <c:v>539</c:v>
                </c:pt>
                <c:pt idx="550">
                  <c:v>621</c:v>
                </c:pt>
                <c:pt idx="551">
                  <c:v>695.70001220703125</c:v>
                </c:pt>
                <c:pt idx="552">
                  <c:v>677.5</c:v>
                </c:pt>
                <c:pt idx="553">
                  <c:v>576</c:v>
                </c:pt>
                <c:pt idx="554">
                  <c:v>512</c:v>
                </c:pt>
                <c:pt idx="555">
                  <c:v>575</c:v>
                </c:pt>
                <c:pt idx="556">
                  <c:v>701.5</c:v>
                </c:pt>
                <c:pt idx="557">
                  <c:v>804.5</c:v>
                </c:pt>
                <c:pt idx="558">
                  <c:v>827.5</c:v>
                </c:pt>
                <c:pt idx="559">
                  <c:v>763</c:v>
                </c:pt>
                <c:pt idx="560">
                  <c:v>732.5</c:v>
                </c:pt>
                <c:pt idx="561">
                  <c:v>889.5</c:v>
                </c:pt>
                <c:pt idx="562">
                  <c:v>1610</c:v>
                </c:pt>
                <c:pt idx="563">
                  <c:v>5655</c:v>
                </c:pt>
                <c:pt idx="564">
                  <c:v>35480</c:v>
                </c:pt>
                <c:pt idx="565">
                  <c:v>145600</c:v>
                </c:pt>
                <c:pt idx="566">
                  <c:v>263300</c:v>
                </c:pt>
                <c:pt idx="567">
                  <c:v>220900</c:v>
                </c:pt>
                <c:pt idx="568">
                  <c:v>85140</c:v>
                </c:pt>
                <c:pt idx="569">
                  <c:v>14810</c:v>
                </c:pt>
                <c:pt idx="570">
                  <c:v>2530</c:v>
                </c:pt>
                <c:pt idx="571">
                  <c:v>1307</c:v>
                </c:pt>
                <c:pt idx="572">
                  <c:v>1709</c:v>
                </c:pt>
                <c:pt idx="573">
                  <c:v>1790</c:v>
                </c:pt>
                <c:pt idx="574">
                  <c:v>1389</c:v>
                </c:pt>
                <c:pt idx="575">
                  <c:v>907.20001220703125</c:v>
                </c:pt>
                <c:pt idx="576">
                  <c:v>576.79998779296875</c:v>
                </c:pt>
                <c:pt idx="577">
                  <c:v>517.5</c:v>
                </c:pt>
                <c:pt idx="578">
                  <c:v>663</c:v>
                </c:pt>
                <c:pt idx="579">
                  <c:v>688</c:v>
                </c:pt>
                <c:pt idx="580">
                  <c:v>479.79998779296875</c:v>
                </c:pt>
                <c:pt idx="581">
                  <c:v>288.79998779296875</c:v>
                </c:pt>
                <c:pt idx="582">
                  <c:v>258.29998779296875</c:v>
                </c:pt>
                <c:pt idx="583">
                  <c:v>278.79998779296875</c:v>
                </c:pt>
                <c:pt idx="584">
                  <c:v>299</c:v>
                </c:pt>
                <c:pt idx="585">
                  <c:v>406</c:v>
                </c:pt>
                <c:pt idx="586">
                  <c:v>688.5</c:v>
                </c:pt>
                <c:pt idx="587">
                  <c:v>930.5</c:v>
                </c:pt>
                <c:pt idx="588">
                  <c:v>857.20001220703125</c:v>
                </c:pt>
                <c:pt idx="589">
                  <c:v>616.20001220703125</c:v>
                </c:pt>
                <c:pt idx="590">
                  <c:v>426.29998779296875</c:v>
                </c:pt>
                <c:pt idx="591">
                  <c:v>370.5</c:v>
                </c:pt>
                <c:pt idx="592">
                  <c:v>417</c:v>
                </c:pt>
                <c:pt idx="593">
                  <c:v>457</c:v>
                </c:pt>
                <c:pt idx="594">
                  <c:v>525.5</c:v>
                </c:pt>
                <c:pt idx="595">
                  <c:v>618</c:v>
                </c:pt>
                <c:pt idx="596">
                  <c:v>655.79998779296875</c:v>
                </c:pt>
                <c:pt idx="597">
                  <c:v>679.29998779296875</c:v>
                </c:pt>
                <c:pt idx="598">
                  <c:v>692.29998779296875</c:v>
                </c:pt>
                <c:pt idx="599">
                  <c:v>755.29998779296875</c:v>
                </c:pt>
                <c:pt idx="600">
                  <c:v>787.79998779296875</c:v>
                </c:pt>
                <c:pt idx="601">
                  <c:v>655</c:v>
                </c:pt>
                <c:pt idx="602">
                  <c:v>602.70001220703125</c:v>
                </c:pt>
                <c:pt idx="603">
                  <c:v>1451</c:v>
                </c:pt>
                <c:pt idx="604">
                  <c:v>6908</c:v>
                </c:pt>
                <c:pt idx="605">
                  <c:v>37450</c:v>
                </c:pt>
                <c:pt idx="606">
                  <c:v>124900</c:v>
                </c:pt>
                <c:pt idx="607">
                  <c:v>198300</c:v>
                </c:pt>
                <c:pt idx="608">
                  <c:v>151500</c:v>
                </c:pt>
                <c:pt idx="609">
                  <c:v>55620</c:v>
                </c:pt>
                <c:pt idx="610">
                  <c:v>10770</c:v>
                </c:pt>
                <c:pt idx="611">
                  <c:v>2161</c:v>
                </c:pt>
                <c:pt idx="612">
                  <c:v>1281</c:v>
                </c:pt>
                <c:pt idx="613">
                  <c:v>1546</c:v>
                </c:pt>
                <c:pt idx="614">
                  <c:v>1455</c:v>
                </c:pt>
                <c:pt idx="615">
                  <c:v>932</c:v>
                </c:pt>
                <c:pt idx="616">
                  <c:v>581.70001220703125</c:v>
                </c:pt>
                <c:pt idx="617">
                  <c:v>543.29998779296875</c:v>
                </c:pt>
                <c:pt idx="618">
                  <c:v>507</c:v>
                </c:pt>
                <c:pt idx="619">
                  <c:v>478</c:v>
                </c:pt>
                <c:pt idx="620">
                  <c:v>489</c:v>
                </c:pt>
                <c:pt idx="621">
                  <c:v>568.29998779296875</c:v>
                </c:pt>
                <c:pt idx="622">
                  <c:v>562.79998779296875</c:v>
                </c:pt>
                <c:pt idx="623">
                  <c:v>355.79998779296875</c:v>
                </c:pt>
                <c:pt idx="624">
                  <c:v>298.20001220703125</c:v>
                </c:pt>
                <c:pt idx="625">
                  <c:v>436.5</c:v>
                </c:pt>
                <c:pt idx="626">
                  <c:v>526.29998779296875</c:v>
                </c:pt>
                <c:pt idx="627">
                  <c:v>570.20001220703125</c:v>
                </c:pt>
                <c:pt idx="628">
                  <c:v>651.79998779296875</c:v>
                </c:pt>
                <c:pt idx="629">
                  <c:v>669.5</c:v>
                </c:pt>
                <c:pt idx="630">
                  <c:v>510.5</c:v>
                </c:pt>
                <c:pt idx="631">
                  <c:v>330.5</c:v>
                </c:pt>
                <c:pt idx="632">
                  <c:v>263.79998779296875</c:v>
                </c:pt>
                <c:pt idx="633">
                  <c:v>275</c:v>
                </c:pt>
                <c:pt idx="634">
                  <c:v>311</c:v>
                </c:pt>
                <c:pt idx="635">
                  <c:v>355.29998779296875</c:v>
                </c:pt>
                <c:pt idx="636">
                  <c:v>364.79998779296875</c:v>
                </c:pt>
                <c:pt idx="637">
                  <c:v>405</c:v>
                </c:pt>
                <c:pt idx="638">
                  <c:v>495.70001220703125</c:v>
                </c:pt>
                <c:pt idx="639">
                  <c:v>457.70001220703125</c:v>
                </c:pt>
                <c:pt idx="640">
                  <c:v>350.70001220703125</c:v>
                </c:pt>
                <c:pt idx="641">
                  <c:v>363</c:v>
                </c:pt>
                <c:pt idx="642">
                  <c:v>526</c:v>
                </c:pt>
                <c:pt idx="643">
                  <c:v>760.29998779296875</c:v>
                </c:pt>
                <c:pt idx="644">
                  <c:v>1884</c:v>
                </c:pt>
                <c:pt idx="645">
                  <c:v>8018</c:v>
                </c:pt>
                <c:pt idx="646">
                  <c:v>31330</c:v>
                </c:pt>
                <c:pt idx="647">
                  <c:v>73430</c:v>
                </c:pt>
                <c:pt idx="648">
                  <c:v>95280</c:v>
                </c:pt>
                <c:pt idx="649">
                  <c:v>68180</c:v>
                </c:pt>
                <c:pt idx="650">
                  <c:v>26710</c:v>
                </c:pt>
                <c:pt idx="651">
                  <c:v>6263</c:v>
                </c:pt>
                <c:pt idx="652">
                  <c:v>1602</c:v>
                </c:pt>
                <c:pt idx="653">
                  <c:v>830.29998779296875</c:v>
                </c:pt>
                <c:pt idx="654">
                  <c:v>682.20001220703125</c:v>
                </c:pt>
                <c:pt idx="655">
                  <c:v>621.29998779296875</c:v>
                </c:pt>
                <c:pt idx="656">
                  <c:v>508.79998779296875</c:v>
                </c:pt>
                <c:pt idx="657">
                  <c:v>417.79998779296875</c:v>
                </c:pt>
                <c:pt idx="658">
                  <c:v>376.79998779296875</c:v>
                </c:pt>
                <c:pt idx="659">
                  <c:v>304.70001220703125</c:v>
                </c:pt>
                <c:pt idx="660">
                  <c:v>314.79998779296875</c:v>
                </c:pt>
                <c:pt idx="661">
                  <c:v>382.5</c:v>
                </c:pt>
                <c:pt idx="662">
                  <c:v>348.20001220703125</c:v>
                </c:pt>
                <c:pt idx="663">
                  <c:v>235.69999694824219</c:v>
                </c:pt>
                <c:pt idx="664">
                  <c:v>191.80000305175781</c:v>
                </c:pt>
                <c:pt idx="665">
                  <c:v>230</c:v>
                </c:pt>
                <c:pt idx="666">
                  <c:v>242.80000305175781</c:v>
                </c:pt>
                <c:pt idx="667">
                  <c:v>229.5</c:v>
                </c:pt>
                <c:pt idx="668">
                  <c:v>303.29998779296875</c:v>
                </c:pt>
                <c:pt idx="669">
                  <c:v>425.79998779296875</c:v>
                </c:pt>
                <c:pt idx="670">
                  <c:v>447.29998779296875</c:v>
                </c:pt>
                <c:pt idx="671">
                  <c:v>398</c:v>
                </c:pt>
                <c:pt idx="672">
                  <c:v>342.20001220703125</c:v>
                </c:pt>
                <c:pt idx="673">
                  <c:v>311</c:v>
                </c:pt>
                <c:pt idx="674">
                  <c:v>298.70001220703125</c:v>
                </c:pt>
                <c:pt idx="675">
                  <c:v>252.5</c:v>
                </c:pt>
                <c:pt idx="676">
                  <c:v>230.80000305175781</c:v>
                </c:pt>
                <c:pt idx="677">
                  <c:v>247</c:v>
                </c:pt>
                <c:pt idx="678">
                  <c:v>230.80000305175781</c:v>
                </c:pt>
                <c:pt idx="679">
                  <c:v>212.30000305175781</c:v>
                </c:pt>
                <c:pt idx="680">
                  <c:v>297.5</c:v>
                </c:pt>
                <c:pt idx="681">
                  <c:v>435</c:v>
                </c:pt>
                <c:pt idx="682">
                  <c:v>427.29998779296875</c:v>
                </c:pt>
                <c:pt idx="683">
                  <c:v>344.5</c:v>
                </c:pt>
                <c:pt idx="684">
                  <c:v>488</c:v>
                </c:pt>
                <c:pt idx="685">
                  <c:v>1398</c:v>
                </c:pt>
                <c:pt idx="686">
                  <c:v>5401</c:v>
                </c:pt>
                <c:pt idx="687">
                  <c:v>16600</c:v>
                </c:pt>
                <c:pt idx="688">
                  <c:v>30940</c:v>
                </c:pt>
                <c:pt idx="689">
                  <c:v>34620</c:v>
                </c:pt>
                <c:pt idx="690">
                  <c:v>23990</c:v>
                </c:pt>
                <c:pt idx="691">
                  <c:v>10590</c:v>
                </c:pt>
                <c:pt idx="692">
                  <c:v>3213</c:v>
                </c:pt>
                <c:pt idx="693">
                  <c:v>933.79998779296875</c:v>
                </c:pt>
                <c:pt idx="694">
                  <c:v>446</c:v>
                </c:pt>
                <c:pt idx="695">
                  <c:v>359.5</c:v>
                </c:pt>
                <c:pt idx="696">
                  <c:v>286</c:v>
                </c:pt>
                <c:pt idx="697">
                  <c:v>205.80000305175781</c:v>
                </c:pt>
                <c:pt idx="698">
                  <c:v>176</c:v>
                </c:pt>
                <c:pt idx="699">
                  <c:v>179</c:v>
                </c:pt>
                <c:pt idx="700">
                  <c:v>210.69999694824219</c:v>
                </c:pt>
                <c:pt idx="701">
                  <c:v>224</c:v>
                </c:pt>
                <c:pt idx="702">
                  <c:v>189.80000305175781</c:v>
                </c:pt>
                <c:pt idx="703">
                  <c:v>193</c:v>
                </c:pt>
                <c:pt idx="704">
                  <c:v>224.80000305175781</c:v>
                </c:pt>
                <c:pt idx="705">
                  <c:v>222</c:v>
                </c:pt>
                <c:pt idx="706">
                  <c:v>176.80000305175781</c:v>
                </c:pt>
                <c:pt idx="707">
                  <c:v>101.30000305175781</c:v>
                </c:pt>
                <c:pt idx="708">
                  <c:v>76.75</c:v>
                </c:pt>
                <c:pt idx="709">
                  <c:v>114</c:v>
                </c:pt>
                <c:pt idx="710">
                  <c:v>125</c:v>
                </c:pt>
                <c:pt idx="711">
                  <c:v>105.5</c:v>
                </c:pt>
                <c:pt idx="712">
                  <c:v>139.30000305175781</c:v>
                </c:pt>
                <c:pt idx="713">
                  <c:v>223.5</c:v>
                </c:pt>
                <c:pt idx="714">
                  <c:v>235</c:v>
                </c:pt>
                <c:pt idx="715">
                  <c:v>153.30000305175781</c:v>
                </c:pt>
                <c:pt idx="716">
                  <c:v>110</c:v>
                </c:pt>
                <c:pt idx="717">
                  <c:v>117</c:v>
                </c:pt>
                <c:pt idx="718">
                  <c:v>100.80000305175781</c:v>
                </c:pt>
                <c:pt idx="719">
                  <c:v>94.75</c:v>
                </c:pt>
                <c:pt idx="720">
                  <c:v>120.19999694824219</c:v>
                </c:pt>
                <c:pt idx="721">
                  <c:v>192.80000305175781</c:v>
                </c:pt>
                <c:pt idx="722">
                  <c:v>304.70001220703125</c:v>
                </c:pt>
                <c:pt idx="723">
                  <c:v>328.29998779296875</c:v>
                </c:pt>
                <c:pt idx="724">
                  <c:v>303.79998779296875</c:v>
                </c:pt>
                <c:pt idx="725">
                  <c:v>446</c:v>
                </c:pt>
                <c:pt idx="726">
                  <c:v>962</c:v>
                </c:pt>
                <c:pt idx="727">
                  <c:v>3278</c:v>
                </c:pt>
                <c:pt idx="728">
                  <c:v>7715</c:v>
                </c:pt>
                <c:pt idx="729">
                  <c:v>11050</c:v>
                </c:pt>
                <c:pt idx="730">
                  <c:v>10680</c:v>
                </c:pt>
                <c:pt idx="731">
                  <c:v>7191</c:v>
                </c:pt>
                <c:pt idx="732">
                  <c:v>3339</c:v>
                </c:pt>
                <c:pt idx="733">
                  <c:v>1210</c:v>
                </c:pt>
                <c:pt idx="734">
                  <c:v>491</c:v>
                </c:pt>
                <c:pt idx="735">
                  <c:v>334.20001220703125</c:v>
                </c:pt>
                <c:pt idx="736">
                  <c:v>308.29998779296875</c:v>
                </c:pt>
                <c:pt idx="737">
                  <c:v>243</c:v>
                </c:pt>
                <c:pt idx="738">
                  <c:v>171</c:v>
                </c:pt>
                <c:pt idx="739">
                  <c:v>119.80000305175781</c:v>
                </c:pt>
                <c:pt idx="740">
                  <c:v>85.25</c:v>
                </c:pt>
                <c:pt idx="741">
                  <c:v>65.5</c:v>
                </c:pt>
                <c:pt idx="742">
                  <c:v>62</c:v>
                </c:pt>
                <c:pt idx="743">
                  <c:v>81.5</c:v>
                </c:pt>
                <c:pt idx="744">
                  <c:v>114</c:v>
                </c:pt>
                <c:pt idx="745">
                  <c:v>132.5</c:v>
                </c:pt>
                <c:pt idx="746">
                  <c:v>151.80000305175781</c:v>
                </c:pt>
                <c:pt idx="747">
                  <c:v>186.5</c:v>
                </c:pt>
                <c:pt idx="748">
                  <c:v>172.5</c:v>
                </c:pt>
                <c:pt idx="749">
                  <c:v>101.80000305175781</c:v>
                </c:pt>
                <c:pt idx="750">
                  <c:v>91</c:v>
                </c:pt>
                <c:pt idx="751">
                  <c:v>138.30000305175781</c:v>
                </c:pt>
                <c:pt idx="752">
                  <c:v>139.80000305175781</c:v>
                </c:pt>
                <c:pt idx="753">
                  <c:v>122.80000305175781</c:v>
                </c:pt>
                <c:pt idx="754">
                  <c:v>116.80000305175781</c:v>
                </c:pt>
                <c:pt idx="755">
                  <c:v>108</c:v>
                </c:pt>
                <c:pt idx="756">
                  <c:v>106.30000305175781</c:v>
                </c:pt>
                <c:pt idx="757">
                  <c:v>111.69999694824219</c:v>
                </c:pt>
                <c:pt idx="758">
                  <c:v>113.30000305175781</c:v>
                </c:pt>
                <c:pt idx="759">
                  <c:v>122.5</c:v>
                </c:pt>
                <c:pt idx="760">
                  <c:v>125.80000305175781</c:v>
                </c:pt>
                <c:pt idx="761">
                  <c:v>104.80000305175781</c:v>
                </c:pt>
                <c:pt idx="762">
                  <c:v>110</c:v>
                </c:pt>
                <c:pt idx="763">
                  <c:v>113</c:v>
                </c:pt>
                <c:pt idx="764">
                  <c:v>116.80000305175781</c:v>
                </c:pt>
                <c:pt idx="765">
                  <c:v>189</c:v>
                </c:pt>
                <c:pt idx="766">
                  <c:v>275.20001220703125</c:v>
                </c:pt>
                <c:pt idx="767">
                  <c:v>532.5</c:v>
                </c:pt>
                <c:pt idx="768">
                  <c:v>1343</c:v>
                </c:pt>
                <c:pt idx="769">
                  <c:v>2541</c:v>
                </c:pt>
                <c:pt idx="770">
                  <c:v>3366</c:v>
                </c:pt>
                <c:pt idx="771">
                  <c:v>3109</c:v>
                </c:pt>
                <c:pt idx="772">
                  <c:v>1990</c:v>
                </c:pt>
                <c:pt idx="773">
                  <c:v>1013</c:v>
                </c:pt>
                <c:pt idx="774">
                  <c:v>520.70001220703125</c:v>
                </c:pt>
                <c:pt idx="775">
                  <c:v>295.79998779296875</c:v>
                </c:pt>
                <c:pt idx="776">
                  <c:v>193.5</c:v>
                </c:pt>
                <c:pt idx="777">
                  <c:v>146</c:v>
                </c:pt>
                <c:pt idx="778">
                  <c:v>126.80000305175781</c:v>
                </c:pt>
                <c:pt idx="779">
                  <c:v>85.75</c:v>
                </c:pt>
                <c:pt idx="780">
                  <c:v>62</c:v>
                </c:pt>
                <c:pt idx="781">
                  <c:v>70.25</c:v>
                </c:pt>
                <c:pt idx="782">
                  <c:v>75.25</c:v>
                </c:pt>
                <c:pt idx="783">
                  <c:v>63</c:v>
                </c:pt>
                <c:pt idx="784">
                  <c:v>45.25</c:v>
                </c:pt>
                <c:pt idx="785">
                  <c:v>38.75</c:v>
                </c:pt>
                <c:pt idx="786">
                  <c:v>34.75</c:v>
                </c:pt>
                <c:pt idx="787">
                  <c:v>49</c:v>
                </c:pt>
                <c:pt idx="788">
                  <c:v>80.75</c:v>
                </c:pt>
                <c:pt idx="789">
                  <c:v>95</c:v>
                </c:pt>
                <c:pt idx="790">
                  <c:v>102</c:v>
                </c:pt>
                <c:pt idx="791">
                  <c:v>134.5</c:v>
                </c:pt>
                <c:pt idx="792">
                  <c:v>144.80000305175781</c:v>
                </c:pt>
                <c:pt idx="793">
                  <c:v>100.5</c:v>
                </c:pt>
                <c:pt idx="794">
                  <c:v>74.25</c:v>
                </c:pt>
                <c:pt idx="795">
                  <c:v>72.25</c:v>
                </c:pt>
                <c:pt idx="796">
                  <c:v>73.75</c:v>
                </c:pt>
                <c:pt idx="797">
                  <c:v>87.5</c:v>
                </c:pt>
                <c:pt idx="798">
                  <c:v>73.25</c:v>
                </c:pt>
                <c:pt idx="799">
                  <c:v>50</c:v>
                </c:pt>
                <c:pt idx="800">
                  <c:v>77.5</c:v>
                </c:pt>
                <c:pt idx="801">
                  <c:v>106</c:v>
                </c:pt>
                <c:pt idx="802">
                  <c:v>89.75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E56-42F5-B349-C05C24E54C0A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{TD}'!$G$10:$G$11</c:f>
              <c:numCache>
                <c:formatCode>General</c:formatCode>
                <c:ptCount val="2"/>
                <c:pt idx="0">
                  <c:v>790.48284912109375</c:v>
                </c:pt>
                <c:pt idx="1">
                  <c:v>794.06201171875</c:v>
                </c:pt>
              </c:numCache>
            </c:numRef>
          </c:xVal>
          <c:yVal>
            <c:numRef>
              <c:f>'Sheet1 {TD}'!$F$13:$F$14</c:f>
              <c:numCache>
                <c:formatCode>General</c:formatCode>
                <c:ptCount val="2"/>
                <c:pt idx="0">
                  <c:v>26330</c:v>
                </c:pt>
                <c:pt idx="1">
                  <c:v>26330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E56-42F5-B349-C05C24E54C0A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{TD}'!$G$4,'Sheet1 {TD}'!$G$4)</c:f>
              <c:numCache>
                <c:formatCode>General</c:formatCode>
                <c:ptCount val="2"/>
                <c:pt idx="0">
                  <c:v>792.30059814453125</c:v>
                </c:pt>
                <c:pt idx="1">
                  <c:v>792.30059814453125</c:v>
                </c:pt>
              </c:numCache>
            </c:numRef>
          </c:xVal>
          <c:yVal>
            <c:numRef>
              <c:f>'Sheet1 {TD}'!$F$12:$F$13</c:f>
              <c:numCache>
                <c:formatCode>General</c:formatCode>
                <c:ptCount val="2"/>
                <c:pt idx="0">
                  <c:v>0</c:v>
                </c:pt>
                <c:pt idx="1">
                  <c:v>26330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E56-42F5-B349-C05C24E54C0A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{TD}'!$D$1:$D$15</c:f>
              <c:numCache>
                <c:formatCode>General</c:formatCode>
                <c:ptCount val="15"/>
                <c:pt idx="0">
                  <c:v>788.86199951171875</c:v>
                </c:pt>
                <c:pt idx="1">
                  <c:v>789.36199951171875</c:v>
                </c:pt>
                <c:pt idx="2">
                  <c:v>789.86199951171875</c:v>
                </c:pt>
                <c:pt idx="3">
                  <c:v>790.36199951171875</c:v>
                </c:pt>
                <c:pt idx="4">
                  <c:v>790.86602783203125</c:v>
                </c:pt>
                <c:pt idx="5">
                  <c:v>791.3690185546875</c:v>
                </c:pt>
                <c:pt idx="6">
                  <c:v>791.87298583984375</c:v>
                </c:pt>
                <c:pt idx="7">
                  <c:v>792.37701416015625</c:v>
                </c:pt>
                <c:pt idx="8">
                  <c:v>792.8809814453125</c:v>
                </c:pt>
                <c:pt idx="9">
                  <c:v>793.385009765625</c:v>
                </c:pt>
                <c:pt idx="10">
                  <c:v>793.88897705078125</c:v>
                </c:pt>
                <c:pt idx="11">
                  <c:v>794.3809814453125</c:v>
                </c:pt>
                <c:pt idx="12">
                  <c:v>794.8809814453125</c:v>
                </c:pt>
                <c:pt idx="13">
                  <c:v>795.3809814453125</c:v>
                </c:pt>
                <c:pt idx="14">
                  <c:v>795.8809814453125</c:v>
                </c:pt>
              </c:numCache>
            </c:numRef>
          </c:xVal>
          <c:yVal>
            <c:numRef>
              <c:f>'Sheet1 {TD}'!$E$1:$E$15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17750</c:v>
                </c:pt>
                <c:pt idx="4">
                  <c:v>53530</c:v>
                </c:pt>
                <c:pt idx="5">
                  <c:v>127300</c:v>
                </c:pt>
                <c:pt idx="6">
                  <c:v>222900</c:v>
                </c:pt>
                <c:pt idx="7">
                  <c:v>263300</c:v>
                </c:pt>
                <c:pt idx="8">
                  <c:v>198300</c:v>
                </c:pt>
                <c:pt idx="9">
                  <c:v>95280</c:v>
                </c:pt>
                <c:pt idx="10">
                  <c:v>34620</c:v>
                </c:pt>
                <c:pt idx="11">
                  <c:v>11050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E56-42F5-B349-C05C24E54C0A}"/>
            </c:ext>
          </c:extLst>
        </c:ser>
        <c:ser>
          <c:idx val="4"/>
          <c:order val="4"/>
          <c:tx>
            <c:v>Binomial 13.8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{TD}'!$D$1:$D$31</c:f>
              <c:numCache>
                <c:formatCode>General</c:formatCode>
                <c:ptCount val="31"/>
                <c:pt idx="0">
                  <c:v>788.86199951171875</c:v>
                </c:pt>
                <c:pt idx="1">
                  <c:v>789.36199951171875</c:v>
                </c:pt>
                <c:pt idx="2">
                  <c:v>789.86199951171875</c:v>
                </c:pt>
                <c:pt idx="3">
                  <c:v>790.36199951171875</c:v>
                </c:pt>
                <c:pt idx="4">
                  <c:v>790.86602783203125</c:v>
                </c:pt>
                <c:pt idx="5">
                  <c:v>791.3690185546875</c:v>
                </c:pt>
                <c:pt idx="6">
                  <c:v>791.87298583984375</c:v>
                </c:pt>
                <c:pt idx="7">
                  <c:v>792.37701416015625</c:v>
                </c:pt>
                <c:pt idx="8">
                  <c:v>792.8809814453125</c:v>
                </c:pt>
                <c:pt idx="9">
                  <c:v>793.385009765625</c:v>
                </c:pt>
                <c:pt idx="10">
                  <c:v>793.88897705078125</c:v>
                </c:pt>
                <c:pt idx="11">
                  <c:v>794.3809814453125</c:v>
                </c:pt>
                <c:pt idx="12">
                  <c:v>794.8809814453125</c:v>
                </c:pt>
                <c:pt idx="13">
                  <c:v>795.3809814453125</c:v>
                </c:pt>
                <c:pt idx="14">
                  <c:v>795.8809814453125</c:v>
                </c:pt>
              </c:numCache>
            </c:numRef>
          </c:xVal>
          <c:yVal>
            <c:numRef>
              <c:f>'Sheet1 {TD}'!$P$1:$P$31</c:f>
              <c:numCache>
                <c:formatCode>General</c:formatCode>
                <c:ptCount val="31"/>
                <c:pt idx="0">
                  <c:v>81.491760363329604</c:v>
                </c:pt>
                <c:pt idx="1">
                  <c:v>649.98908684999515</c:v>
                </c:pt>
                <c:pt idx="2">
                  <c:v>3695.3189069076652</c:v>
                </c:pt>
                <c:pt idx="3">
                  <c:v>16023.321500701455</c:v>
                </c:pt>
                <c:pt idx="4">
                  <c:v>52614.320068224784</c:v>
                </c:pt>
                <c:pt idx="5">
                  <c:v>128047.58057533305</c:v>
                </c:pt>
                <c:pt idx="6">
                  <c:v>222955.9342499449</c:v>
                </c:pt>
                <c:pt idx="7">
                  <c:v>263369.0431896291</c:v>
                </c:pt>
                <c:pt idx="8">
                  <c:v>197234.57492272349</c:v>
                </c:pt>
                <c:pt idx="9">
                  <c:v>96533.799223788941</c:v>
                </c:pt>
                <c:pt idx="10">
                  <c:v>35305.869920005629</c:v>
                </c:pt>
                <c:pt idx="11">
                  <c:v>10400.694275811165</c:v>
                </c:pt>
                <c:pt idx="12">
                  <c:v>2587.7018761060922</c:v>
                </c:pt>
                <c:pt idx="13">
                  <c:v>560.94390086740646</c:v>
                </c:pt>
                <c:pt idx="14">
                  <c:v>108.27858104304893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E56-42F5-B349-C05C24E54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017040"/>
        <c:axId val="121675888"/>
      </c:scatterChart>
      <c:valAx>
        <c:axId val="1514017040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1675888"/>
        <c:crosses val="autoZero"/>
        <c:crossBetween val="midCat"/>
      </c:valAx>
      <c:valAx>
        <c:axId val="121675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14017040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Sheet1 {1 min} spectrum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 min}'!$A$1:$A$801</c:f>
              <c:numCache>
                <c:formatCode>General</c:formatCode>
                <c:ptCount val="801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792.03302001953125</c:v>
                </c:pt>
                <c:pt idx="540">
                  <c:v>792.04498291015625</c:v>
                </c:pt>
                <c:pt idx="541">
                  <c:v>792.0570068359375</c:v>
                </c:pt>
                <c:pt idx="542">
                  <c:v>792.0689697265625</c:v>
                </c:pt>
                <c:pt idx="543">
                  <c:v>792.08197021484375</c:v>
                </c:pt>
                <c:pt idx="544">
                  <c:v>792.093994140625</c:v>
                </c:pt>
                <c:pt idx="545">
                  <c:v>792.10601806640625</c:v>
                </c:pt>
                <c:pt idx="546">
                  <c:v>792.1190185546875</c:v>
                </c:pt>
                <c:pt idx="547">
                  <c:v>792.1309814453125</c:v>
                </c:pt>
                <c:pt idx="548">
                  <c:v>792.14300537109375</c:v>
                </c:pt>
                <c:pt idx="549">
                  <c:v>792.155029296875</c:v>
                </c:pt>
                <c:pt idx="550">
                  <c:v>792.16802978515625</c:v>
                </c:pt>
                <c:pt idx="551">
                  <c:v>792.17999267578125</c:v>
                </c:pt>
                <c:pt idx="552">
                  <c:v>792.1920166015625</c:v>
                </c:pt>
                <c:pt idx="553">
                  <c:v>792.20501708984375</c:v>
                </c:pt>
                <c:pt idx="554">
                  <c:v>792.21697998046875</c:v>
                </c:pt>
                <c:pt idx="555">
                  <c:v>792.22900390625</c:v>
                </c:pt>
                <c:pt idx="556">
                  <c:v>792.24102783203125</c:v>
                </c:pt>
                <c:pt idx="557">
                  <c:v>792.2540283203125</c:v>
                </c:pt>
                <c:pt idx="558">
                  <c:v>792.2659912109375</c:v>
                </c:pt>
                <c:pt idx="559">
                  <c:v>792.27801513671875</c:v>
                </c:pt>
                <c:pt idx="560">
                  <c:v>792.291015625</c:v>
                </c:pt>
                <c:pt idx="561">
                  <c:v>792.302978515625</c:v>
                </c:pt>
                <c:pt idx="562">
                  <c:v>792.31500244140625</c:v>
                </c:pt>
                <c:pt idx="563">
                  <c:v>792.3270263671875</c:v>
                </c:pt>
                <c:pt idx="564">
                  <c:v>792.34002685546875</c:v>
                </c:pt>
                <c:pt idx="565">
                  <c:v>792.35198974609375</c:v>
                </c:pt>
                <c:pt idx="566">
                  <c:v>792.364013671875</c:v>
                </c:pt>
                <c:pt idx="567">
                  <c:v>792.37701416015625</c:v>
                </c:pt>
                <c:pt idx="568">
                  <c:v>792.38897705078125</c:v>
                </c:pt>
                <c:pt idx="569">
                  <c:v>792.4010009765625</c:v>
                </c:pt>
                <c:pt idx="570">
                  <c:v>792.41302490234375</c:v>
                </c:pt>
                <c:pt idx="571">
                  <c:v>792.426025390625</c:v>
                </c:pt>
                <c:pt idx="572">
                  <c:v>792.43798828125</c:v>
                </c:pt>
                <c:pt idx="573">
                  <c:v>792.45001220703125</c:v>
                </c:pt>
                <c:pt idx="574">
                  <c:v>792.4630126953125</c:v>
                </c:pt>
                <c:pt idx="575">
                  <c:v>792.4749755859375</c:v>
                </c:pt>
                <c:pt idx="576">
                  <c:v>792.48699951171875</c:v>
                </c:pt>
                <c:pt idx="577">
                  <c:v>792.4990234375</c:v>
                </c:pt>
                <c:pt idx="578">
                  <c:v>792.51202392578125</c:v>
                </c:pt>
                <c:pt idx="579">
                  <c:v>792.52398681640625</c:v>
                </c:pt>
                <c:pt idx="580">
                  <c:v>792.5360107421875</c:v>
                </c:pt>
                <c:pt idx="581">
                  <c:v>792.54901123046875</c:v>
                </c:pt>
                <c:pt idx="582">
                  <c:v>792.56097412109375</c:v>
                </c:pt>
                <c:pt idx="583">
                  <c:v>792.572998046875</c:v>
                </c:pt>
                <c:pt idx="584">
                  <c:v>792.58599853515625</c:v>
                </c:pt>
                <c:pt idx="585">
                  <c:v>792.5980224609375</c:v>
                </c:pt>
                <c:pt idx="586">
                  <c:v>792.6099853515625</c:v>
                </c:pt>
                <c:pt idx="587">
                  <c:v>792.62200927734375</c:v>
                </c:pt>
                <c:pt idx="588">
                  <c:v>792.635009765625</c:v>
                </c:pt>
                <c:pt idx="589">
                  <c:v>792.64697265625</c:v>
                </c:pt>
                <c:pt idx="590">
                  <c:v>792.65899658203125</c:v>
                </c:pt>
                <c:pt idx="591">
                  <c:v>792.6719970703125</c:v>
                </c:pt>
                <c:pt idx="592">
                  <c:v>792.68402099609375</c:v>
                </c:pt>
                <c:pt idx="593">
                  <c:v>792.69598388671875</c:v>
                </c:pt>
                <c:pt idx="594">
                  <c:v>792.7080078125</c:v>
                </c:pt>
                <c:pt idx="595">
                  <c:v>792.72100830078125</c:v>
                </c:pt>
                <c:pt idx="596">
                  <c:v>792.73297119140625</c:v>
                </c:pt>
                <c:pt idx="597">
                  <c:v>792.7449951171875</c:v>
                </c:pt>
                <c:pt idx="598">
                  <c:v>792.75799560546875</c:v>
                </c:pt>
                <c:pt idx="599">
                  <c:v>792.77001953125</c:v>
                </c:pt>
                <c:pt idx="600">
                  <c:v>792.781982421875</c:v>
                </c:pt>
                <c:pt idx="601">
                  <c:v>792.79400634765625</c:v>
                </c:pt>
                <c:pt idx="602">
                  <c:v>792.8070068359375</c:v>
                </c:pt>
                <c:pt idx="603">
                  <c:v>792.8189697265625</c:v>
                </c:pt>
                <c:pt idx="604">
                  <c:v>792.83099365234375</c:v>
                </c:pt>
                <c:pt idx="605">
                  <c:v>792.843994140625</c:v>
                </c:pt>
                <c:pt idx="606">
                  <c:v>792.85601806640625</c:v>
                </c:pt>
                <c:pt idx="607">
                  <c:v>792.86798095703125</c:v>
                </c:pt>
                <c:pt idx="608">
                  <c:v>792.8809814453125</c:v>
                </c:pt>
                <c:pt idx="609">
                  <c:v>792.89300537109375</c:v>
                </c:pt>
                <c:pt idx="610">
                  <c:v>792.905029296875</c:v>
                </c:pt>
                <c:pt idx="611">
                  <c:v>792.9169921875</c:v>
                </c:pt>
                <c:pt idx="612">
                  <c:v>792.92999267578125</c:v>
                </c:pt>
                <c:pt idx="613">
                  <c:v>792.9420166015625</c:v>
                </c:pt>
                <c:pt idx="614">
                  <c:v>792.9539794921875</c:v>
                </c:pt>
                <c:pt idx="615">
                  <c:v>792.96697998046875</c:v>
                </c:pt>
                <c:pt idx="616">
                  <c:v>792.97900390625</c:v>
                </c:pt>
                <c:pt idx="617">
                  <c:v>792.99102783203125</c:v>
                </c:pt>
                <c:pt idx="618">
                  <c:v>793.00299072265625</c:v>
                </c:pt>
                <c:pt idx="619">
                  <c:v>793.0159912109375</c:v>
                </c:pt>
                <c:pt idx="620">
                  <c:v>793.02801513671875</c:v>
                </c:pt>
                <c:pt idx="621">
                  <c:v>793.03997802734375</c:v>
                </c:pt>
                <c:pt idx="622">
                  <c:v>793.052978515625</c:v>
                </c:pt>
                <c:pt idx="623">
                  <c:v>793.06500244140625</c:v>
                </c:pt>
                <c:pt idx="624">
                  <c:v>793.0770263671875</c:v>
                </c:pt>
                <c:pt idx="625">
                  <c:v>793.09002685546875</c:v>
                </c:pt>
                <c:pt idx="626">
                  <c:v>793.114013671875</c:v>
                </c:pt>
                <c:pt idx="627">
                  <c:v>793.1259765625</c:v>
                </c:pt>
                <c:pt idx="628">
                  <c:v>793.13897705078125</c:v>
                </c:pt>
                <c:pt idx="629">
                  <c:v>793.1510009765625</c:v>
                </c:pt>
                <c:pt idx="630">
                  <c:v>793.16302490234375</c:v>
                </c:pt>
                <c:pt idx="631">
                  <c:v>793.176025390625</c:v>
                </c:pt>
                <c:pt idx="632">
                  <c:v>793.18798828125</c:v>
                </c:pt>
                <c:pt idx="633">
                  <c:v>793.20001220703125</c:v>
                </c:pt>
                <c:pt idx="634">
                  <c:v>793.21197509765625</c:v>
                </c:pt>
                <c:pt idx="635">
                  <c:v>793.2249755859375</c:v>
                </c:pt>
                <c:pt idx="636">
                  <c:v>793.23699951171875</c:v>
                </c:pt>
                <c:pt idx="637">
                  <c:v>793.2490234375</c:v>
                </c:pt>
                <c:pt idx="638">
                  <c:v>793.26202392578125</c:v>
                </c:pt>
                <c:pt idx="639">
                  <c:v>793.27398681640625</c:v>
                </c:pt>
                <c:pt idx="640">
                  <c:v>793.2860107421875</c:v>
                </c:pt>
                <c:pt idx="641">
                  <c:v>793.29901123046875</c:v>
                </c:pt>
                <c:pt idx="642">
                  <c:v>793.31097412109375</c:v>
                </c:pt>
                <c:pt idx="643">
                  <c:v>793.322998046875</c:v>
                </c:pt>
                <c:pt idx="644">
                  <c:v>793.33502197265625</c:v>
                </c:pt>
                <c:pt idx="645">
                  <c:v>793.3480224609375</c:v>
                </c:pt>
                <c:pt idx="646">
                  <c:v>793.3599853515625</c:v>
                </c:pt>
                <c:pt idx="647">
                  <c:v>793.37200927734375</c:v>
                </c:pt>
                <c:pt idx="648">
                  <c:v>793.385009765625</c:v>
                </c:pt>
                <c:pt idx="649">
                  <c:v>793.39697265625</c:v>
                </c:pt>
                <c:pt idx="650">
                  <c:v>793.40899658203125</c:v>
                </c:pt>
                <c:pt idx="651">
                  <c:v>793.4219970703125</c:v>
                </c:pt>
                <c:pt idx="652">
                  <c:v>793.43402099609375</c:v>
                </c:pt>
                <c:pt idx="653">
                  <c:v>793.44598388671875</c:v>
                </c:pt>
                <c:pt idx="654">
                  <c:v>793.4580078125</c:v>
                </c:pt>
                <c:pt idx="655">
                  <c:v>793.47100830078125</c:v>
                </c:pt>
                <c:pt idx="656">
                  <c:v>793.48297119140625</c:v>
                </c:pt>
                <c:pt idx="657">
                  <c:v>793.4949951171875</c:v>
                </c:pt>
                <c:pt idx="658">
                  <c:v>793.50799560546875</c:v>
                </c:pt>
                <c:pt idx="659">
                  <c:v>793.52001953125</c:v>
                </c:pt>
                <c:pt idx="660">
                  <c:v>793.531982421875</c:v>
                </c:pt>
                <c:pt idx="661">
                  <c:v>793.54400634765625</c:v>
                </c:pt>
                <c:pt idx="662">
                  <c:v>793.5570068359375</c:v>
                </c:pt>
                <c:pt idx="663">
                  <c:v>793.5689697265625</c:v>
                </c:pt>
                <c:pt idx="664">
                  <c:v>793.58099365234375</c:v>
                </c:pt>
                <c:pt idx="665">
                  <c:v>793.593994140625</c:v>
                </c:pt>
                <c:pt idx="666">
                  <c:v>793.60601806640625</c:v>
                </c:pt>
                <c:pt idx="667">
                  <c:v>793.61798095703125</c:v>
                </c:pt>
                <c:pt idx="668">
                  <c:v>793.6309814453125</c:v>
                </c:pt>
                <c:pt idx="669">
                  <c:v>793.64300537109375</c:v>
                </c:pt>
                <c:pt idx="670">
                  <c:v>793.655029296875</c:v>
                </c:pt>
                <c:pt idx="671">
                  <c:v>793.6669921875</c:v>
                </c:pt>
                <c:pt idx="672">
                  <c:v>793.67999267578125</c:v>
                </c:pt>
                <c:pt idx="673">
                  <c:v>793.6920166015625</c:v>
                </c:pt>
                <c:pt idx="674">
                  <c:v>793.7039794921875</c:v>
                </c:pt>
                <c:pt idx="675">
                  <c:v>793.71697998046875</c:v>
                </c:pt>
                <c:pt idx="676">
                  <c:v>793.72900390625</c:v>
                </c:pt>
                <c:pt idx="677">
                  <c:v>793.74102783203125</c:v>
                </c:pt>
                <c:pt idx="678">
                  <c:v>793.7540283203125</c:v>
                </c:pt>
                <c:pt idx="679">
                  <c:v>793.7659912109375</c:v>
                </c:pt>
                <c:pt idx="680">
                  <c:v>793.77801513671875</c:v>
                </c:pt>
                <c:pt idx="681">
                  <c:v>793.78997802734375</c:v>
                </c:pt>
                <c:pt idx="682">
                  <c:v>793.802978515625</c:v>
                </c:pt>
                <c:pt idx="683">
                  <c:v>793.81500244140625</c:v>
                </c:pt>
                <c:pt idx="684">
                  <c:v>793.8270263671875</c:v>
                </c:pt>
                <c:pt idx="685">
                  <c:v>793.84002685546875</c:v>
                </c:pt>
                <c:pt idx="686">
                  <c:v>793.85198974609375</c:v>
                </c:pt>
                <c:pt idx="687">
                  <c:v>793.864013671875</c:v>
                </c:pt>
                <c:pt idx="688">
                  <c:v>793.87701416015625</c:v>
                </c:pt>
                <c:pt idx="689">
                  <c:v>793.88897705078125</c:v>
                </c:pt>
                <c:pt idx="690">
                  <c:v>793.9010009765625</c:v>
                </c:pt>
                <c:pt idx="691">
                  <c:v>793.91302490234375</c:v>
                </c:pt>
                <c:pt idx="692">
                  <c:v>793.926025390625</c:v>
                </c:pt>
                <c:pt idx="693">
                  <c:v>793.93798828125</c:v>
                </c:pt>
                <c:pt idx="694">
                  <c:v>793.95001220703125</c:v>
                </c:pt>
                <c:pt idx="695">
                  <c:v>793.9630126953125</c:v>
                </c:pt>
                <c:pt idx="696">
                  <c:v>793.9749755859375</c:v>
                </c:pt>
                <c:pt idx="697">
                  <c:v>793.98699951171875</c:v>
                </c:pt>
                <c:pt idx="698">
                  <c:v>794</c:v>
                </c:pt>
                <c:pt idx="699">
                  <c:v>794.01202392578125</c:v>
                </c:pt>
                <c:pt idx="700">
                  <c:v>794.02398681640625</c:v>
                </c:pt>
                <c:pt idx="701">
                  <c:v>794.0360107421875</c:v>
                </c:pt>
                <c:pt idx="702">
                  <c:v>794.04901123046875</c:v>
                </c:pt>
                <c:pt idx="703">
                  <c:v>794.06097412109375</c:v>
                </c:pt>
                <c:pt idx="704">
                  <c:v>794.072998046875</c:v>
                </c:pt>
                <c:pt idx="705">
                  <c:v>794.08599853515625</c:v>
                </c:pt>
                <c:pt idx="706">
                  <c:v>794.0980224609375</c:v>
                </c:pt>
                <c:pt idx="707">
                  <c:v>794.1099853515625</c:v>
                </c:pt>
                <c:pt idx="708">
                  <c:v>794.12298583984375</c:v>
                </c:pt>
                <c:pt idx="709">
                  <c:v>794.135009765625</c:v>
                </c:pt>
                <c:pt idx="710">
                  <c:v>794.14697265625</c:v>
                </c:pt>
                <c:pt idx="711">
                  <c:v>794.15899658203125</c:v>
                </c:pt>
                <c:pt idx="712">
                  <c:v>794.1719970703125</c:v>
                </c:pt>
                <c:pt idx="713">
                  <c:v>794.18402099609375</c:v>
                </c:pt>
                <c:pt idx="714">
                  <c:v>794.19598388671875</c:v>
                </c:pt>
                <c:pt idx="715">
                  <c:v>794.208984375</c:v>
                </c:pt>
                <c:pt idx="716">
                  <c:v>794.22100830078125</c:v>
                </c:pt>
                <c:pt idx="717">
                  <c:v>794.23297119140625</c:v>
                </c:pt>
                <c:pt idx="718">
                  <c:v>794.2459716796875</c:v>
                </c:pt>
                <c:pt idx="719">
                  <c:v>794.25799560546875</c:v>
                </c:pt>
                <c:pt idx="720">
                  <c:v>794.27001953125</c:v>
                </c:pt>
                <c:pt idx="721">
                  <c:v>794.28302001953125</c:v>
                </c:pt>
                <c:pt idx="722">
                  <c:v>794.29498291015625</c:v>
                </c:pt>
                <c:pt idx="723">
                  <c:v>794.3070068359375</c:v>
                </c:pt>
                <c:pt idx="724">
                  <c:v>794.3189697265625</c:v>
                </c:pt>
                <c:pt idx="725">
                  <c:v>794.33197021484375</c:v>
                </c:pt>
                <c:pt idx="726">
                  <c:v>794.343994140625</c:v>
                </c:pt>
                <c:pt idx="727">
                  <c:v>794.35601806640625</c:v>
                </c:pt>
                <c:pt idx="728">
                  <c:v>794.3690185546875</c:v>
                </c:pt>
                <c:pt idx="729">
                  <c:v>794.3809814453125</c:v>
                </c:pt>
                <c:pt idx="730">
                  <c:v>794.39300537109375</c:v>
                </c:pt>
                <c:pt idx="731">
                  <c:v>794.406005859375</c:v>
                </c:pt>
                <c:pt idx="732">
                  <c:v>794.41802978515625</c:v>
                </c:pt>
                <c:pt idx="733">
                  <c:v>794.42999267578125</c:v>
                </c:pt>
                <c:pt idx="734">
                  <c:v>794.4429931640625</c:v>
                </c:pt>
                <c:pt idx="735">
                  <c:v>794.45501708984375</c:v>
                </c:pt>
                <c:pt idx="736">
                  <c:v>794.46697998046875</c:v>
                </c:pt>
                <c:pt idx="737">
                  <c:v>794.47900390625</c:v>
                </c:pt>
                <c:pt idx="738">
                  <c:v>794.49200439453125</c:v>
                </c:pt>
                <c:pt idx="739">
                  <c:v>794.5040283203125</c:v>
                </c:pt>
                <c:pt idx="740">
                  <c:v>794.5159912109375</c:v>
                </c:pt>
                <c:pt idx="741">
                  <c:v>794.52899169921875</c:v>
                </c:pt>
                <c:pt idx="742">
                  <c:v>794.541015625</c:v>
                </c:pt>
                <c:pt idx="743">
                  <c:v>794.56597900390625</c:v>
                </c:pt>
                <c:pt idx="744">
                  <c:v>794.5780029296875</c:v>
                </c:pt>
                <c:pt idx="745">
                  <c:v>794.59002685546875</c:v>
                </c:pt>
                <c:pt idx="746">
                  <c:v>794.60198974609375</c:v>
                </c:pt>
                <c:pt idx="747">
                  <c:v>794.614990234375</c:v>
                </c:pt>
                <c:pt idx="748">
                  <c:v>794.62701416015625</c:v>
                </c:pt>
                <c:pt idx="749">
                  <c:v>794.63897705078125</c:v>
                </c:pt>
                <c:pt idx="750">
                  <c:v>794.6519775390625</c:v>
                </c:pt>
                <c:pt idx="751">
                  <c:v>794.66400146484375</c:v>
                </c:pt>
                <c:pt idx="752">
                  <c:v>794.676025390625</c:v>
                </c:pt>
                <c:pt idx="753">
                  <c:v>794.68902587890625</c:v>
                </c:pt>
                <c:pt idx="754">
                  <c:v>794.70098876953125</c:v>
                </c:pt>
                <c:pt idx="755">
                  <c:v>794.7130126953125</c:v>
                </c:pt>
                <c:pt idx="756">
                  <c:v>794.72601318359375</c:v>
                </c:pt>
                <c:pt idx="757">
                  <c:v>794.73797607421875</c:v>
                </c:pt>
                <c:pt idx="758">
                  <c:v>794.75</c:v>
                </c:pt>
                <c:pt idx="759">
                  <c:v>794.76202392578125</c:v>
                </c:pt>
                <c:pt idx="760">
                  <c:v>794.7750244140625</c:v>
                </c:pt>
                <c:pt idx="761">
                  <c:v>794.7869873046875</c:v>
                </c:pt>
                <c:pt idx="762">
                  <c:v>794.79901123046875</c:v>
                </c:pt>
                <c:pt idx="763">
                  <c:v>794.81201171875</c:v>
                </c:pt>
                <c:pt idx="764">
                  <c:v>794.823974609375</c:v>
                </c:pt>
                <c:pt idx="765">
                  <c:v>794.83599853515625</c:v>
                </c:pt>
                <c:pt idx="766">
                  <c:v>794.8489990234375</c:v>
                </c:pt>
                <c:pt idx="767">
                  <c:v>794.86102294921875</c:v>
                </c:pt>
                <c:pt idx="768">
                  <c:v>794.87298583984375</c:v>
                </c:pt>
                <c:pt idx="769">
                  <c:v>794.885986328125</c:v>
                </c:pt>
                <c:pt idx="770">
                  <c:v>794.89801025390625</c:v>
                </c:pt>
                <c:pt idx="771">
                  <c:v>794.90997314453125</c:v>
                </c:pt>
                <c:pt idx="772">
                  <c:v>794.9219970703125</c:v>
                </c:pt>
                <c:pt idx="773">
                  <c:v>794.93499755859375</c:v>
                </c:pt>
                <c:pt idx="774">
                  <c:v>794.947021484375</c:v>
                </c:pt>
                <c:pt idx="775">
                  <c:v>794.958984375</c:v>
                </c:pt>
                <c:pt idx="776">
                  <c:v>794.9840087890625</c:v>
                </c:pt>
                <c:pt idx="777">
                  <c:v>794.9959716796875</c:v>
                </c:pt>
                <c:pt idx="778">
                  <c:v>795.00897216796875</c:v>
                </c:pt>
                <c:pt idx="779">
                  <c:v>795.02099609375</c:v>
                </c:pt>
                <c:pt idx="780">
                  <c:v>795.03302001953125</c:v>
                </c:pt>
                <c:pt idx="781">
                  <c:v>795.0460205078125</c:v>
                </c:pt>
                <c:pt idx="782">
                  <c:v>795.0579833984375</c:v>
                </c:pt>
                <c:pt idx="783">
                  <c:v>795.07000732421875</c:v>
                </c:pt>
                <c:pt idx="784">
                  <c:v>795.08197021484375</c:v>
                </c:pt>
                <c:pt idx="785">
                  <c:v>795.094970703125</c:v>
                </c:pt>
                <c:pt idx="786">
                  <c:v>795.10699462890625</c:v>
                </c:pt>
                <c:pt idx="787">
                  <c:v>795.1190185546875</c:v>
                </c:pt>
                <c:pt idx="788">
                  <c:v>795.13201904296875</c:v>
                </c:pt>
                <c:pt idx="789">
                  <c:v>795.14398193359375</c:v>
                </c:pt>
                <c:pt idx="790">
                  <c:v>795.156005859375</c:v>
                </c:pt>
                <c:pt idx="791">
                  <c:v>795.16900634765625</c:v>
                </c:pt>
                <c:pt idx="792">
                  <c:v>795.1810302734375</c:v>
                </c:pt>
                <c:pt idx="793">
                  <c:v>795.1929931640625</c:v>
                </c:pt>
                <c:pt idx="794">
                  <c:v>795.20599365234375</c:v>
                </c:pt>
                <c:pt idx="795">
                  <c:v>795.218017578125</c:v>
                </c:pt>
                <c:pt idx="796">
                  <c:v>795.22998046875</c:v>
                </c:pt>
                <c:pt idx="797">
                  <c:v>795.24298095703125</c:v>
                </c:pt>
                <c:pt idx="798">
                  <c:v>795.2550048828125</c:v>
                </c:pt>
                <c:pt idx="799">
                  <c:v>795.26702880859375</c:v>
                </c:pt>
                <c:pt idx="800">
                  <c:v>795.27899169921875</c:v>
                </c:pt>
              </c:numCache>
            </c:numRef>
          </c:xVal>
          <c:yVal>
            <c:numRef>
              <c:f>'Sheet1 {1 min}'!$B$1:$B$801</c:f>
              <c:numCache>
                <c:formatCode>General</c:formatCode>
                <c:ptCount val="801"/>
                <c:pt idx="0">
                  <c:v>203</c:v>
                </c:pt>
                <c:pt idx="1">
                  <c:v>110.69999694824219</c:v>
                </c:pt>
                <c:pt idx="2">
                  <c:v>87.25</c:v>
                </c:pt>
                <c:pt idx="3">
                  <c:v>60.25</c:v>
                </c:pt>
                <c:pt idx="4">
                  <c:v>37</c:v>
                </c:pt>
                <c:pt idx="5">
                  <c:v>35.5</c:v>
                </c:pt>
                <c:pt idx="6">
                  <c:v>39.25</c:v>
                </c:pt>
                <c:pt idx="7">
                  <c:v>35</c:v>
                </c:pt>
                <c:pt idx="8">
                  <c:v>38.5</c:v>
                </c:pt>
                <c:pt idx="9">
                  <c:v>62.25</c:v>
                </c:pt>
                <c:pt idx="10">
                  <c:v>67.25</c:v>
                </c:pt>
                <c:pt idx="11">
                  <c:v>42.5</c:v>
                </c:pt>
                <c:pt idx="12">
                  <c:v>46.5</c:v>
                </c:pt>
                <c:pt idx="13">
                  <c:v>65.5</c:v>
                </c:pt>
                <c:pt idx="14">
                  <c:v>52</c:v>
                </c:pt>
                <c:pt idx="15">
                  <c:v>35.5</c:v>
                </c:pt>
                <c:pt idx="16">
                  <c:v>49</c:v>
                </c:pt>
                <c:pt idx="17">
                  <c:v>63.25</c:v>
                </c:pt>
                <c:pt idx="18">
                  <c:v>51.5</c:v>
                </c:pt>
                <c:pt idx="19">
                  <c:v>76.5</c:v>
                </c:pt>
                <c:pt idx="20">
                  <c:v>112.5</c:v>
                </c:pt>
                <c:pt idx="21">
                  <c:v>74.75</c:v>
                </c:pt>
                <c:pt idx="22">
                  <c:v>56.5</c:v>
                </c:pt>
                <c:pt idx="23">
                  <c:v>107</c:v>
                </c:pt>
                <c:pt idx="24">
                  <c:v>141.80000305175781</c:v>
                </c:pt>
                <c:pt idx="25">
                  <c:v>136</c:v>
                </c:pt>
                <c:pt idx="26">
                  <c:v>157</c:v>
                </c:pt>
                <c:pt idx="27">
                  <c:v>212.69999694824219</c:v>
                </c:pt>
                <c:pt idx="28">
                  <c:v>314.5</c:v>
                </c:pt>
                <c:pt idx="29">
                  <c:v>523</c:v>
                </c:pt>
                <c:pt idx="30">
                  <c:v>784.5</c:v>
                </c:pt>
                <c:pt idx="31">
                  <c:v>1574</c:v>
                </c:pt>
                <c:pt idx="32">
                  <c:v>3612</c:v>
                </c:pt>
                <c:pt idx="33">
                  <c:v>6342</c:v>
                </c:pt>
                <c:pt idx="34">
                  <c:v>7637</c:v>
                </c:pt>
                <c:pt idx="35">
                  <c:v>6125</c:v>
                </c:pt>
                <c:pt idx="36">
                  <c:v>3456</c:v>
                </c:pt>
                <c:pt idx="37">
                  <c:v>1754</c:v>
                </c:pt>
                <c:pt idx="38">
                  <c:v>997.70001220703125</c:v>
                </c:pt>
                <c:pt idx="39">
                  <c:v>576.29998779296875</c:v>
                </c:pt>
                <c:pt idx="40">
                  <c:v>352.70001220703125</c:v>
                </c:pt>
                <c:pt idx="41">
                  <c:v>249.5</c:v>
                </c:pt>
                <c:pt idx="42">
                  <c:v>209.5</c:v>
                </c:pt>
                <c:pt idx="43">
                  <c:v>170</c:v>
                </c:pt>
                <c:pt idx="44">
                  <c:v>124</c:v>
                </c:pt>
                <c:pt idx="45">
                  <c:v>106.5</c:v>
                </c:pt>
                <c:pt idx="46">
                  <c:v>101.5</c:v>
                </c:pt>
                <c:pt idx="47">
                  <c:v>85.25</c:v>
                </c:pt>
                <c:pt idx="48">
                  <c:v>68.5</c:v>
                </c:pt>
                <c:pt idx="49">
                  <c:v>79.75</c:v>
                </c:pt>
                <c:pt idx="50">
                  <c:v>91</c:v>
                </c:pt>
                <c:pt idx="51">
                  <c:v>101</c:v>
                </c:pt>
                <c:pt idx="52">
                  <c:v>112.30000305175781</c:v>
                </c:pt>
                <c:pt idx="53">
                  <c:v>122.80000305175781</c:v>
                </c:pt>
                <c:pt idx="54">
                  <c:v>119.19999694824219</c:v>
                </c:pt>
                <c:pt idx="55">
                  <c:v>86.5</c:v>
                </c:pt>
                <c:pt idx="56">
                  <c:v>102</c:v>
                </c:pt>
                <c:pt idx="57">
                  <c:v>149.19999694824219</c:v>
                </c:pt>
                <c:pt idx="58">
                  <c:v>134</c:v>
                </c:pt>
                <c:pt idx="59">
                  <c:v>95.5</c:v>
                </c:pt>
                <c:pt idx="60">
                  <c:v>95</c:v>
                </c:pt>
                <c:pt idx="61">
                  <c:v>133.69999694824219</c:v>
                </c:pt>
                <c:pt idx="62">
                  <c:v>187.30000305175781</c:v>
                </c:pt>
                <c:pt idx="63">
                  <c:v>225.19999694824219</c:v>
                </c:pt>
                <c:pt idx="64">
                  <c:v>255.80000305175781</c:v>
                </c:pt>
                <c:pt idx="65">
                  <c:v>241.80000305175781</c:v>
                </c:pt>
                <c:pt idx="66">
                  <c:v>172.19999694824219</c:v>
                </c:pt>
                <c:pt idx="67">
                  <c:v>158.5</c:v>
                </c:pt>
                <c:pt idx="68">
                  <c:v>226</c:v>
                </c:pt>
                <c:pt idx="69">
                  <c:v>424.70001220703125</c:v>
                </c:pt>
                <c:pt idx="70">
                  <c:v>800.5</c:v>
                </c:pt>
                <c:pt idx="71">
                  <c:v>1435</c:v>
                </c:pt>
                <c:pt idx="72">
                  <c:v>3776</c:v>
                </c:pt>
                <c:pt idx="73">
                  <c:v>12370</c:v>
                </c:pt>
                <c:pt idx="74">
                  <c:v>28340</c:v>
                </c:pt>
                <c:pt idx="75">
                  <c:v>38460</c:v>
                </c:pt>
                <c:pt idx="76">
                  <c:v>30300</c:v>
                </c:pt>
                <c:pt idx="77">
                  <c:v>14060</c:v>
                </c:pt>
                <c:pt idx="78">
                  <c:v>4539</c:v>
                </c:pt>
                <c:pt idx="79">
                  <c:v>1679</c:v>
                </c:pt>
                <c:pt idx="80">
                  <c:v>859.5</c:v>
                </c:pt>
                <c:pt idx="81">
                  <c:v>485</c:v>
                </c:pt>
                <c:pt idx="82">
                  <c:v>257.79998779296875</c:v>
                </c:pt>
                <c:pt idx="83">
                  <c:v>170.19999694824219</c:v>
                </c:pt>
                <c:pt idx="84">
                  <c:v>173</c:v>
                </c:pt>
                <c:pt idx="85">
                  <c:v>204.30000305175781</c:v>
                </c:pt>
                <c:pt idx="86">
                  <c:v>158.5</c:v>
                </c:pt>
                <c:pt idx="87">
                  <c:v>119</c:v>
                </c:pt>
                <c:pt idx="88">
                  <c:v>155.80000305175781</c:v>
                </c:pt>
                <c:pt idx="89">
                  <c:v>180.30000305175781</c:v>
                </c:pt>
                <c:pt idx="90">
                  <c:v>191.30000305175781</c:v>
                </c:pt>
                <c:pt idx="91">
                  <c:v>203</c:v>
                </c:pt>
                <c:pt idx="92">
                  <c:v>174.80000305175781</c:v>
                </c:pt>
                <c:pt idx="93">
                  <c:v>150.5</c:v>
                </c:pt>
                <c:pt idx="94">
                  <c:v>169.80000305175781</c:v>
                </c:pt>
                <c:pt idx="95">
                  <c:v>228.5</c:v>
                </c:pt>
                <c:pt idx="96">
                  <c:v>253.5</c:v>
                </c:pt>
                <c:pt idx="97">
                  <c:v>175.19999694824219</c:v>
                </c:pt>
                <c:pt idx="98">
                  <c:v>148.19999694824219</c:v>
                </c:pt>
                <c:pt idx="99">
                  <c:v>213.5</c:v>
                </c:pt>
                <c:pt idx="100">
                  <c:v>275.20001220703125</c:v>
                </c:pt>
                <c:pt idx="101">
                  <c:v>365</c:v>
                </c:pt>
                <c:pt idx="102">
                  <c:v>426</c:v>
                </c:pt>
                <c:pt idx="103">
                  <c:v>357.5</c:v>
                </c:pt>
                <c:pt idx="104">
                  <c:v>263.20001220703125</c:v>
                </c:pt>
                <c:pt idx="105">
                  <c:v>261.20001220703125</c:v>
                </c:pt>
                <c:pt idx="106">
                  <c:v>269.70001220703125</c:v>
                </c:pt>
                <c:pt idx="107">
                  <c:v>266</c:v>
                </c:pt>
                <c:pt idx="108">
                  <c:v>324.5</c:v>
                </c:pt>
                <c:pt idx="109">
                  <c:v>486</c:v>
                </c:pt>
                <c:pt idx="110">
                  <c:v>738.79998779296875</c:v>
                </c:pt>
                <c:pt idx="111">
                  <c:v>1100</c:v>
                </c:pt>
                <c:pt idx="112">
                  <c:v>1830</c:v>
                </c:pt>
                <c:pt idx="113">
                  <c:v>5078</c:v>
                </c:pt>
                <c:pt idx="114">
                  <c:v>23670</c:v>
                </c:pt>
                <c:pt idx="115">
                  <c:v>71110</c:v>
                </c:pt>
                <c:pt idx="116">
                  <c:v>109400</c:v>
                </c:pt>
                <c:pt idx="117">
                  <c:v>87800</c:v>
                </c:pt>
                <c:pt idx="118">
                  <c:v>37610</c:v>
                </c:pt>
                <c:pt idx="119">
                  <c:v>9778</c:v>
                </c:pt>
                <c:pt idx="120">
                  <c:v>2638</c:v>
                </c:pt>
                <c:pt idx="121">
                  <c:v>1288</c:v>
                </c:pt>
                <c:pt idx="122">
                  <c:v>1007</c:v>
                </c:pt>
                <c:pt idx="123">
                  <c:v>833</c:v>
                </c:pt>
                <c:pt idx="124">
                  <c:v>647.5</c:v>
                </c:pt>
                <c:pt idx="125">
                  <c:v>470.20001220703125</c:v>
                </c:pt>
                <c:pt idx="126">
                  <c:v>406</c:v>
                </c:pt>
                <c:pt idx="127">
                  <c:v>435.29998779296875</c:v>
                </c:pt>
                <c:pt idx="128">
                  <c:v>441.79998779296875</c:v>
                </c:pt>
                <c:pt idx="129">
                  <c:v>386.79998779296875</c:v>
                </c:pt>
                <c:pt idx="130">
                  <c:v>303</c:v>
                </c:pt>
                <c:pt idx="131">
                  <c:v>252.69999694824219</c:v>
                </c:pt>
                <c:pt idx="132">
                  <c:v>270.5</c:v>
                </c:pt>
                <c:pt idx="133">
                  <c:v>336.79998779296875</c:v>
                </c:pt>
                <c:pt idx="134">
                  <c:v>409</c:v>
                </c:pt>
                <c:pt idx="135">
                  <c:v>413.79998779296875</c:v>
                </c:pt>
                <c:pt idx="136">
                  <c:v>374</c:v>
                </c:pt>
                <c:pt idx="137">
                  <c:v>325.5</c:v>
                </c:pt>
                <c:pt idx="138">
                  <c:v>275.70001220703125</c:v>
                </c:pt>
                <c:pt idx="139">
                  <c:v>284</c:v>
                </c:pt>
                <c:pt idx="140">
                  <c:v>318.29998779296875</c:v>
                </c:pt>
                <c:pt idx="141">
                  <c:v>322.79998779296875</c:v>
                </c:pt>
                <c:pt idx="142">
                  <c:v>368</c:v>
                </c:pt>
                <c:pt idx="143">
                  <c:v>457.20001220703125</c:v>
                </c:pt>
                <c:pt idx="144">
                  <c:v>480</c:v>
                </c:pt>
                <c:pt idx="145">
                  <c:v>438.79998779296875</c:v>
                </c:pt>
                <c:pt idx="146">
                  <c:v>435.5</c:v>
                </c:pt>
                <c:pt idx="147">
                  <c:v>467</c:v>
                </c:pt>
                <c:pt idx="148">
                  <c:v>500</c:v>
                </c:pt>
                <c:pt idx="149">
                  <c:v>489.79998779296875</c:v>
                </c:pt>
                <c:pt idx="150">
                  <c:v>537</c:v>
                </c:pt>
                <c:pt idx="151">
                  <c:v>775.29998779296875</c:v>
                </c:pt>
                <c:pt idx="152">
                  <c:v>1024</c:v>
                </c:pt>
                <c:pt idx="153">
                  <c:v>1674</c:v>
                </c:pt>
                <c:pt idx="154">
                  <c:v>5649</c:v>
                </c:pt>
                <c:pt idx="155">
                  <c:v>30780</c:v>
                </c:pt>
                <c:pt idx="156">
                  <c:v>109700</c:v>
                </c:pt>
                <c:pt idx="157">
                  <c:v>183500</c:v>
                </c:pt>
                <c:pt idx="158">
                  <c:v>147500</c:v>
                </c:pt>
                <c:pt idx="159">
                  <c:v>56840</c:v>
                </c:pt>
                <c:pt idx="160">
                  <c:v>11000</c:v>
                </c:pt>
                <c:pt idx="161">
                  <c:v>2174</c:v>
                </c:pt>
                <c:pt idx="162">
                  <c:v>1217</c:v>
                </c:pt>
                <c:pt idx="163">
                  <c:v>1361</c:v>
                </c:pt>
                <c:pt idx="164">
                  <c:v>1337</c:v>
                </c:pt>
                <c:pt idx="165">
                  <c:v>969.5</c:v>
                </c:pt>
                <c:pt idx="166">
                  <c:v>718</c:v>
                </c:pt>
                <c:pt idx="167">
                  <c:v>546.5</c:v>
                </c:pt>
                <c:pt idx="168">
                  <c:v>415.5</c:v>
                </c:pt>
                <c:pt idx="169">
                  <c:v>399.79998779296875</c:v>
                </c:pt>
                <c:pt idx="170">
                  <c:v>381.70001220703125</c:v>
                </c:pt>
                <c:pt idx="171">
                  <c:v>357.20001220703125</c:v>
                </c:pt>
                <c:pt idx="172">
                  <c:v>348.20001220703125</c:v>
                </c:pt>
                <c:pt idx="173">
                  <c:v>281.29998779296875</c:v>
                </c:pt>
                <c:pt idx="174">
                  <c:v>246.5</c:v>
                </c:pt>
                <c:pt idx="175">
                  <c:v>351.5</c:v>
                </c:pt>
                <c:pt idx="176">
                  <c:v>560</c:v>
                </c:pt>
                <c:pt idx="177">
                  <c:v>714.79998779296875</c:v>
                </c:pt>
                <c:pt idx="178">
                  <c:v>672.5</c:v>
                </c:pt>
                <c:pt idx="179">
                  <c:v>560.5</c:v>
                </c:pt>
                <c:pt idx="180">
                  <c:v>471</c:v>
                </c:pt>
                <c:pt idx="181">
                  <c:v>396.5</c:v>
                </c:pt>
                <c:pt idx="182">
                  <c:v>366.5</c:v>
                </c:pt>
                <c:pt idx="183">
                  <c:v>350.70001220703125</c:v>
                </c:pt>
                <c:pt idx="184">
                  <c:v>368.5</c:v>
                </c:pt>
                <c:pt idx="185">
                  <c:v>470.5</c:v>
                </c:pt>
                <c:pt idx="186">
                  <c:v>549.5</c:v>
                </c:pt>
                <c:pt idx="187">
                  <c:v>549.70001220703125</c:v>
                </c:pt>
                <c:pt idx="188">
                  <c:v>606.5</c:v>
                </c:pt>
                <c:pt idx="189">
                  <c:v>694.70001220703125</c:v>
                </c:pt>
                <c:pt idx="190">
                  <c:v>725.29998779296875</c:v>
                </c:pt>
                <c:pt idx="191">
                  <c:v>735.29998779296875</c:v>
                </c:pt>
                <c:pt idx="192">
                  <c:v>793</c:v>
                </c:pt>
                <c:pt idx="193">
                  <c:v>856.5</c:v>
                </c:pt>
                <c:pt idx="194">
                  <c:v>1092</c:v>
                </c:pt>
                <c:pt idx="195">
                  <c:v>4301</c:v>
                </c:pt>
                <c:pt idx="196">
                  <c:v>29920</c:v>
                </c:pt>
                <c:pt idx="197">
                  <c:v>114700</c:v>
                </c:pt>
                <c:pt idx="198">
                  <c:v>200800</c:v>
                </c:pt>
                <c:pt idx="199">
                  <c:v>169800</c:v>
                </c:pt>
                <c:pt idx="200">
                  <c:v>69040</c:v>
                </c:pt>
                <c:pt idx="201">
                  <c:v>13270</c:v>
                </c:pt>
                <c:pt idx="202">
                  <c:v>2282</c:v>
                </c:pt>
                <c:pt idx="203">
                  <c:v>1391</c:v>
                </c:pt>
                <c:pt idx="204">
                  <c:v>1480</c:v>
                </c:pt>
                <c:pt idx="205">
                  <c:v>1341</c:v>
                </c:pt>
                <c:pt idx="206">
                  <c:v>1027</c:v>
                </c:pt>
                <c:pt idx="207">
                  <c:v>712</c:v>
                </c:pt>
                <c:pt idx="208">
                  <c:v>513.79998779296875</c:v>
                </c:pt>
                <c:pt idx="209">
                  <c:v>505.29998779296875</c:v>
                </c:pt>
                <c:pt idx="210">
                  <c:v>558.79998779296875</c:v>
                </c:pt>
                <c:pt idx="211">
                  <c:v>510.29998779296875</c:v>
                </c:pt>
                <c:pt idx="212">
                  <c:v>408.79998779296875</c:v>
                </c:pt>
                <c:pt idx="213">
                  <c:v>390</c:v>
                </c:pt>
                <c:pt idx="214">
                  <c:v>473.5</c:v>
                </c:pt>
                <c:pt idx="215">
                  <c:v>514</c:v>
                </c:pt>
                <c:pt idx="216">
                  <c:v>504.5</c:v>
                </c:pt>
                <c:pt idx="217">
                  <c:v>537.20001220703125</c:v>
                </c:pt>
                <c:pt idx="218">
                  <c:v>615.20001220703125</c:v>
                </c:pt>
                <c:pt idx="219">
                  <c:v>670.20001220703125</c:v>
                </c:pt>
                <c:pt idx="220">
                  <c:v>609.29998779296875</c:v>
                </c:pt>
                <c:pt idx="221">
                  <c:v>505.5</c:v>
                </c:pt>
                <c:pt idx="222">
                  <c:v>417.79998779296875</c:v>
                </c:pt>
                <c:pt idx="223">
                  <c:v>350.70001220703125</c:v>
                </c:pt>
                <c:pt idx="224">
                  <c:v>378.5</c:v>
                </c:pt>
                <c:pt idx="225">
                  <c:v>432.70001220703125</c:v>
                </c:pt>
                <c:pt idx="226">
                  <c:v>377.29998779296875</c:v>
                </c:pt>
                <c:pt idx="227">
                  <c:v>334.20001220703125</c:v>
                </c:pt>
                <c:pt idx="228">
                  <c:v>429.29998779296875</c:v>
                </c:pt>
                <c:pt idx="229">
                  <c:v>521.29998779296875</c:v>
                </c:pt>
                <c:pt idx="230">
                  <c:v>548.5</c:v>
                </c:pt>
                <c:pt idx="231">
                  <c:v>581.5</c:v>
                </c:pt>
                <c:pt idx="232">
                  <c:v>704</c:v>
                </c:pt>
                <c:pt idx="233">
                  <c:v>811.29998779296875</c:v>
                </c:pt>
                <c:pt idx="234">
                  <c:v>805</c:v>
                </c:pt>
                <c:pt idx="235">
                  <c:v>1233</c:v>
                </c:pt>
                <c:pt idx="236">
                  <c:v>4339</c:v>
                </c:pt>
                <c:pt idx="237">
                  <c:v>27420</c:v>
                </c:pt>
                <c:pt idx="238">
                  <c:v>103900</c:v>
                </c:pt>
                <c:pt idx="239">
                  <c:v>178000</c:v>
                </c:pt>
                <c:pt idx="240">
                  <c:v>145400</c:v>
                </c:pt>
                <c:pt idx="241">
                  <c:v>56770</c:v>
                </c:pt>
                <c:pt idx="242">
                  <c:v>10910</c:v>
                </c:pt>
                <c:pt idx="243">
                  <c:v>1960</c:v>
                </c:pt>
                <c:pt idx="244">
                  <c:v>1192</c:v>
                </c:pt>
                <c:pt idx="245">
                  <c:v>1579</c:v>
                </c:pt>
                <c:pt idx="246">
                  <c:v>1472</c:v>
                </c:pt>
                <c:pt idx="247">
                  <c:v>1022</c:v>
                </c:pt>
                <c:pt idx="248">
                  <c:v>719.20001220703125</c:v>
                </c:pt>
                <c:pt idx="249">
                  <c:v>488.5</c:v>
                </c:pt>
                <c:pt idx="250">
                  <c:v>376.29998779296875</c:v>
                </c:pt>
                <c:pt idx="251">
                  <c:v>369</c:v>
                </c:pt>
                <c:pt idx="252">
                  <c:v>332.79998779296875</c:v>
                </c:pt>
                <c:pt idx="253">
                  <c:v>329.29998779296875</c:v>
                </c:pt>
                <c:pt idx="254">
                  <c:v>293.29998779296875</c:v>
                </c:pt>
                <c:pt idx="255">
                  <c:v>226.5</c:v>
                </c:pt>
                <c:pt idx="256">
                  <c:v>229.30000305175781</c:v>
                </c:pt>
                <c:pt idx="257">
                  <c:v>260.5</c:v>
                </c:pt>
                <c:pt idx="258">
                  <c:v>318.79998779296875</c:v>
                </c:pt>
                <c:pt idx="259">
                  <c:v>472.5</c:v>
                </c:pt>
                <c:pt idx="260">
                  <c:v>583.5</c:v>
                </c:pt>
                <c:pt idx="261">
                  <c:v>502.70001220703125</c:v>
                </c:pt>
                <c:pt idx="262">
                  <c:v>417.79998779296875</c:v>
                </c:pt>
                <c:pt idx="263">
                  <c:v>413.29998779296875</c:v>
                </c:pt>
                <c:pt idx="264">
                  <c:v>373.5</c:v>
                </c:pt>
                <c:pt idx="265">
                  <c:v>335.29998779296875</c:v>
                </c:pt>
                <c:pt idx="266">
                  <c:v>340</c:v>
                </c:pt>
                <c:pt idx="267">
                  <c:v>302.29998779296875</c:v>
                </c:pt>
                <c:pt idx="268">
                  <c:v>270.29998779296875</c:v>
                </c:pt>
                <c:pt idx="269">
                  <c:v>333.5</c:v>
                </c:pt>
                <c:pt idx="270">
                  <c:v>413</c:v>
                </c:pt>
                <c:pt idx="271">
                  <c:v>380.79998779296875</c:v>
                </c:pt>
                <c:pt idx="272">
                  <c:v>249</c:v>
                </c:pt>
                <c:pt idx="273">
                  <c:v>213</c:v>
                </c:pt>
                <c:pt idx="274">
                  <c:v>319.70001220703125</c:v>
                </c:pt>
                <c:pt idx="275">
                  <c:v>495.70001220703125</c:v>
                </c:pt>
                <c:pt idx="276">
                  <c:v>1155</c:v>
                </c:pt>
                <c:pt idx="277">
                  <c:v>4617</c:v>
                </c:pt>
                <c:pt idx="278">
                  <c:v>21820</c:v>
                </c:pt>
                <c:pt idx="279">
                  <c:v>70670</c:v>
                </c:pt>
                <c:pt idx="280">
                  <c:v>115400</c:v>
                </c:pt>
                <c:pt idx="281">
                  <c:v>94950</c:v>
                </c:pt>
                <c:pt idx="282">
                  <c:v>40540</c:v>
                </c:pt>
                <c:pt idx="283">
                  <c:v>10290</c:v>
                </c:pt>
                <c:pt idx="284">
                  <c:v>2581</c:v>
                </c:pt>
                <c:pt idx="285">
                  <c:v>1194</c:v>
                </c:pt>
                <c:pt idx="286">
                  <c:v>1024</c:v>
                </c:pt>
                <c:pt idx="287">
                  <c:v>920.5</c:v>
                </c:pt>
                <c:pt idx="288">
                  <c:v>686.5</c:v>
                </c:pt>
                <c:pt idx="289">
                  <c:v>473</c:v>
                </c:pt>
                <c:pt idx="290">
                  <c:v>327</c:v>
                </c:pt>
                <c:pt idx="291">
                  <c:v>339.79998779296875</c:v>
                </c:pt>
                <c:pt idx="292">
                  <c:v>419.5</c:v>
                </c:pt>
                <c:pt idx="293">
                  <c:v>398</c:v>
                </c:pt>
                <c:pt idx="294">
                  <c:v>297.79998779296875</c:v>
                </c:pt>
                <c:pt idx="295">
                  <c:v>222</c:v>
                </c:pt>
                <c:pt idx="296">
                  <c:v>172.19999694824219</c:v>
                </c:pt>
                <c:pt idx="297">
                  <c:v>184</c:v>
                </c:pt>
                <c:pt idx="298">
                  <c:v>244.69999694824219</c:v>
                </c:pt>
                <c:pt idx="299">
                  <c:v>260.5</c:v>
                </c:pt>
                <c:pt idx="300">
                  <c:v>278.29998779296875</c:v>
                </c:pt>
                <c:pt idx="301">
                  <c:v>328.29998779296875</c:v>
                </c:pt>
                <c:pt idx="302">
                  <c:v>330.29998779296875</c:v>
                </c:pt>
                <c:pt idx="303">
                  <c:v>325.70001220703125</c:v>
                </c:pt>
                <c:pt idx="304">
                  <c:v>388</c:v>
                </c:pt>
                <c:pt idx="305">
                  <c:v>389</c:v>
                </c:pt>
                <c:pt idx="306">
                  <c:v>312</c:v>
                </c:pt>
                <c:pt idx="307">
                  <c:v>260.5</c:v>
                </c:pt>
                <c:pt idx="308">
                  <c:v>247.80000305175781</c:v>
                </c:pt>
                <c:pt idx="309">
                  <c:v>284.20001220703125</c:v>
                </c:pt>
                <c:pt idx="310">
                  <c:v>308.29998779296875</c:v>
                </c:pt>
                <c:pt idx="311">
                  <c:v>280.79998779296875</c:v>
                </c:pt>
                <c:pt idx="312">
                  <c:v>247.30000305175781</c:v>
                </c:pt>
                <c:pt idx="313">
                  <c:v>289.5</c:v>
                </c:pt>
                <c:pt idx="314">
                  <c:v>403.5</c:v>
                </c:pt>
                <c:pt idx="315">
                  <c:v>477</c:v>
                </c:pt>
                <c:pt idx="316">
                  <c:v>586.70001220703125</c:v>
                </c:pt>
                <c:pt idx="317">
                  <c:v>1109</c:v>
                </c:pt>
                <c:pt idx="318">
                  <c:v>3839</c:v>
                </c:pt>
                <c:pt idx="319">
                  <c:v>14970</c:v>
                </c:pt>
                <c:pt idx="320">
                  <c:v>38620</c:v>
                </c:pt>
                <c:pt idx="321">
                  <c:v>57280</c:v>
                </c:pt>
                <c:pt idx="322">
                  <c:v>48030</c:v>
                </c:pt>
                <c:pt idx="323">
                  <c:v>22750</c:v>
                </c:pt>
                <c:pt idx="324">
                  <c:v>6503</c:v>
                </c:pt>
                <c:pt idx="325">
                  <c:v>1650</c:v>
                </c:pt>
                <c:pt idx="326">
                  <c:v>686.20001220703125</c:v>
                </c:pt>
                <c:pt idx="327">
                  <c:v>537.20001220703125</c:v>
                </c:pt>
                <c:pt idx="328">
                  <c:v>440.20001220703125</c:v>
                </c:pt>
                <c:pt idx="329">
                  <c:v>316.79998779296875</c:v>
                </c:pt>
                <c:pt idx="330">
                  <c:v>260.70001220703125</c:v>
                </c:pt>
                <c:pt idx="331">
                  <c:v>241.5</c:v>
                </c:pt>
                <c:pt idx="332">
                  <c:v>254</c:v>
                </c:pt>
                <c:pt idx="333">
                  <c:v>266.29998779296875</c:v>
                </c:pt>
                <c:pt idx="334">
                  <c:v>283</c:v>
                </c:pt>
                <c:pt idx="335">
                  <c:v>293.79998779296875</c:v>
                </c:pt>
                <c:pt idx="336">
                  <c:v>216.30000305175781</c:v>
                </c:pt>
                <c:pt idx="337">
                  <c:v>148.5</c:v>
                </c:pt>
                <c:pt idx="338">
                  <c:v>153.80000305175781</c:v>
                </c:pt>
                <c:pt idx="339">
                  <c:v>165.30000305175781</c:v>
                </c:pt>
                <c:pt idx="340">
                  <c:v>172.19999694824219</c:v>
                </c:pt>
                <c:pt idx="341">
                  <c:v>179.5</c:v>
                </c:pt>
                <c:pt idx="342">
                  <c:v>171.19999694824219</c:v>
                </c:pt>
                <c:pt idx="343">
                  <c:v>161.69999694824219</c:v>
                </c:pt>
                <c:pt idx="344">
                  <c:v>142.5</c:v>
                </c:pt>
                <c:pt idx="345">
                  <c:v>154.30000305175781</c:v>
                </c:pt>
                <c:pt idx="346">
                  <c:v>191.80000305175781</c:v>
                </c:pt>
                <c:pt idx="347">
                  <c:v>202.5</c:v>
                </c:pt>
                <c:pt idx="348">
                  <c:v>202.30000305175781</c:v>
                </c:pt>
                <c:pt idx="349">
                  <c:v>167.5</c:v>
                </c:pt>
                <c:pt idx="350">
                  <c:v>161</c:v>
                </c:pt>
                <c:pt idx="351">
                  <c:v>217.19999694824219</c:v>
                </c:pt>
                <c:pt idx="352">
                  <c:v>281.70001220703125</c:v>
                </c:pt>
                <c:pt idx="353">
                  <c:v>308</c:v>
                </c:pt>
                <c:pt idx="354">
                  <c:v>325</c:v>
                </c:pt>
                <c:pt idx="355">
                  <c:v>435</c:v>
                </c:pt>
                <c:pt idx="356">
                  <c:v>540.20001220703125</c:v>
                </c:pt>
                <c:pt idx="357">
                  <c:v>540</c:v>
                </c:pt>
                <c:pt idx="358">
                  <c:v>801.5</c:v>
                </c:pt>
                <c:pt idx="359">
                  <c:v>2364</c:v>
                </c:pt>
                <c:pt idx="360">
                  <c:v>7801</c:v>
                </c:pt>
                <c:pt idx="361">
                  <c:v>17790</c:v>
                </c:pt>
                <c:pt idx="362">
                  <c:v>24370</c:v>
                </c:pt>
                <c:pt idx="363">
                  <c:v>20320</c:v>
                </c:pt>
                <c:pt idx="364">
                  <c:v>11080</c:v>
                </c:pt>
                <c:pt idx="365">
                  <c:v>4375</c:v>
                </c:pt>
                <c:pt idx="366">
                  <c:v>1304</c:v>
                </c:pt>
                <c:pt idx="367">
                  <c:v>406</c:v>
                </c:pt>
                <c:pt idx="368">
                  <c:v>280</c:v>
                </c:pt>
                <c:pt idx="369">
                  <c:v>217</c:v>
                </c:pt>
                <c:pt idx="370">
                  <c:v>169</c:v>
                </c:pt>
                <c:pt idx="371">
                  <c:v>154.30000305175781</c:v>
                </c:pt>
                <c:pt idx="372">
                  <c:v>154.80000305175781</c:v>
                </c:pt>
                <c:pt idx="373">
                  <c:v>155.5</c:v>
                </c:pt>
                <c:pt idx="374">
                  <c:v>140.30000305175781</c:v>
                </c:pt>
                <c:pt idx="375">
                  <c:v>109.30000305175781</c:v>
                </c:pt>
                <c:pt idx="376">
                  <c:v>81</c:v>
                </c:pt>
                <c:pt idx="377">
                  <c:v>71</c:v>
                </c:pt>
                <c:pt idx="378">
                  <c:v>83.75</c:v>
                </c:pt>
                <c:pt idx="379">
                  <c:v>115.5</c:v>
                </c:pt>
                <c:pt idx="380">
                  <c:v>138.5</c:v>
                </c:pt>
                <c:pt idx="381">
                  <c:v>116.80000305175781</c:v>
                </c:pt>
                <c:pt idx="382">
                  <c:v>87.5</c:v>
                </c:pt>
                <c:pt idx="383">
                  <c:v>109</c:v>
                </c:pt>
                <c:pt idx="384">
                  <c:v>139.80000305175781</c:v>
                </c:pt>
                <c:pt idx="385">
                  <c:v>129.5</c:v>
                </c:pt>
                <c:pt idx="386">
                  <c:v>87.25</c:v>
                </c:pt>
                <c:pt idx="387">
                  <c:v>67.25</c:v>
                </c:pt>
                <c:pt idx="388">
                  <c:v>105.5</c:v>
                </c:pt>
                <c:pt idx="389">
                  <c:v>144.19999694824219</c:v>
                </c:pt>
                <c:pt idx="390">
                  <c:v>159.5</c:v>
                </c:pt>
                <c:pt idx="391">
                  <c:v>175</c:v>
                </c:pt>
                <c:pt idx="392">
                  <c:v>198.80000305175781</c:v>
                </c:pt>
                <c:pt idx="393">
                  <c:v>221</c:v>
                </c:pt>
                <c:pt idx="394">
                  <c:v>207</c:v>
                </c:pt>
                <c:pt idx="395">
                  <c:v>164.80000305175781</c:v>
                </c:pt>
                <c:pt idx="396">
                  <c:v>162.69999694824219</c:v>
                </c:pt>
                <c:pt idx="397">
                  <c:v>300.20001220703125</c:v>
                </c:pt>
                <c:pt idx="398">
                  <c:v>539.79998779296875</c:v>
                </c:pt>
                <c:pt idx="399">
                  <c:v>899.5</c:v>
                </c:pt>
                <c:pt idx="400">
                  <c:v>1949</c:v>
                </c:pt>
                <c:pt idx="401">
                  <c:v>4620</c:v>
                </c:pt>
                <c:pt idx="402">
                  <c:v>8090</c:v>
                </c:pt>
                <c:pt idx="403">
                  <c:v>9493</c:v>
                </c:pt>
                <c:pt idx="404">
                  <c:v>7539</c:v>
                </c:pt>
                <c:pt idx="405">
                  <c:v>4186</c:v>
                </c:pt>
                <c:pt idx="406">
                  <c:v>1875</c:v>
                </c:pt>
                <c:pt idx="407">
                  <c:v>820.70001220703125</c:v>
                </c:pt>
                <c:pt idx="408">
                  <c:v>324</c:v>
                </c:pt>
                <c:pt idx="409">
                  <c:v>124.80000305175781</c:v>
                </c:pt>
                <c:pt idx="410">
                  <c:v>66.25</c:v>
                </c:pt>
                <c:pt idx="411">
                  <c:v>70.5</c:v>
                </c:pt>
                <c:pt idx="412">
                  <c:v>86.5</c:v>
                </c:pt>
                <c:pt idx="413">
                  <c:v>96.75</c:v>
                </c:pt>
                <c:pt idx="414">
                  <c:v>96.5</c:v>
                </c:pt>
                <c:pt idx="415">
                  <c:v>84</c:v>
                </c:pt>
                <c:pt idx="416">
                  <c:v>50.75</c:v>
                </c:pt>
                <c:pt idx="417">
                  <c:v>15.75</c:v>
                </c:pt>
                <c:pt idx="418">
                  <c:v>10.5</c:v>
                </c:pt>
                <c:pt idx="419">
                  <c:v>21</c:v>
                </c:pt>
                <c:pt idx="420">
                  <c:v>26.75</c:v>
                </c:pt>
                <c:pt idx="421">
                  <c:v>47.5</c:v>
                </c:pt>
                <c:pt idx="422">
                  <c:v>68.25</c:v>
                </c:pt>
                <c:pt idx="423">
                  <c:v>66.5</c:v>
                </c:pt>
                <c:pt idx="424">
                  <c:v>73</c:v>
                </c:pt>
                <c:pt idx="425">
                  <c:v>81.75</c:v>
                </c:pt>
                <c:pt idx="426">
                  <c:v>100.80000305175781</c:v>
                </c:pt>
                <c:pt idx="427">
                  <c:v>122</c:v>
                </c:pt>
                <c:pt idx="428">
                  <c:v>104</c:v>
                </c:pt>
                <c:pt idx="429">
                  <c:v>77.25</c:v>
                </c:pt>
                <c:pt idx="430">
                  <c:v>84.25</c:v>
                </c:pt>
                <c:pt idx="431">
                  <c:v>120.19999694824219</c:v>
                </c:pt>
                <c:pt idx="432">
                  <c:v>143.80000305175781</c:v>
                </c:pt>
                <c:pt idx="433">
                  <c:v>139.5</c:v>
                </c:pt>
                <c:pt idx="434">
                  <c:v>148.5</c:v>
                </c:pt>
                <c:pt idx="435">
                  <c:v>181.69999694824219</c:v>
                </c:pt>
                <c:pt idx="436">
                  <c:v>193.80000305175781</c:v>
                </c:pt>
                <c:pt idx="437">
                  <c:v>188.80000305175781</c:v>
                </c:pt>
                <c:pt idx="438">
                  <c:v>180.80000305175781</c:v>
                </c:pt>
                <c:pt idx="439">
                  <c:v>155.5</c:v>
                </c:pt>
                <c:pt idx="440">
                  <c:v>241</c:v>
                </c:pt>
                <c:pt idx="441">
                  <c:v>782.5</c:v>
                </c:pt>
                <c:pt idx="442">
                  <c:v>2054</c:v>
                </c:pt>
                <c:pt idx="443">
                  <c:v>3499</c:v>
                </c:pt>
                <c:pt idx="444">
                  <c:v>3843</c:v>
                </c:pt>
                <c:pt idx="445">
                  <c:v>2943</c:v>
                </c:pt>
                <c:pt idx="446">
                  <c:v>1874</c:v>
                </c:pt>
                <c:pt idx="447">
                  <c:v>1053</c:v>
                </c:pt>
                <c:pt idx="448">
                  <c:v>470</c:v>
                </c:pt>
                <c:pt idx="449">
                  <c:v>223.69999694824219</c:v>
                </c:pt>
                <c:pt idx="450">
                  <c:v>179.5</c:v>
                </c:pt>
                <c:pt idx="451">
                  <c:v>161</c:v>
                </c:pt>
                <c:pt idx="452">
                  <c:v>117.80000305175781</c:v>
                </c:pt>
                <c:pt idx="453">
                  <c:v>97</c:v>
                </c:pt>
                <c:pt idx="454">
                  <c:v>92.75</c:v>
                </c:pt>
                <c:pt idx="455">
                  <c:v>68.75</c:v>
                </c:pt>
                <c:pt idx="456">
                  <c:v>42.75</c:v>
                </c:pt>
                <c:pt idx="457">
                  <c:v>30</c:v>
                </c:pt>
                <c:pt idx="458">
                  <c:v>27</c:v>
                </c:pt>
                <c:pt idx="459">
                  <c:v>43.75</c:v>
                </c:pt>
                <c:pt idx="460">
                  <c:v>63.75</c:v>
                </c:pt>
                <c:pt idx="461">
                  <c:v>67.5</c:v>
                </c:pt>
                <c:pt idx="462">
                  <c:v>66</c:v>
                </c:pt>
                <c:pt idx="463">
                  <c:v>56.25</c:v>
                </c:pt>
                <c:pt idx="464">
                  <c:v>56.5</c:v>
                </c:pt>
                <c:pt idx="465">
                  <c:v>74.5</c:v>
                </c:pt>
                <c:pt idx="466">
                  <c:v>97</c:v>
                </c:pt>
                <c:pt idx="467">
                  <c:v>85.25</c:v>
                </c:pt>
                <c:pt idx="468">
                  <c:v>42</c:v>
                </c:pt>
                <c:pt idx="469">
                  <c:v>69</c:v>
                </c:pt>
                <c:pt idx="470">
                  <c:v>150.80000305175781</c:v>
                </c:pt>
                <c:pt idx="471">
                  <c:v>181.69999694824219</c:v>
                </c:pt>
                <c:pt idx="472">
                  <c:v>156.30000305175781</c:v>
                </c:pt>
                <c:pt idx="473">
                  <c:v>97.75</c:v>
                </c:pt>
                <c:pt idx="474">
                  <c:v>52.75</c:v>
                </c:pt>
                <c:pt idx="475">
                  <c:v>63.5</c:v>
                </c:pt>
                <c:pt idx="476">
                  <c:v>74.25</c:v>
                </c:pt>
                <c:pt idx="477">
                  <c:v>62</c:v>
                </c:pt>
                <c:pt idx="478">
                  <c:v>77.5</c:v>
                </c:pt>
                <c:pt idx="479">
                  <c:v>122.80000305175781</c:v>
                </c:pt>
                <c:pt idx="480">
                  <c:v>169.19999694824219</c:v>
                </c:pt>
                <c:pt idx="481">
                  <c:v>257.79998779296875</c:v>
                </c:pt>
                <c:pt idx="482">
                  <c:v>434.29998779296875</c:v>
                </c:pt>
                <c:pt idx="483">
                  <c:v>687.5</c:v>
                </c:pt>
                <c:pt idx="484">
                  <c:v>990</c:v>
                </c:pt>
                <c:pt idx="485">
                  <c:v>1172</c:v>
                </c:pt>
                <c:pt idx="486">
                  <c:v>1042</c:v>
                </c:pt>
                <c:pt idx="487">
                  <c:v>696.79998779296875</c:v>
                </c:pt>
                <c:pt idx="488">
                  <c:v>411</c:v>
                </c:pt>
                <c:pt idx="489">
                  <c:v>276</c:v>
                </c:pt>
                <c:pt idx="490">
                  <c:v>180.80000305175781</c:v>
                </c:pt>
                <c:pt idx="491">
                  <c:v>97.75</c:v>
                </c:pt>
                <c:pt idx="492">
                  <c:v>59.75</c:v>
                </c:pt>
                <c:pt idx="493">
                  <c:v>45</c:v>
                </c:pt>
                <c:pt idx="494">
                  <c:v>37.25</c:v>
                </c:pt>
                <c:pt idx="495">
                  <c:v>43</c:v>
                </c:pt>
                <c:pt idx="496">
                  <c:v>48</c:v>
                </c:pt>
                <c:pt idx="497">
                  <c:v>51.75</c:v>
                </c:pt>
                <c:pt idx="498">
                  <c:v>57</c:v>
                </c:pt>
                <c:pt idx="499">
                  <c:v>41.5</c:v>
                </c:pt>
                <c:pt idx="500">
                  <c:v>35</c:v>
                </c:pt>
                <c:pt idx="501">
                  <c:v>40.5</c:v>
                </c:pt>
                <c:pt idx="502">
                  <c:v>25.5</c:v>
                </c:pt>
                <c:pt idx="503">
                  <c:v>30.25</c:v>
                </c:pt>
                <c:pt idx="504">
                  <c:v>69.5</c:v>
                </c:pt>
                <c:pt idx="505">
                  <c:v>82.5</c:v>
                </c:pt>
                <c:pt idx="506">
                  <c:v>58</c:v>
                </c:pt>
                <c:pt idx="507">
                  <c:v>41</c:v>
                </c:pt>
                <c:pt idx="508">
                  <c:v>46.25</c:v>
                </c:pt>
                <c:pt idx="509">
                  <c:v>62.25</c:v>
                </c:pt>
                <c:pt idx="510">
                  <c:v>61.5</c:v>
                </c:pt>
                <c:pt idx="511">
                  <c:v>42.25</c:v>
                </c:pt>
                <c:pt idx="512">
                  <c:v>40.5</c:v>
                </c:pt>
                <c:pt idx="513">
                  <c:v>42.75</c:v>
                </c:pt>
                <c:pt idx="514">
                  <c:v>41.5</c:v>
                </c:pt>
                <c:pt idx="515">
                  <c:v>84.25</c:v>
                </c:pt>
                <c:pt idx="516">
                  <c:v>139.5</c:v>
                </c:pt>
                <c:pt idx="517">
                  <c:v>144.19999694824219</c:v>
                </c:pt>
                <c:pt idx="518">
                  <c:v>130</c:v>
                </c:pt>
                <c:pt idx="519">
                  <c:v>126.30000305175781</c:v>
                </c:pt>
                <c:pt idx="520">
                  <c:v>143.80000305175781</c:v>
                </c:pt>
                <c:pt idx="521">
                  <c:v>172.19999694824219</c:v>
                </c:pt>
                <c:pt idx="522">
                  <c:v>176.80000305175781</c:v>
                </c:pt>
                <c:pt idx="523">
                  <c:v>201.5</c:v>
                </c:pt>
                <c:pt idx="524">
                  <c:v>334.5</c:v>
                </c:pt>
                <c:pt idx="525">
                  <c:v>487.5</c:v>
                </c:pt>
                <c:pt idx="526">
                  <c:v>544.20001220703125</c:v>
                </c:pt>
                <c:pt idx="527">
                  <c:v>606</c:v>
                </c:pt>
                <c:pt idx="528">
                  <c:v>566.79998779296875</c:v>
                </c:pt>
                <c:pt idx="529">
                  <c:v>346.70001220703125</c:v>
                </c:pt>
                <c:pt idx="530">
                  <c:v>179.80000305175781</c:v>
                </c:pt>
                <c:pt idx="531">
                  <c:v>120.80000305175781</c:v>
                </c:pt>
                <c:pt idx="532">
                  <c:v>106</c:v>
                </c:pt>
                <c:pt idx="533">
                  <c:v>91.75</c:v>
                </c:pt>
                <c:pt idx="534">
                  <c:v>69</c:v>
                </c:pt>
                <c:pt idx="535">
                  <c:v>54.25</c:v>
                </c:pt>
                <c:pt idx="536">
                  <c:v>29.5</c:v>
                </c:pt>
                <c:pt idx="537">
                  <c:v>15.75</c:v>
                </c:pt>
                <c:pt idx="538">
                  <c:v>23.75</c:v>
                </c:pt>
                <c:pt idx="539">
                  <c:v>31.25</c:v>
                </c:pt>
                <c:pt idx="540">
                  <c:v>29.75</c:v>
                </c:pt>
                <c:pt idx="541">
                  <c:v>59.25</c:v>
                </c:pt>
                <c:pt idx="542">
                  <c:v>103.30000305175781</c:v>
                </c:pt>
                <c:pt idx="543">
                  <c:v>82</c:v>
                </c:pt>
                <c:pt idx="544">
                  <c:v>30.75</c:v>
                </c:pt>
                <c:pt idx="545">
                  <c:v>16</c:v>
                </c:pt>
                <c:pt idx="546">
                  <c:v>27.25</c:v>
                </c:pt>
                <c:pt idx="547">
                  <c:v>63.75</c:v>
                </c:pt>
                <c:pt idx="548">
                  <c:v>106</c:v>
                </c:pt>
                <c:pt idx="549">
                  <c:v>91</c:v>
                </c:pt>
                <c:pt idx="550">
                  <c:v>46.5</c:v>
                </c:pt>
                <c:pt idx="551">
                  <c:v>44.5</c:v>
                </c:pt>
                <c:pt idx="552">
                  <c:v>62.25</c:v>
                </c:pt>
                <c:pt idx="553">
                  <c:v>67</c:v>
                </c:pt>
                <c:pt idx="554">
                  <c:v>64.25</c:v>
                </c:pt>
                <c:pt idx="555">
                  <c:v>53.25</c:v>
                </c:pt>
                <c:pt idx="556">
                  <c:v>60.75</c:v>
                </c:pt>
                <c:pt idx="557">
                  <c:v>95</c:v>
                </c:pt>
                <c:pt idx="558">
                  <c:v>143.5</c:v>
                </c:pt>
                <c:pt idx="559">
                  <c:v>203.80000305175781</c:v>
                </c:pt>
                <c:pt idx="560">
                  <c:v>219.5</c:v>
                </c:pt>
                <c:pt idx="561">
                  <c:v>147.5</c:v>
                </c:pt>
                <c:pt idx="562">
                  <c:v>100</c:v>
                </c:pt>
                <c:pt idx="563">
                  <c:v>149.5</c:v>
                </c:pt>
                <c:pt idx="564">
                  <c:v>224.80000305175781</c:v>
                </c:pt>
                <c:pt idx="565">
                  <c:v>334.79998779296875</c:v>
                </c:pt>
                <c:pt idx="566">
                  <c:v>465.20001220703125</c:v>
                </c:pt>
                <c:pt idx="567">
                  <c:v>501.79998779296875</c:v>
                </c:pt>
                <c:pt idx="568">
                  <c:v>420</c:v>
                </c:pt>
                <c:pt idx="569">
                  <c:v>279.29998779296875</c:v>
                </c:pt>
                <c:pt idx="570">
                  <c:v>155</c:v>
                </c:pt>
                <c:pt idx="571">
                  <c:v>90.75</c:v>
                </c:pt>
                <c:pt idx="572">
                  <c:v>72</c:v>
                </c:pt>
                <c:pt idx="573">
                  <c:v>68</c:v>
                </c:pt>
                <c:pt idx="574">
                  <c:v>46.5</c:v>
                </c:pt>
                <c:pt idx="575">
                  <c:v>19.5</c:v>
                </c:pt>
                <c:pt idx="576">
                  <c:v>7.5</c:v>
                </c:pt>
                <c:pt idx="577">
                  <c:v>2</c:v>
                </c:pt>
                <c:pt idx="578">
                  <c:v>0</c:v>
                </c:pt>
                <c:pt idx="579">
                  <c:v>14</c:v>
                </c:pt>
                <c:pt idx="580">
                  <c:v>34.75</c:v>
                </c:pt>
                <c:pt idx="581">
                  <c:v>32.5</c:v>
                </c:pt>
                <c:pt idx="582">
                  <c:v>28.25</c:v>
                </c:pt>
                <c:pt idx="583">
                  <c:v>40.25</c:v>
                </c:pt>
                <c:pt idx="584">
                  <c:v>40.5</c:v>
                </c:pt>
                <c:pt idx="585">
                  <c:v>38.5</c:v>
                </c:pt>
                <c:pt idx="586">
                  <c:v>57</c:v>
                </c:pt>
                <c:pt idx="587">
                  <c:v>62.75</c:v>
                </c:pt>
                <c:pt idx="588">
                  <c:v>50.25</c:v>
                </c:pt>
                <c:pt idx="589">
                  <c:v>57</c:v>
                </c:pt>
                <c:pt idx="590">
                  <c:v>87.25</c:v>
                </c:pt>
                <c:pt idx="591">
                  <c:v>107.69999694824219</c:v>
                </c:pt>
                <c:pt idx="592">
                  <c:v>98.75</c:v>
                </c:pt>
                <c:pt idx="593">
                  <c:v>110.30000305175781</c:v>
                </c:pt>
                <c:pt idx="594">
                  <c:v>142.5</c:v>
                </c:pt>
                <c:pt idx="595">
                  <c:v>123.80000305175781</c:v>
                </c:pt>
                <c:pt idx="596">
                  <c:v>67.25</c:v>
                </c:pt>
                <c:pt idx="597">
                  <c:v>54.5</c:v>
                </c:pt>
                <c:pt idx="598">
                  <c:v>98.5</c:v>
                </c:pt>
                <c:pt idx="599">
                  <c:v>151</c:v>
                </c:pt>
                <c:pt idx="600">
                  <c:v>151</c:v>
                </c:pt>
                <c:pt idx="601">
                  <c:v>96</c:v>
                </c:pt>
                <c:pt idx="602">
                  <c:v>117.80000305175781</c:v>
                </c:pt>
                <c:pt idx="603">
                  <c:v>171</c:v>
                </c:pt>
                <c:pt idx="604">
                  <c:v>138.30000305175781</c:v>
                </c:pt>
                <c:pt idx="605">
                  <c:v>155.30000305175781</c:v>
                </c:pt>
                <c:pt idx="606">
                  <c:v>272.79998779296875</c:v>
                </c:pt>
                <c:pt idx="607">
                  <c:v>337</c:v>
                </c:pt>
                <c:pt idx="608">
                  <c:v>373.5</c:v>
                </c:pt>
                <c:pt idx="609">
                  <c:v>414.5</c:v>
                </c:pt>
                <c:pt idx="610">
                  <c:v>310.29998779296875</c:v>
                </c:pt>
                <c:pt idx="611">
                  <c:v>153.5</c:v>
                </c:pt>
                <c:pt idx="612">
                  <c:v>78</c:v>
                </c:pt>
                <c:pt idx="613">
                  <c:v>46.75</c:v>
                </c:pt>
                <c:pt idx="614">
                  <c:v>39.75</c:v>
                </c:pt>
                <c:pt idx="615">
                  <c:v>28.5</c:v>
                </c:pt>
                <c:pt idx="616">
                  <c:v>12.25</c:v>
                </c:pt>
                <c:pt idx="617">
                  <c:v>11.25</c:v>
                </c:pt>
                <c:pt idx="618">
                  <c:v>15.5</c:v>
                </c:pt>
                <c:pt idx="619">
                  <c:v>12</c:v>
                </c:pt>
                <c:pt idx="620">
                  <c:v>4</c:v>
                </c:pt>
                <c:pt idx="621">
                  <c:v>1.75</c:v>
                </c:pt>
                <c:pt idx="622">
                  <c:v>11.25</c:v>
                </c:pt>
                <c:pt idx="623">
                  <c:v>27.75</c:v>
                </c:pt>
                <c:pt idx="624">
                  <c:v>28.75</c:v>
                </c:pt>
                <c:pt idx="625">
                  <c:v>10.5</c:v>
                </c:pt>
                <c:pt idx="626">
                  <c:v>4</c:v>
                </c:pt>
                <c:pt idx="627">
                  <c:v>23</c:v>
                </c:pt>
                <c:pt idx="628">
                  <c:v>34</c:v>
                </c:pt>
                <c:pt idx="629">
                  <c:v>23.25</c:v>
                </c:pt>
                <c:pt idx="630">
                  <c:v>29</c:v>
                </c:pt>
                <c:pt idx="631">
                  <c:v>42.5</c:v>
                </c:pt>
                <c:pt idx="632">
                  <c:v>32.5</c:v>
                </c:pt>
                <c:pt idx="633">
                  <c:v>28.75</c:v>
                </c:pt>
                <c:pt idx="634">
                  <c:v>36.5</c:v>
                </c:pt>
                <c:pt idx="635">
                  <c:v>44.75</c:v>
                </c:pt>
                <c:pt idx="636">
                  <c:v>77</c:v>
                </c:pt>
                <c:pt idx="637">
                  <c:v>96.75</c:v>
                </c:pt>
                <c:pt idx="638">
                  <c:v>90.5</c:v>
                </c:pt>
                <c:pt idx="639">
                  <c:v>121.19999694824219</c:v>
                </c:pt>
                <c:pt idx="640">
                  <c:v>175.19999694824219</c:v>
                </c:pt>
                <c:pt idx="641">
                  <c:v>180</c:v>
                </c:pt>
                <c:pt idx="642">
                  <c:v>158.69999694824219</c:v>
                </c:pt>
                <c:pt idx="643">
                  <c:v>168.5</c:v>
                </c:pt>
                <c:pt idx="644">
                  <c:v>219</c:v>
                </c:pt>
                <c:pt idx="645">
                  <c:v>344.5</c:v>
                </c:pt>
                <c:pt idx="646">
                  <c:v>470.70001220703125</c:v>
                </c:pt>
                <c:pt idx="647">
                  <c:v>464</c:v>
                </c:pt>
                <c:pt idx="648">
                  <c:v>425.5</c:v>
                </c:pt>
                <c:pt idx="649">
                  <c:v>420.70001220703125</c:v>
                </c:pt>
                <c:pt idx="650">
                  <c:v>316.29998779296875</c:v>
                </c:pt>
                <c:pt idx="651">
                  <c:v>146.80000305175781</c:v>
                </c:pt>
                <c:pt idx="652">
                  <c:v>45.75</c:v>
                </c:pt>
                <c:pt idx="653">
                  <c:v>20.5</c:v>
                </c:pt>
                <c:pt idx="654">
                  <c:v>20.75</c:v>
                </c:pt>
                <c:pt idx="655">
                  <c:v>13.5</c:v>
                </c:pt>
                <c:pt idx="656">
                  <c:v>7.75</c:v>
                </c:pt>
                <c:pt idx="657">
                  <c:v>10.25</c:v>
                </c:pt>
                <c:pt idx="658">
                  <c:v>12.25</c:v>
                </c:pt>
                <c:pt idx="659">
                  <c:v>12.5</c:v>
                </c:pt>
                <c:pt idx="660">
                  <c:v>14.25</c:v>
                </c:pt>
                <c:pt idx="661">
                  <c:v>17</c:v>
                </c:pt>
                <c:pt idx="662">
                  <c:v>14.75</c:v>
                </c:pt>
                <c:pt idx="663">
                  <c:v>9.25</c:v>
                </c:pt>
                <c:pt idx="664">
                  <c:v>21.75</c:v>
                </c:pt>
                <c:pt idx="665">
                  <c:v>39.75</c:v>
                </c:pt>
                <c:pt idx="666">
                  <c:v>27.5</c:v>
                </c:pt>
                <c:pt idx="667">
                  <c:v>12.25</c:v>
                </c:pt>
                <c:pt idx="668">
                  <c:v>28.75</c:v>
                </c:pt>
                <c:pt idx="669">
                  <c:v>111.69999694824219</c:v>
                </c:pt>
                <c:pt idx="670">
                  <c:v>198.80000305175781</c:v>
                </c:pt>
                <c:pt idx="671">
                  <c:v>159.5</c:v>
                </c:pt>
                <c:pt idx="672">
                  <c:v>67.25</c:v>
                </c:pt>
                <c:pt idx="673">
                  <c:v>50</c:v>
                </c:pt>
                <c:pt idx="674">
                  <c:v>70.75</c:v>
                </c:pt>
                <c:pt idx="675">
                  <c:v>65.5</c:v>
                </c:pt>
                <c:pt idx="676">
                  <c:v>67.25</c:v>
                </c:pt>
                <c:pt idx="677">
                  <c:v>87.5</c:v>
                </c:pt>
                <c:pt idx="678">
                  <c:v>85.5</c:v>
                </c:pt>
                <c:pt idx="679">
                  <c:v>67.75</c:v>
                </c:pt>
                <c:pt idx="680">
                  <c:v>104.80000305175781</c:v>
                </c:pt>
                <c:pt idx="681">
                  <c:v>177</c:v>
                </c:pt>
                <c:pt idx="682">
                  <c:v>201.30000305175781</c:v>
                </c:pt>
                <c:pt idx="683">
                  <c:v>284.79998779296875</c:v>
                </c:pt>
                <c:pt idx="684">
                  <c:v>409.5</c:v>
                </c:pt>
                <c:pt idx="685">
                  <c:v>483.79998779296875</c:v>
                </c:pt>
                <c:pt idx="686">
                  <c:v>506</c:v>
                </c:pt>
                <c:pt idx="687">
                  <c:v>375.70001220703125</c:v>
                </c:pt>
                <c:pt idx="688">
                  <c:v>214.5</c:v>
                </c:pt>
                <c:pt idx="689">
                  <c:v>201.30000305175781</c:v>
                </c:pt>
                <c:pt idx="690">
                  <c:v>219.69999694824219</c:v>
                </c:pt>
                <c:pt idx="691">
                  <c:v>133.5</c:v>
                </c:pt>
                <c:pt idx="692">
                  <c:v>37.5</c:v>
                </c:pt>
                <c:pt idx="693">
                  <c:v>12.75</c:v>
                </c:pt>
                <c:pt idx="694">
                  <c:v>14.5</c:v>
                </c:pt>
                <c:pt idx="695">
                  <c:v>20</c:v>
                </c:pt>
                <c:pt idx="696">
                  <c:v>40.75</c:v>
                </c:pt>
                <c:pt idx="697">
                  <c:v>72.5</c:v>
                </c:pt>
                <c:pt idx="698">
                  <c:v>63.5</c:v>
                </c:pt>
                <c:pt idx="699">
                  <c:v>32.25</c:v>
                </c:pt>
                <c:pt idx="700">
                  <c:v>17.25</c:v>
                </c:pt>
                <c:pt idx="701">
                  <c:v>9.5</c:v>
                </c:pt>
                <c:pt idx="702">
                  <c:v>5.25</c:v>
                </c:pt>
                <c:pt idx="703">
                  <c:v>1.75</c:v>
                </c:pt>
                <c:pt idx="704">
                  <c:v>0</c:v>
                </c:pt>
                <c:pt idx="705">
                  <c:v>0</c:v>
                </c:pt>
                <c:pt idx="706">
                  <c:v>3.5</c:v>
                </c:pt>
                <c:pt idx="707">
                  <c:v>22.25</c:v>
                </c:pt>
                <c:pt idx="708">
                  <c:v>50</c:v>
                </c:pt>
                <c:pt idx="709">
                  <c:v>73.25</c:v>
                </c:pt>
                <c:pt idx="710">
                  <c:v>81.25</c:v>
                </c:pt>
                <c:pt idx="711">
                  <c:v>66</c:v>
                </c:pt>
                <c:pt idx="712">
                  <c:v>40.75</c:v>
                </c:pt>
                <c:pt idx="713">
                  <c:v>23.5</c:v>
                </c:pt>
                <c:pt idx="714">
                  <c:v>31.5</c:v>
                </c:pt>
                <c:pt idx="715">
                  <c:v>50</c:v>
                </c:pt>
                <c:pt idx="716">
                  <c:v>44.75</c:v>
                </c:pt>
                <c:pt idx="717">
                  <c:v>38</c:v>
                </c:pt>
                <c:pt idx="718">
                  <c:v>51</c:v>
                </c:pt>
                <c:pt idx="719">
                  <c:v>69.75</c:v>
                </c:pt>
                <c:pt idx="720">
                  <c:v>84</c:v>
                </c:pt>
                <c:pt idx="721">
                  <c:v>97</c:v>
                </c:pt>
                <c:pt idx="722">
                  <c:v>170</c:v>
                </c:pt>
                <c:pt idx="723">
                  <c:v>267.5</c:v>
                </c:pt>
                <c:pt idx="724">
                  <c:v>362.29998779296875</c:v>
                </c:pt>
                <c:pt idx="725">
                  <c:v>516.5</c:v>
                </c:pt>
                <c:pt idx="726">
                  <c:v>662</c:v>
                </c:pt>
                <c:pt idx="727">
                  <c:v>714.79998779296875</c:v>
                </c:pt>
                <c:pt idx="728">
                  <c:v>623.20001220703125</c:v>
                </c:pt>
                <c:pt idx="729">
                  <c:v>447.29998779296875</c:v>
                </c:pt>
                <c:pt idx="730">
                  <c:v>303.79998779296875</c:v>
                </c:pt>
                <c:pt idx="731">
                  <c:v>190.5</c:v>
                </c:pt>
                <c:pt idx="732">
                  <c:v>116.80000305175781</c:v>
                </c:pt>
                <c:pt idx="733">
                  <c:v>69.75</c:v>
                </c:pt>
                <c:pt idx="734">
                  <c:v>26.5</c:v>
                </c:pt>
                <c:pt idx="735">
                  <c:v>17.25</c:v>
                </c:pt>
                <c:pt idx="736">
                  <c:v>20.25</c:v>
                </c:pt>
                <c:pt idx="737">
                  <c:v>15</c:v>
                </c:pt>
                <c:pt idx="738">
                  <c:v>12</c:v>
                </c:pt>
                <c:pt idx="739">
                  <c:v>10</c:v>
                </c:pt>
                <c:pt idx="740">
                  <c:v>12.75</c:v>
                </c:pt>
                <c:pt idx="741">
                  <c:v>11.25</c:v>
                </c:pt>
                <c:pt idx="742">
                  <c:v>3.25</c:v>
                </c:pt>
                <c:pt idx="743">
                  <c:v>5.25</c:v>
                </c:pt>
                <c:pt idx="744">
                  <c:v>37.75</c:v>
                </c:pt>
                <c:pt idx="745">
                  <c:v>110</c:v>
                </c:pt>
                <c:pt idx="746">
                  <c:v>130.5</c:v>
                </c:pt>
                <c:pt idx="747">
                  <c:v>55.75</c:v>
                </c:pt>
                <c:pt idx="748">
                  <c:v>26.25</c:v>
                </c:pt>
                <c:pt idx="749">
                  <c:v>56.25</c:v>
                </c:pt>
                <c:pt idx="750">
                  <c:v>55.75</c:v>
                </c:pt>
                <c:pt idx="751">
                  <c:v>49.25</c:v>
                </c:pt>
                <c:pt idx="752">
                  <c:v>83.5</c:v>
                </c:pt>
                <c:pt idx="753">
                  <c:v>158.30000305175781</c:v>
                </c:pt>
                <c:pt idx="754">
                  <c:v>170</c:v>
                </c:pt>
                <c:pt idx="755">
                  <c:v>91.5</c:v>
                </c:pt>
                <c:pt idx="756">
                  <c:v>84</c:v>
                </c:pt>
                <c:pt idx="757">
                  <c:v>137</c:v>
                </c:pt>
                <c:pt idx="758">
                  <c:v>100.80000305175781</c:v>
                </c:pt>
                <c:pt idx="759">
                  <c:v>34</c:v>
                </c:pt>
                <c:pt idx="760">
                  <c:v>49.25</c:v>
                </c:pt>
                <c:pt idx="761">
                  <c:v>116.5</c:v>
                </c:pt>
                <c:pt idx="762">
                  <c:v>140.5</c:v>
                </c:pt>
                <c:pt idx="763">
                  <c:v>165</c:v>
                </c:pt>
                <c:pt idx="764">
                  <c:v>458.5</c:v>
                </c:pt>
                <c:pt idx="765">
                  <c:v>811.29998779296875</c:v>
                </c:pt>
                <c:pt idx="766">
                  <c:v>875.20001220703125</c:v>
                </c:pt>
                <c:pt idx="767">
                  <c:v>822.29998779296875</c:v>
                </c:pt>
                <c:pt idx="768">
                  <c:v>621</c:v>
                </c:pt>
                <c:pt idx="769">
                  <c:v>310.70001220703125</c:v>
                </c:pt>
                <c:pt idx="770">
                  <c:v>142.80000305175781</c:v>
                </c:pt>
                <c:pt idx="771">
                  <c:v>98</c:v>
                </c:pt>
                <c:pt idx="772">
                  <c:v>68</c:v>
                </c:pt>
                <c:pt idx="773">
                  <c:v>34.25</c:v>
                </c:pt>
                <c:pt idx="774">
                  <c:v>14.25</c:v>
                </c:pt>
                <c:pt idx="775">
                  <c:v>2.75</c:v>
                </c:pt>
                <c:pt idx="776">
                  <c:v>2.75</c:v>
                </c:pt>
                <c:pt idx="777">
                  <c:v>20.5</c:v>
                </c:pt>
                <c:pt idx="778">
                  <c:v>39.25</c:v>
                </c:pt>
                <c:pt idx="779">
                  <c:v>29.75</c:v>
                </c:pt>
                <c:pt idx="780">
                  <c:v>12.5</c:v>
                </c:pt>
                <c:pt idx="781">
                  <c:v>6.75</c:v>
                </c:pt>
                <c:pt idx="782">
                  <c:v>20</c:v>
                </c:pt>
                <c:pt idx="783">
                  <c:v>53.75</c:v>
                </c:pt>
                <c:pt idx="784">
                  <c:v>64.25</c:v>
                </c:pt>
                <c:pt idx="785">
                  <c:v>39.5</c:v>
                </c:pt>
                <c:pt idx="786">
                  <c:v>19.25</c:v>
                </c:pt>
                <c:pt idx="787">
                  <c:v>13.25</c:v>
                </c:pt>
                <c:pt idx="788">
                  <c:v>5.5</c:v>
                </c:pt>
                <c:pt idx="789">
                  <c:v>15</c:v>
                </c:pt>
                <c:pt idx="790">
                  <c:v>51.25</c:v>
                </c:pt>
                <c:pt idx="791">
                  <c:v>61.5</c:v>
                </c:pt>
                <c:pt idx="792">
                  <c:v>31.5</c:v>
                </c:pt>
                <c:pt idx="793">
                  <c:v>8.5</c:v>
                </c:pt>
                <c:pt idx="794">
                  <c:v>2.25</c:v>
                </c:pt>
                <c:pt idx="795">
                  <c:v>25</c:v>
                </c:pt>
                <c:pt idx="796">
                  <c:v>59.5</c:v>
                </c:pt>
                <c:pt idx="797">
                  <c:v>59.25</c:v>
                </c:pt>
                <c:pt idx="798">
                  <c:v>101.5</c:v>
                </c:pt>
                <c:pt idx="799">
                  <c:v>174.5</c:v>
                </c:pt>
                <c:pt idx="800">
                  <c:v>199.80000305175781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B32-4049-8BFA-E7EFFA595686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 min}'!$G$10:$G$11</c:f>
              <c:numCache>
                <c:formatCode>General</c:formatCode>
                <c:ptCount val="2"/>
                <c:pt idx="0">
                  <c:v>786.04266357421875</c:v>
                </c:pt>
                <c:pt idx="1">
                  <c:v>790.0040283203125</c:v>
                </c:pt>
              </c:numCache>
            </c:numRef>
          </c:xVal>
          <c:yVal>
            <c:numRef>
              <c:f>'Sheet1 {1 min}'!$F$13:$F$14</c:f>
              <c:numCache>
                <c:formatCode>General</c:formatCode>
                <c:ptCount val="2"/>
                <c:pt idx="0">
                  <c:v>20080</c:v>
                </c:pt>
                <c:pt idx="1">
                  <c:v>20080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B32-4049-8BFA-E7EFFA595686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 min}'!$G$4,'Sheet1 {1 min}'!$G$4)</c:f>
              <c:numCache>
                <c:formatCode>General</c:formatCode>
                <c:ptCount val="2"/>
                <c:pt idx="0">
                  <c:v>787.9505615234375</c:v>
                </c:pt>
                <c:pt idx="1">
                  <c:v>787.9505615234375</c:v>
                </c:pt>
              </c:numCache>
            </c:numRef>
          </c:xVal>
          <c:yVal>
            <c:numRef>
              <c:f>'Sheet1 {1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20080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B32-4049-8BFA-E7EFFA595686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 min}'!$D$1:$D$13</c:f>
              <c:numCache>
                <c:formatCode>General</c:formatCode>
                <c:ptCount val="13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790.86199951171875</c:v>
                </c:pt>
                <c:pt idx="11">
                  <c:v>791.36199951171875</c:v>
                </c:pt>
                <c:pt idx="12">
                  <c:v>791.86199951171875</c:v>
                </c:pt>
              </c:numCache>
            </c:numRef>
          </c:xVal>
          <c:yVal>
            <c:numRef>
              <c:f>'Sheet1 {1 min}'!$E$1:$E$13</c:f>
              <c:numCache>
                <c:formatCode>General</c:formatCode>
                <c:ptCount val="13"/>
                <c:pt idx="0">
                  <c:v>7637</c:v>
                </c:pt>
                <c:pt idx="1">
                  <c:v>38460</c:v>
                </c:pt>
                <c:pt idx="2">
                  <c:v>109400</c:v>
                </c:pt>
                <c:pt idx="3">
                  <c:v>183500</c:v>
                </c:pt>
                <c:pt idx="4">
                  <c:v>200800</c:v>
                </c:pt>
                <c:pt idx="5">
                  <c:v>178000</c:v>
                </c:pt>
                <c:pt idx="6">
                  <c:v>115400</c:v>
                </c:pt>
                <c:pt idx="7">
                  <c:v>57280</c:v>
                </c:pt>
                <c:pt idx="8">
                  <c:v>24370</c:v>
                </c:pt>
                <c:pt idx="9">
                  <c:v>9493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B32-4049-8BFA-E7EFFA595686}"/>
            </c:ext>
          </c:extLst>
        </c:ser>
        <c:ser>
          <c:idx val="4"/>
          <c:order val="4"/>
          <c:tx>
            <c:v>Binomial 9.9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 min}'!$D$1:$D$31</c:f>
              <c:numCache>
                <c:formatCode>General</c:formatCode>
                <c:ptCount val="31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790.86199951171875</c:v>
                </c:pt>
                <c:pt idx="11">
                  <c:v>791.36199951171875</c:v>
                </c:pt>
                <c:pt idx="12">
                  <c:v>791.86199951171875</c:v>
                </c:pt>
              </c:numCache>
            </c:numRef>
          </c:xVal>
          <c:yVal>
            <c:numRef>
              <c:f>'Sheet1 {1 min}'!$P$1:$P$31</c:f>
              <c:numCache>
                <c:formatCode>General</c:formatCode>
                <c:ptCount val="31"/>
                <c:pt idx="0">
                  <c:v>7045.5580040321229</c:v>
                </c:pt>
                <c:pt idx="1">
                  <c:v>40656.282695718925</c:v>
                </c:pt>
                <c:pt idx="2">
                  <c:v>108907.91103594737</c:v>
                </c:pt>
                <c:pt idx="3">
                  <c:v>180100.01544158621</c:v>
                </c:pt>
                <c:pt idx="4">
                  <c:v>206444.72709386676</c:v>
                </c:pt>
                <c:pt idx="5">
                  <c:v>174827.43970884357</c:v>
                </c:pt>
                <c:pt idx="6">
                  <c:v>114035.42028470723</c:v>
                </c:pt>
                <c:pt idx="7">
                  <c:v>59111.641071090868</c:v>
                </c:pt>
                <c:pt idx="8">
                  <c:v>24998.151286419663</c:v>
                </c:pt>
                <c:pt idx="9">
                  <c:v>8831.3781523555172</c:v>
                </c:pt>
                <c:pt idx="10">
                  <c:v>2663.637638604403</c:v>
                </c:pt>
                <c:pt idx="11">
                  <c:v>699.34885075575664</c:v>
                </c:pt>
                <c:pt idx="12">
                  <c:v>162.52893592427517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B32-4049-8BFA-E7EFFA595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41648"/>
        <c:axId val="1515458528"/>
      </c:scatterChart>
      <c:valAx>
        <c:axId val="152041648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15458528"/>
        <c:crosses val="autoZero"/>
        <c:crossBetween val="midCat"/>
      </c:valAx>
      <c:valAx>
        <c:axId val="1515458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041648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Sheet1 {2 min} spectrum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{2 min}'!$A$1:$A$804</c:f>
              <c:numCache>
                <c:formatCode>General</c:formatCode>
                <c:ptCount val="804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792.03302001953125</c:v>
                </c:pt>
                <c:pt idx="540">
                  <c:v>792.04498291015625</c:v>
                </c:pt>
                <c:pt idx="541">
                  <c:v>792.0570068359375</c:v>
                </c:pt>
                <c:pt idx="542">
                  <c:v>792.0689697265625</c:v>
                </c:pt>
                <c:pt idx="543">
                  <c:v>792.08197021484375</c:v>
                </c:pt>
                <c:pt idx="544">
                  <c:v>792.093994140625</c:v>
                </c:pt>
                <c:pt idx="545">
                  <c:v>792.10601806640625</c:v>
                </c:pt>
                <c:pt idx="546">
                  <c:v>792.1190185546875</c:v>
                </c:pt>
                <c:pt idx="547">
                  <c:v>792.1309814453125</c:v>
                </c:pt>
                <c:pt idx="548">
                  <c:v>792.14300537109375</c:v>
                </c:pt>
                <c:pt idx="549">
                  <c:v>792.155029296875</c:v>
                </c:pt>
                <c:pt idx="550">
                  <c:v>792.16802978515625</c:v>
                </c:pt>
                <c:pt idx="551">
                  <c:v>792.17999267578125</c:v>
                </c:pt>
                <c:pt idx="552">
                  <c:v>792.1920166015625</c:v>
                </c:pt>
                <c:pt idx="553">
                  <c:v>792.20501708984375</c:v>
                </c:pt>
                <c:pt idx="554">
                  <c:v>792.21697998046875</c:v>
                </c:pt>
                <c:pt idx="555">
                  <c:v>792.22900390625</c:v>
                </c:pt>
                <c:pt idx="556">
                  <c:v>792.24102783203125</c:v>
                </c:pt>
                <c:pt idx="557">
                  <c:v>792.2540283203125</c:v>
                </c:pt>
                <c:pt idx="558">
                  <c:v>792.2659912109375</c:v>
                </c:pt>
                <c:pt idx="559">
                  <c:v>792.27801513671875</c:v>
                </c:pt>
                <c:pt idx="560">
                  <c:v>792.291015625</c:v>
                </c:pt>
                <c:pt idx="561">
                  <c:v>792.302978515625</c:v>
                </c:pt>
                <c:pt idx="562">
                  <c:v>792.31500244140625</c:v>
                </c:pt>
                <c:pt idx="563">
                  <c:v>792.3270263671875</c:v>
                </c:pt>
                <c:pt idx="564">
                  <c:v>792.34002685546875</c:v>
                </c:pt>
                <c:pt idx="565">
                  <c:v>792.35198974609375</c:v>
                </c:pt>
                <c:pt idx="566">
                  <c:v>792.364013671875</c:v>
                </c:pt>
                <c:pt idx="567">
                  <c:v>792.37701416015625</c:v>
                </c:pt>
                <c:pt idx="568">
                  <c:v>792.38897705078125</c:v>
                </c:pt>
                <c:pt idx="569">
                  <c:v>792.4010009765625</c:v>
                </c:pt>
                <c:pt idx="570">
                  <c:v>792.41302490234375</c:v>
                </c:pt>
                <c:pt idx="571">
                  <c:v>792.426025390625</c:v>
                </c:pt>
                <c:pt idx="572">
                  <c:v>792.43798828125</c:v>
                </c:pt>
                <c:pt idx="573">
                  <c:v>792.45001220703125</c:v>
                </c:pt>
                <c:pt idx="574">
                  <c:v>792.4630126953125</c:v>
                </c:pt>
                <c:pt idx="575">
                  <c:v>792.4749755859375</c:v>
                </c:pt>
                <c:pt idx="576">
                  <c:v>792.48699951171875</c:v>
                </c:pt>
                <c:pt idx="577">
                  <c:v>792.4990234375</c:v>
                </c:pt>
                <c:pt idx="578">
                  <c:v>792.51202392578125</c:v>
                </c:pt>
                <c:pt idx="579">
                  <c:v>792.52398681640625</c:v>
                </c:pt>
                <c:pt idx="580">
                  <c:v>792.5360107421875</c:v>
                </c:pt>
                <c:pt idx="581">
                  <c:v>792.54901123046875</c:v>
                </c:pt>
                <c:pt idx="582">
                  <c:v>792.56097412109375</c:v>
                </c:pt>
                <c:pt idx="583">
                  <c:v>792.572998046875</c:v>
                </c:pt>
                <c:pt idx="584">
                  <c:v>792.58599853515625</c:v>
                </c:pt>
                <c:pt idx="585">
                  <c:v>792.5980224609375</c:v>
                </c:pt>
                <c:pt idx="586">
                  <c:v>792.6099853515625</c:v>
                </c:pt>
                <c:pt idx="587">
                  <c:v>792.62200927734375</c:v>
                </c:pt>
                <c:pt idx="588">
                  <c:v>792.635009765625</c:v>
                </c:pt>
                <c:pt idx="589">
                  <c:v>792.64697265625</c:v>
                </c:pt>
                <c:pt idx="590">
                  <c:v>792.65899658203125</c:v>
                </c:pt>
                <c:pt idx="591">
                  <c:v>792.6719970703125</c:v>
                </c:pt>
                <c:pt idx="592">
                  <c:v>792.68402099609375</c:v>
                </c:pt>
                <c:pt idx="593">
                  <c:v>792.69598388671875</c:v>
                </c:pt>
                <c:pt idx="594">
                  <c:v>792.7080078125</c:v>
                </c:pt>
                <c:pt idx="595">
                  <c:v>792.72100830078125</c:v>
                </c:pt>
                <c:pt idx="596">
                  <c:v>792.73297119140625</c:v>
                </c:pt>
                <c:pt idx="597">
                  <c:v>792.7449951171875</c:v>
                </c:pt>
                <c:pt idx="598">
                  <c:v>792.75799560546875</c:v>
                </c:pt>
                <c:pt idx="599">
                  <c:v>792.77001953125</c:v>
                </c:pt>
                <c:pt idx="600">
                  <c:v>792.781982421875</c:v>
                </c:pt>
                <c:pt idx="601">
                  <c:v>792.79400634765625</c:v>
                </c:pt>
                <c:pt idx="602">
                  <c:v>792.8070068359375</c:v>
                </c:pt>
                <c:pt idx="603">
                  <c:v>792.8189697265625</c:v>
                </c:pt>
                <c:pt idx="604">
                  <c:v>792.83099365234375</c:v>
                </c:pt>
                <c:pt idx="605">
                  <c:v>792.843994140625</c:v>
                </c:pt>
                <c:pt idx="606">
                  <c:v>792.85601806640625</c:v>
                </c:pt>
                <c:pt idx="607">
                  <c:v>792.86798095703125</c:v>
                </c:pt>
                <c:pt idx="608">
                  <c:v>792.8809814453125</c:v>
                </c:pt>
                <c:pt idx="609">
                  <c:v>792.89300537109375</c:v>
                </c:pt>
                <c:pt idx="610">
                  <c:v>792.905029296875</c:v>
                </c:pt>
                <c:pt idx="611">
                  <c:v>792.9169921875</c:v>
                </c:pt>
                <c:pt idx="612">
                  <c:v>792.92999267578125</c:v>
                </c:pt>
                <c:pt idx="613">
                  <c:v>792.9420166015625</c:v>
                </c:pt>
                <c:pt idx="614">
                  <c:v>792.9539794921875</c:v>
                </c:pt>
                <c:pt idx="615">
                  <c:v>792.96697998046875</c:v>
                </c:pt>
                <c:pt idx="616">
                  <c:v>792.97900390625</c:v>
                </c:pt>
                <c:pt idx="617">
                  <c:v>792.99102783203125</c:v>
                </c:pt>
                <c:pt idx="618">
                  <c:v>793.00299072265625</c:v>
                </c:pt>
                <c:pt idx="619">
                  <c:v>793.0159912109375</c:v>
                </c:pt>
                <c:pt idx="620">
                  <c:v>793.02801513671875</c:v>
                </c:pt>
                <c:pt idx="621">
                  <c:v>793.03997802734375</c:v>
                </c:pt>
                <c:pt idx="622">
                  <c:v>793.052978515625</c:v>
                </c:pt>
                <c:pt idx="623">
                  <c:v>793.06500244140625</c:v>
                </c:pt>
                <c:pt idx="624">
                  <c:v>793.0770263671875</c:v>
                </c:pt>
                <c:pt idx="625">
                  <c:v>793.09002685546875</c:v>
                </c:pt>
                <c:pt idx="626">
                  <c:v>793.10198974609375</c:v>
                </c:pt>
                <c:pt idx="627">
                  <c:v>793.114013671875</c:v>
                </c:pt>
                <c:pt idx="628">
                  <c:v>793.1259765625</c:v>
                </c:pt>
                <c:pt idx="629">
                  <c:v>793.13897705078125</c:v>
                </c:pt>
                <c:pt idx="630">
                  <c:v>793.1510009765625</c:v>
                </c:pt>
                <c:pt idx="631">
                  <c:v>793.16302490234375</c:v>
                </c:pt>
                <c:pt idx="632">
                  <c:v>793.176025390625</c:v>
                </c:pt>
                <c:pt idx="633">
                  <c:v>793.18798828125</c:v>
                </c:pt>
                <c:pt idx="634">
                  <c:v>793.20001220703125</c:v>
                </c:pt>
                <c:pt idx="635">
                  <c:v>793.21197509765625</c:v>
                </c:pt>
                <c:pt idx="636">
                  <c:v>793.2249755859375</c:v>
                </c:pt>
                <c:pt idx="637">
                  <c:v>793.23699951171875</c:v>
                </c:pt>
                <c:pt idx="638">
                  <c:v>793.2490234375</c:v>
                </c:pt>
                <c:pt idx="639">
                  <c:v>793.26202392578125</c:v>
                </c:pt>
                <c:pt idx="640">
                  <c:v>793.27398681640625</c:v>
                </c:pt>
                <c:pt idx="641">
                  <c:v>793.2860107421875</c:v>
                </c:pt>
                <c:pt idx="642">
                  <c:v>793.29901123046875</c:v>
                </c:pt>
                <c:pt idx="643">
                  <c:v>793.31097412109375</c:v>
                </c:pt>
                <c:pt idx="644">
                  <c:v>793.322998046875</c:v>
                </c:pt>
                <c:pt idx="645">
                  <c:v>793.33502197265625</c:v>
                </c:pt>
                <c:pt idx="646">
                  <c:v>793.3480224609375</c:v>
                </c:pt>
                <c:pt idx="647">
                  <c:v>793.3599853515625</c:v>
                </c:pt>
                <c:pt idx="648">
                  <c:v>793.37200927734375</c:v>
                </c:pt>
                <c:pt idx="649">
                  <c:v>793.385009765625</c:v>
                </c:pt>
                <c:pt idx="650">
                  <c:v>793.39697265625</c:v>
                </c:pt>
                <c:pt idx="651">
                  <c:v>793.40899658203125</c:v>
                </c:pt>
                <c:pt idx="652">
                  <c:v>793.4219970703125</c:v>
                </c:pt>
                <c:pt idx="653">
                  <c:v>793.43402099609375</c:v>
                </c:pt>
                <c:pt idx="654">
                  <c:v>793.44598388671875</c:v>
                </c:pt>
                <c:pt idx="655">
                  <c:v>793.4580078125</c:v>
                </c:pt>
                <c:pt idx="656">
                  <c:v>793.47100830078125</c:v>
                </c:pt>
                <c:pt idx="657">
                  <c:v>793.48297119140625</c:v>
                </c:pt>
                <c:pt idx="658">
                  <c:v>793.4949951171875</c:v>
                </c:pt>
                <c:pt idx="659">
                  <c:v>793.50799560546875</c:v>
                </c:pt>
                <c:pt idx="660">
                  <c:v>793.52001953125</c:v>
                </c:pt>
                <c:pt idx="661">
                  <c:v>793.531982421875</c:v>
                </c:pt>
                <c:pt idx="662">
                  <c:v>793.54400634765625</c:v>
                </c:pt>
                <c:pt idx="663">
                  <c:v>793.5570068359375</c:v>
                </c:pt>
                <c:pt idx="664">
                  <c:v>793.5689697265625</c:v>
                </c:pt>
                <c:pt idx="665">
                  <c:v>793.58099365234375</c:v>
                </c:pt>
                <c:pt idx="666">
                  <c:v>793.593994140625</c:v>
                </c:pt>
                <c:pt idx="667">
                  <c:v>793.60601806640625</c:v>
                </c:pt>
                <c:pt idx="668">
                  <c:v>793.61798095703125</c:v>
                </c:pt>
                <c:pt idx="669">
                  <c:v>793.6309814453125</c:v>
                </c:pt>
                <c:pt idx="670">
                  <c:v>793.64300537109375</c:v>
                </c:pt>
                <c:pt idx="671">
                  <c:v>793.655029296875</c:v>
                </c:pt>
                <c:pt idx="672">
                  <c:v>793.6669921875</c:v>
                </c:pt>
                <c:pt idx="673">
                  <c:v>793.67999267578125</c:v>
                </c:pt>
                <c:pt idx="674">
                  <c:v>793.6920166015625</c:v>
                </c:pt>
                <c:pt idx="675">
                  <c:v>793.7039794921875</c:v>
                </c:pt>
                <c:pt idx="676">
                  <c:v>793.71697998046875</c:v>
                </c:pt>
                <c:pt idx="677">
                  <c:v>793.72900390625</c:v>
                </c:pt>
                <c:pt idx="678">
                  <c:v>793.74102783203125</c:v>
                </c:pt>
                <c:pt idx="679">
                  <c:v>793.7540283203125</c:v>
                </c:pt>
                <c:pt idx="680">
                  <c:v>793.7659912109375</c:v>
                </c:pt>
                <c:pt idx="681">
                  <c:v>793.77801513671875</c:v>
                </c:pt>
                <c:pt idx="682">
                  <c:v>793.78997802734375</c:v>
                </c:pt>
                <c:pt idx="683">
                  <c:v>793.802978515625</c:v>
                </c:pt>
                <c:pt idx="684">
                  <c:v>793.81500244140625</c:v>
                </c:pt>
                <c:pt idx="685">
                  <c:v>793.8270263671875</c:v>
                </c:pt>
                <c:pt idx="686">
                  <c:v>793.84002685546875</c:v>
                </c:pt>
                <c:pt idx="687">
                  <c:v>793.85198974609375</c:v>
                </c:pt>
                <c:pt idx="688">
                  <c:v>793.864013671875</c:v>
                </c:pt>
                <c:pt idx="689">
                  <c:v>793.87701416015625</c:v>
                </c:pt>
                <c:pt idx="690">
                  <c:v>793.88897705078125</c:v>
                </c:pt>
                <c:pt idx="691">
                  <c:v>793.9010009765625</c:v>
                </c:pt>
                <c:pt idx="692">
                  <c:v>793.91302490234375</c:v>
                </c:pt>
                <c:pt idx="693">
                  <c:v>793.926025390625</c:v>
                </c:pt>
                <c:pt idx="694">
                  <c:v>793.93798828125</c:v>
                </c:pt>
                <c:pt idx="695">
                  <c:v>793.95001220703125</c:v>
                </c:pt>
                <c:pt idx="696">
                  <c:v>793.9630126953125</c:v>
                </c:pt>
                <c:pt idx="697">
                  <c:v>793.9749755859375</c:v>
                </c:pt>
                <c:pt idx="698">
                  <c:v>793.98699951171875</c:v>
                </c:pt>
                <c:pt idx="699">
                  <c:v>794</c:v>
                </c:pt>
                <c:pt idx="700">
                  <c:v>794.01202392578125</c:v>
                </c:pt>
                <c:pt idx="701">
                  <c:v>794.02398681640625</c:v>
                </c:pt>
                <c:pt idx="702">
                  <c:v>794.0360107421875</c:v>
                </c:pt>
                <c:pt idx="703">
                  <c:v>794.04901123046875</c:v>
                </c:pt>
                <c:pt idx="704">
                  <c:v>794.06097412109375</c:v>
                </c:pt>
                <c:pt idx="705">
                  <c:v>794.072998046875</c:v>
                </c:pt>
                <c:pt idx="706">
                  <c:v>794.08599853515625</c:v>
                </c:pt>
                <c:pt idx="707">
                  <c:v>794.0980224609375</c:v>
                </c:pt>
                <c:pt idx="708">
                  <c:v>794.1099853515625</c:v>
                </c:pt>
                <c:pt idx="709">
                  <c:v>794.12298583984375</c:v>
                </c:pt>
                <c:pt idx="710">
                  <c:v>794.135009765625</c:v>
                </c:pt>
                <c:pt idx="711">
                  <c:v>794.14697265625</c:v>
                </c:pt>
                <c:pt idx="712">
                  <c:v>794.15899658203125</c:v>
                </c:pt>
                <c:pt idx="713">
                  <c:v>794.1719970703125</c:v>
                </c:pt>
                <c:pt idx="714">
                  <c:v>794.18402099609375</c:v>
                </c:pt>
                <c:pt idx="715">
                  <c:v>794.19598388671875</c:v>
                </c:pt>
                <c:pt idx="716">
                  <c:v>794.208984375</c:v>
                </c:pt>
                <c:pt idx="717">
                  <c:v>794.22100830078125</c:v>
                </c:pt>
                <c:pt idx="718">
                  <c:v>794.23297119140625</c:v>
                </c:pt>
                <c:pt idx="719">
                  <c:v>794.2459716796875</c:v>
                </c:pt>
                <c:pt idx="720">
                  <c:v>794.25799560546875</c:v>
                </c:pt>
                <c:pt idx="721">
                  <c:v>794.27001953125</c:v>
                </c:pt>
                <c:pt idx="722">
                  <c:v>794.28302001953125</c:v>
                </c:pt>
                <c:pt idx="723">
                  <c:v>794.29498291015625</c:v>
                </c:pt>
                <c:pt idx="724">
                  <c:v>794.3070068359375</c:v>
                </c:pt>
                <c:pt idx="725">
                  <c:v>794.3189697265625</c:v>
                </c:pt>
                <c:pt idx="726">
                  <c:v>794.33197021484375</c:v>
                </c:pt>
                <c:pt idx="727">
                  <c:v>794.343994140625</c:v>
                </c:pt>
                <c:pt idx="728">
                  <c:v>794.35601806640625</c:v>
                </c:pt>
                <c:pt idx="729">
                  <c:v>794.3690185546875</c:v>
                </c:pt>
                <c:pt idx="730">
                  <c:v>794.3809814453125</c:v>
                </c:pt>
                <c:pt idx="731">
                  <c:v>794.39300537109375</c:v>
                </c:pt>
                <c:pt idx="732">
                  <c:v>794.406005859375</c:v>
                </c:pt>
                <c:pt idx="733">
                  <c:v>794.41802978515625</c:v>
                </c:pt>
                <c:pt idx="734">
                  <c:v>794.42999267578125</c:v>
                </c:pt>
                <c:pt idx="735">
                  <c:v>794.4429931640625</c:v>
                </c:pt>
                <c:pt idx="736">
                  <c:v>794.45501708984375</c:v>
                </c:pt>
                <c:pt idx="737">
                  <c:v>794.46697998046875</c:v>
                </c:pt>
                <c:pt idx="738">
                  <c:v>794.47900390625</c:v>
                </c:pt>
                <c:pt idx="739">
                  <c:v>794.49200439453125</c:v>
                </c:pt>
                <c:pt idx="740">
                  <c:v>794.5040283203125</c:v>
                </c:pt>
                <c:pt idx="741">
                  <c:v>794.5159912109375</c:v>
                </c:pt>
                <c:pt idx="742">
                  <c:v>794.52899169921875</c:v>
                </c:pt>
                <c:pt idx="743">
                  <c:v>794.541015625</c:v>
                </c:pt>
                <c:pt idx="744">
                  <c:v>794.552978515625</c:v>
                </c:pt>
                <c:pt idx="745">
                  <c:v>794.56597900390625</c:v>
                </c:pt>
                <c:pt idx="746">
                  <c:v>794.5780029296875</c:v>
                </c:pt>
                <c:pt idx="747">
                  <c:v>794.59002685546875</c:v>
                </c:pt>
                <c:pt idx="748">
                  <c:v>794.60198974609375</c:v>
                </c:pt>
                <c:pt idx="749">
                  <c:v>794.614990234375</c:v>
                </c:pt>
                <c:pt idx="750">
                  <c:v>794.62701416015625</c:v>
                </c:pt>
                <c:pt idx="751">
                  <c:v>794.63897705078125</c:v>
                </c:pt>
                <c:pt idx="752">
                  <c:v>794.6519775390625</c:v>
                </c:pt>
                <c:pt idx="753">
                  <c:v>794.66400146484375</c:v>
                </c:pt>
                <c:pt idx="754">
                  <c:v>794.676025390625</c:v>
                </c:pt>
                <c:pt idx="755">
                  <c:v>794.68902587890625</c:v>
                </c:pt>
                <c:pt idx="756">
                  <c:v>794.70098876953125</c:v>
                </c:pt>
                <c:pt idx="757">
                  <c:v>794.7130126953125</c:v>
                </c:pt>
                <c:pt idx="758">
                  <c:v>794.72601318359375</c:v>
                </c:pt>
                <c:pt idx="759">
                  <c:v>794.73797607421875</c:v>
                </c:pt>
                <c:pt idx="760">
                  <c:v>794.75</c:v>
                </c:pt>
                <c:pt idx="761">
                  <c:v>794.76202392578125</c:v>
                </c:pt>
                <c:pt idx="762">
                  <c:v>794.7750244140625</c:v>
                </c:pt>
                <c:pt idx="763">
                  <c:v>794.7869873046875</c:v>
                </c:pt>
                <c:pt idx="764">
                  <c:v>794.79901123046875</c:v>
                </c:pt>
                <c:pt idx="765">
                  <c:v>794.81201171875</c:v>
                </c:pt>
                <c:pt idx="766">
                  <c:v>794.823974609375</c:v>
                </c:pt>
                <c:pt idx="767">
                  <c:v>794.83599853515625</c:v>
                </c:pt>
                <c:pt idx="768">
                  <c:v>794.8489990234375</c:v>
                </c:pt>
                <c:pt idx="769">
                  <c:v>794.86102294921875</c:v>
                </c:pt>
                <c:pt idx="770">
                  <c:v>794.87298583984375</c:v>
                </c:pt>
                <c:pt idx="771">
                  <c:v>794.885986328125</c:v>
                </c:pt>
                <c:pt idx="772">
                  <c:v>794.89801025390625</c:v>
                </c:pt>
                <c:pt idx="773">
                  <c:v>794.90997314453125</c:v>
                </c:pt>
                <c:pt idx="774">
                  <c:v>794.9219970703125</c:v>
                </c:pt>
                <c:pt idx="775">
                  <c:v>794.93499755859375</c:v>
                </c:pt>
                <c:pt idx="776">
                  <c:v>794.947021484375</c:v>
                </c:pt>
                <c:pt idx="777">
                  <c:v>794.958984375</c:v>
                </c:pt>
                <c:pt idx="778">
                  <c:v>794.97198486328125</c:v>
                </c:pt>
                <c:pt idx="779">
                  <c:v>794.9840087890625</c:v>
                </c:pt>
                <c:pt idx="780">
                  <c:v>794.9959716796875</c:v>
                </c:pt>
                <c:pt idx="781">
                  <c:v>795.00897216796875</c:v>
                </c:pt>
                <c:pt idx="782">
                  <c:v>795.02099609375</c:v>
                </c:pt>
                <c:pt idx="783">
                  <c:v>795.03302001953125</c:v>
                </c:pt>
                <c:pt idx="784">
                  <c:v>795.0460205078125</c:v>
                </c:pt>
                <c:pt idx="785">
                  <c:v>795.0579833984375</c:v>
                </c:pt>
                <c:pt idx="786">
                  <c:v>795.07000732421875</c:v>
                </c:pt>
                <c:pt idx="787">
                  <c:v>795.08197021484375</c:v>
                </c:pt>
                <c:pt idx="788">
                  <c:v>795.094970703125</c:v>
                </c:pt>
                <c:pt idx="789">
                  <c:v>795.10699462890625</c:v>
                </c:pt>
                <c:pt idx="790">
                  <c:v>795.1190185546875</c:v>
                </c:pt>
                <c:pt idx="791">
                  <c:v>795.13201904296875</c:v>
                </c:pt>
                <c:pt idx="792">
                  <c:v>795.14398193359375</c:v>
                </c:pt>
                <c:pt idx="793">
                  <c:v>795.156005859375</c:v>
                </c:pt>
                <c:pt idx="794">
                  <c:v>795.16900634765625</c:v>
                </c:pt>
                <c:pt idx="795">
                  <c:v>795.1810302734375</c:v>
                </c:pt>
                <c:pt idx="796">
                  <c:v>795.1929931640625</c:v>
                </c:pt>
                <c:pt idx="797">
                  <c:v>795.20599365234375</c:v>
                </c:pt>
                <c:pt idx="798">
                  <c:v>795.218017578125</c:v>
                </c:pt>
                <c:pt idx="799">
                  <c:v>795.22998046875</c:v>
                </c:pt>
                <c:pt idx="800">
                  <c:v>795.24298095703125</c:v>
                </c:pt>
                <c:pt idx="801">
                  <c:v>795.2550048828125</c:v>
                </c:pt>
                <c:pt idx="802">
                  <c:v>795.26702880859375</c:v>
                </c:pt>
                <c:pt idx="803">
                  <c:v>795.27899169921875</c:v>
                </c:pt>
              </c:numCache>
            </c:numRef>
          </c:xVal>
          <c:yVal>
            <c:numRef>
              <c:f>'Sheet1 {2 min}'!$B$1:$B$804</c:f>
              <c:numCache>
                <c:formatCode>General</c:formatCode>
                <c:ptCount val="804"/>
                <c:pt idx="0">
                  <c:v>298.5</c:v>
                </c:pt>
                <c:pt idx="1">
                  <c:v>104</c:v>
                </c:pt>
                <c:pt idx="2">
                  <c:v>69.5</c:v>
                </c:pt>
                <c:pt idx="3">
                  <c:v>94</c:v>
                </c:pt>
                <c:pt idx="4">
                  <c:v>56.75</c:v>
                </c:pt>
                <c:pt idx="5">
                  <c:v>33</c:v>
                </c:pt>
                <c:pt idx="6">
                  <c:v>48</c:v>
                </c:pt>
                <c:pt idx="7">
                  <c:v>53.75</c:v>
                </c:pt>
                <c:pt idx="8">
                  <c:v>59.25</c:v>
                </c:pt>
                <c:pt idx="9">
                  <c:v>53.25</c:v>
                </c:pt>
                <c:pt idx="10">
                  <c:v>24</c:v>
                </c:pt>
                <c:pt idx="11">
                  <c:v>11</c:v>
                </c:pt>
                <c:pt idx="12">
                  <c:v>23.25</c:v>
                </c:pt>
                <c:pt idx="13">
                  <c:v>49.5</c:v>
                </c:pt>
                <c:pt idx="14">
                  <c:v>68</c:v>
                </c:pt>
                <c:pt idx="15">
                  <c:v>60.25</c:v>
                </c:pt>
                <c:pt idx="16">
                  <c:v>49.75</c:v>
                </c:pt>
                <c:pt idx="17">
                  <c:v>79</c:v>
                </c:pt>
                <c:pt idx="18">
                  <c:v>110.5</c:v>
                </c:pt>
                <c:pt idx="19">
                  <c:v>116.5</c:v>
                </c:pt>
                <c:pt idx="20">
                  <c:v>125</c:v>
                </c:pt>
                <c:pt idx="21">
                  <c:v>108.69999694824219</c:v>
                </c:pt>
                <c:pt idx="22">
                  <c:v>102.5</c:v>
                </c:pt>
                <c:pt idx="23">
                  <c:v>110.69999694824219</c:v>
                </c:pt>
                <c:pt idx="24">
                  <c:v>88</c:v>
                </c:pt>
                <c:pt idx="25">
                  <c:v>96.75</c:v>
                </c:pt>
                <c:pt idx="26">
                  <c:v>119</c:v>
                </c:pt>
                <c:pt idx="27">
                  <c:v>87.75</c:v>
                </c:pt>
                <c:pt idx="28">
                  <c:v>74.25</c:v>
                </c:pt>
                <c:pt idx="29">
                  <c:v>171</c:v>
                </c:pt>
                <c:pt idx="30">
                  <c:v>303.29998779296875</c:v>
                </c:pt>
                <c:pt idx="31">
                  <c:v>334.20001220703125</c:v>
                </c:pt>
                <c:pt idx="32">
                  <c:v>390.20001220703125</c:v>
                </c:pt>
                <c:pt idx="33">
                  <c:v>563.29998779296875</c:v>
                </c:pt>
                <c:pt idx="34">
                  <c:v>702.5</c:v>
                </c:pt>
                <c:pt idx="35">
                  <c:v>748.70001220703125</c:v>
                </c:pt>
                <c:pt idx="36">
                  <c:v>785.70001220703125</c:v>
                </c:pt>
                <c:pt idx="37">
                  <c:v>943.79998779296875</c:v>
                </c:pt>
                <c:pt idx="38">
                  <c:v>1047</c:v>
                </c:pt>
                <c:pt idx="39">
                  <c:v>789.5</c:v>
                </c:pt>
                <c:pt idx="40">
                  <c:v>405.79998779296875</c:v>
                </c:pt>
                <c:pt idx="41">
                  <c:v>200.19999694824219</c:v>
                </c:pt>
                <c:pt idx="42">
                  <c:v>94.5</c:v>
                </c:pt>
                <c:pt idx="43">
                  <c:v>31.5</c:v>
                </c:pt>
                <c:pt idx="44">
                  <c:v>17.25</c:v>
                </c:pt>
                <c:pt idx="45">
                  <c:v>19.75</c:v>
                </c:pt>
                <c:pt idx="46">
                  <c:v>17.5</c:v>
                </c:pt>
                <c:pt idx="47">
                  <c:v>6.25</c:v>
                </c:pt>
                <c:pt idx="48">
                  <c:v>4.5</c:v>
                </c:pt>
                <c:pt idx="49">
                  <c:v>20</c:v>
                </c:pt>
                <c:pt idx="50">
                  <c:v>40.75</c:v>
                </c:pt>
                <c:pt idx="51">
                  <c:v>50.5</c:v>
                </c:pt>
                <c:pt idx="52">
                  <c:v>56</c:v>
                </c:pt>
                <c:pt idx="53">
                  <c:v>66</c:v>
                </c:pt>
                <c:pt idx="54">
                  <c:v>63.5</c:v>
                </c:pt>
                <c:pt idx="55">
                  <c:v>45</c:v>
                </c:pt>
                <c:pt idx="56">
                  <c:v>34.25</c:v>
                </c:pt>
                <c:pt idx="57">
                  <c:v>33</c:v>
                </c:pt>
                <c:pt idx="58">
                  <c:v>40.75</c:v>
                </c:pt>
                <c:pt idx="59">
                  <c:v>82.5</c:v>
                </c:pt>
                <c:pt idx="60">
                  <c:v>132.30000305175781</c:v>
                </c:pt>
                <c:pt idx="61">
                  <c:v>125.80000305175781</c:v>
                </c:pt>
                <c:pt idx="62">
                  <c:v>81.25</c:v>
                </c:pt>
                <c:pt idx="63">
                  <c:v>84.25</c:v>
                </c:pt>
                <c:pt idx="64">
                  <c:v>102.5</c:v>
                </c:pt>
                <c:pt idx="65">
                  <c:v>81</c:v>
                </c:pt>
                <c:pt idx="66">
                  <c:v>64</c:v>
                </c:pt>
                <c:pt idx="67">
                  <c:v>62.25</c:v>
                </c:pt>
                <c:pt idx="68">
                  <c:v>68</c:v>
                </c:pt>
                <c:pt idx="69">
                  <c:v>148</c:v>
                </c:pt>
                <c:pt idx="70">
                  <c:v>297.79998779296875</c:v>
                </c:pt>
                <c:pt idx="71">
                  <c:v>421.79998779296875</c:v>
                </c:pt>
                <c:pt idx="72">
                  <c:v>573</c:v>
                </c:pt>
                <c:pt idx="73">
                  <c:v>993.5</c:v>
                </c:pt>
                <c:pt idx="74">
                  <c:v>1662</c:v>
                </c:pt>
                <c:pt idx="75">
                  <c:v>1981</c:v>
                </c:pt>
                <c:pt idx="76">
                  <c:v>1625</c:v>
                </c:pt>
                <c:pt idx="77">
                  <c:v>1091</c:v>
                </c:pt>
                <c:pt idx="78">
                  <c:v>924.5</c:v>
                </c:pt>
                <c:pt idx="79">
                  <c:v>986</c:v>
                </c:pt>
                <c:pt idx="80">
                  <c:v>875</c:v>
                </c:pt>
                <c:pt idx="81">
                  <c:v>561.70001220703125</c:v>
                </c:pt>
                <c:pt idx="82">
                  <c:v>244.19999694824219</c:v>
                </c:pt>
                <c:pt idx="83">
                  <c:v>88.75</c:v>
                </c:pt>
                <c:pt idx="84">
                  <c:v>58</c:v>
                </c:pt>
                <c:pt idx="85">
                  <c:v>49</c:v>
                </c:pt>
                <c:pt idx="86">
                  <c:v>61.5</c:v>
                </c:pt>
                <c:pt idx="87">
                  <c:v>76.5</c:v>
                </c:pt>
                <c:pt idx="88">
                  <c:v>72.25</c:v>
                </c:pt>
                <c:pt idx="89">
                  <c:v>64.75</c:v>
                </c:pt>
                <c:pt idx="90">
                  <c:v>61.5</c:v>
                </c:pt>
                <c:pt idx="91">
                  <c:v>49.5</c:v>
                </c:pt>
                <c:pt idx="92">
                  <c:v>41.5</c:v>
                </c:pt>
                <c:pt idx="93">
                  <c:v>52.75</c:v>
                </c:pt>
                <c:pt idx="94">
                  <c:v>64</c:v>
                </c:pt>
                <c:pt idx="95">
                  <c:v>65.75</c:v>
                </c:pt>
                <c:pt idx="96">
                  <c:v>62.25</c:v>
                </c:pt>
                <c:pt idx="97">
                  <c:v>74.75</c:v>
                </c:pt>
                <c:pt idx="98">
                  <c:v>103.80000305175781</c:v>
                </c:pt>
                <c:pt idx="99">
                  <c:v>117.5</c:v>
                </c:pt>
                <c:pt idx="100">
                  <c:v>140</c:v>
                </c:pt>
                <c:pt idx="101">
                  <c:v>160.5</c:v>
                </c:pt>
                <c:pt idx="102">
                  <c:v>171.80000305175781</c:v>
                </c:pt>
                <c:pt idx="103">
                  <c:v>195</c:v>
                </c:pt>
                <c:pt idx="104">
                  <c:v>143.5</c:v>
                </c:pt>
                <c:pt idx="105">
                  <c:v>83</c:v>
                </c:pt>
                <c:pt idx="106">
                  <c:v>112.30000305175781</c:v>
                </c:pt>
                <c:pt idx="107">
                  <c:v>123.80000305175781</c:v>
                </c:pt>
                <c:pt idx="108">
                  <c:v>125.19999694824219</c:v>
                </c:pt>
                <c:pt idx="109">
                  <c:v>209.80000305175781</c:v>
                </c:pt>
                <c:pt idx="110">
                  <c:v>330</c:v>
                </c:pt>
                <c:pt idx="111">
                  <c:v>435.70001220703125</c:v>
                </c:pt>
                <c:pt idx="112">
                  <c:v>568.29998779296875</c:v>
                </c:pt>
                <c:pt idx="113">
                  <c:v>959</c:v>
                </c:pt>
                <c:pt idx="114">
                  <c:v>2120</c:v>
                </c:pt>
                <c:pt idx="115">
                  <c:v>4154</c:v>
                </c:pt>
                <c:pt idx="116">
                  <c:v>5547</c:v>
                </c:pt>
                <c:pt idx="117">
                  <c:v>4845</c:v>
                </c:pt>
                <c:pt idx="118">
                  <c:v>3000</c:v>
                </c:pt>
                <c:pt idx="119">
                  <c:v>1610</c:v>
                </c:pt>
                <c:pt idx="120">
                  <c:v>1002</c:v>
                </c:pt>
                <c:pt idx="121">
                  <c:v>659.5</c:v>
                </c:pt>
                <c:pt idx="122">
                  <c:v>356.70001220703125</c:v>
                </c:pt>
                <c:pt idx="123">
                  <c:v>200.69999694824219</c:v>
                </c:pt>
                <c:pt idx="124">
                  <c:v>133.69999694824219</c:v>
                </c:pt>
                <c:pt idx="125">
                  <c:v>110</c:v>
                </c:pt>
                <c:pt idx="126">
                  <c:v>91.5</c:v>
                </c:pt>
                <c:pt idx="127">
                  <c:v>66.5</c:v>
                </c:pt>
                <c:pt idx="128">
                  <c:v>46.75</c:v>
                </c:pt>
                <c:pt idx="129">
                  <c:v>24</c:v>
                </c:pt>
                <c:pt idx="130">
                  <c:v>28</c:v>
                </c:pt>
                <c:pt idx="131">
                  <c:v>51.75</c:v>
                </c:pt>
                <c:pt idx="132">
                  <c:v>57</c:v>
                </c:pt>
                <c:pt idx="133">
                  <c:v>72.75</c:v>
                </c:pt>
                <c:pt idx="134">
                  <c:v>93.75</c:v>
                </c:pt>
                <c:pt idx="135">
                  <c:v>79</c:v>
                </c:pt>
                <c:pt idx="136">
                  <c:v>55.75</c:v>
                </c:pt>
                <c:pt idx="137">
                  <c:v>45</c:v>
                </c:pt>
                <c:pt idx="138">
                  <c:v>51.25</c:v>
                </c:pt>
                <c:pt idx="139">
                  <c:v>66.5</c:v>
                </c:pt>
                <c:pt idx="140">
                  <c:v>65.75</c:v>
                </c:pt>
                <c:pt idx="141">
                  <c:v>81.5</c:v>
                </c:pt>
                <c:pt idx="142">
                  <c:v>115.30000305175781</c:v>
                </c:pt>
                <c:pt idx="143">
                  <c:v>150.80000305175781</c:v>
                </c:pt>
                <c:pt idx="144">
                  <c:v>185</c:v>
                </c:pt>
                <c:pt idx="145">
                  <c:v>148.5</c:v>
                </c:pt>
                <c:pt idx="146">
                  <c:v>91.75</c:v>
                </c:pt>
                <c:pt idx="147">
                  <c:v>90.75</c:v>
                </c:pt>
                <c:pt idx="148">
                  <c:v>138</c:v>
                </c:pt>
                <c:pt idx="149">
                  <c:v>232.80000305175781</c:v>
                </c:pt>
                <c:pt idx="150">
                  <c:v>306.70001220703125</c:v>
                </c:pt>
                <c:pt idx="151">
                  <c:v>430.29998779296875</c:v>
                </c:pt>
                <c:pt idx="152">
                  <c:v>667.79998779296875</c:v>
                </c:pt>
                <c:pt idx="153">
                  <c:v>1137</c:v>
                </c:pt>
                <c:pt idx="154">
                  <c:v>2361</c:v>
                </c:pt>
                <c:pt idx="155">
                  <c:v>5738</c:v>
                </c:pt>
                <c:pt idx="156">
                  <c:v>12040</c:v>
                </c:pt>
                <c:pt idx="157">
                  <c:v>17220</c:v>
                </c:pt>
                <c:pt idx="158">
                  <c:v>15720</c:v>
                </c:pt>
                <c:pt idx="159">
                  <c:v>9309</c:v>
                </c:pt>
                <c:pt idx="160">
                  <c:v>4025</c:v>
                </c:pt>
                <c:pt idx="161">
                  <c:v>1614</c:v>
                </c:pt>
                <c:pt idx="162">
                  <c:v>801.79998779296875</c:v>
                </c:pt>
                <c:pt idx="163">
                  <c:v>529.29998779296875</c:v>
                </c:pt>
                <c:pt idx="164">
                  <c:v>313.79998779296875</c:v>
                </c:pt>
                <c:pt idx="165">
                  <c:v>192.5</c:v>
                </c:pt>
                <c:pt idx="166">
                  <c:v>153</c:v>
                </c:pt>
                <c:pt idx="167">
                  <c:v>151.5</c:v>
                </c:pt>
                <c:pt idx="168">
                  <c:v>143.80000305175781</c:v>
                </c:pt>
                <c:pt idx="169">
                  <c:v>111</c:v>
                </c:pt>
                <c:pt idx="170">
                  <c:v>92</c:v>
                </c:pt>
                <c:pt idx="171">
                  <c:v>86.75</c:v>
                </c:pt>
                <c:pt idx="172">
                  <c:v>111.69999694824219</c:v>
                </c:pt>
                <c:pt idx="173">
                  <c:v>160</c:v>
                </c:pt>
                <c:pt idx="174">
                  <c:v>178.80000305175781</c:v>
                </c:pt>
                <c:pt idx="175">
                  <c:v>151.30000305175781</c:v>
                </c:pt>
                <c:pt idx="176">
                  <c:v>104.30000305175781</c:v>
                </c:pt>
                <c:pt idx="177">
                  <c:v>87.5</c:v>
                </c:pt>
                <c:pt idx="178">
                  <c:v>102.30000305175781</c:v>
                </c:pt>
                <c:pt idx="179">
                  <c:v>122.5</c:v>
                </c:pt>
                <c:pt idx="180">
                  <c:v>141.80000305175781</c:v>
                </c:pt>
                <c:pt idx="181">
                  <c:v>162.5</c:v>
                </c:pt>
                <c:pt idx="182">
                  <c:v>214.80000305175781</c:v>
                </c:pt>
                <c:pt idx="183">
                  <c:v>237.30000305175781</c:v>
                </c:pt>
                <c:pt idx="184">
                  <c:v>198.19999694824219</c:v>
                </c:pt>
                <c:pt idx="185">
                  <c:v>230</c:v>
                </c:pt>
                <c:pt idx="186">
                  <c:v>306.5</c:v>
                </c:pt>
                <c:pt idx="187">
                  <c:v>311</c:v>
                </c:pt>
                <c:pt idx="188">
                  <c:v>285.70001220703125</c:v>
                </c:pt>
                <c:pt idx="189">
                  <c:v>288.79998779296875</c:v>
                </c:pt>
                <c:pt idx="190">
                  <c:v>295.5</c:v>
                </c:pt>
                <c:pt idx="191">
                  <c:v>259.5</c:v>
                </c:pt>
                <c:pt idx="192">
                  <c:v>329</c:v>
                </c:pt>
                <c:pt idx="193">
                  <c:v>716.20001220703125</c:v>
                </c:pt>
                <c:pt idx="194">
                  <c:v>1475</c:v>
                </c:pt>
                <c:pt idx="195">
                  <c:v>3711</c:v>
                </c:pt>
                <c:pt idx="196">
                  <c:v>11690</c:v>
                </c:pt>
                <c:pt idx="197">
                  <c:v>30120</c:v>
                </c:pt>
                <c:pt idx="198">
                  <c:v>47600</c:v>
                </c:pt>
                <c:pt idx="199">
                  <c:v>43440</c:v>
                </c:pt>
                <c:pt idx="200">
                  <c:v>23270</c:v>
                </c:pt>
                <c:pt idx="201">
                  <c:v>8083</c:v>
                </c:pt>
                <c:pt idx="202">
                  <c:v>2477</c:v>
                </c:pt>
                <c:pt idx="203">
                  <c:v>1062</c:v>
                </c:pt>
                <c:pt idx="204">
                  <c:v>706.5</c:v>
                </c:pt>
                <c:pt idx="205">
                  <c:v>565.70001220703125</c:v>
                </c:pt>
                <c:pt idx="206">
                  <c:v>463.79998779296875</c:v>
                </c:pt>
                <c:pt idx="207">
                  <c:v>339</c:v>
                </c:pt>
                <c:pt idx="208">
                  <c:v>327.5</c:v>
                </c:pt>
                <c:pt idx="209">
                  <c:v>362.70001220703125</c:v>
                </c:pt>
                <c:pt idx="210">
                  <c:v>289.5</c:v>
                </c:pt>
                <c:pt idx="211">
                  <c:v>193.80000305175781</c:v>
                </c:pt>
                <c:pt idx="212">
                  <c:v>165</c:v>
                </c:pt>
                <c:pt idx="213">
                  <c:v>191.5</c:v>
                </c:pt>
                <c:pt idx="214">
                  <c:v>238</c:v>
                </c:pt>
                <c:pt idx="215">
                  <c:v>272.5</c:v>
                </c:pt>
                <c:pt idx="216">
                  <c:v>317.20001220703125</c:v>
                </c:pt>
                <c:pt idx="217">
                  <c:v>378.5</c:v>
                </c:pt>
                <c:pt idx="218">
                  <c:v>349.5</c:v>
                </c:pt>
                <c:pt idx="219">
                  <c:v>240</c:v>
                </c:pt>
                <c:pt idx="220">
                  <c:v>178.5</c:v>
                </c:pt>
                <c:pt idx="221">
                  <c:v>190.80000305175781</c:v>
                </c:pt>
                <c:pt idx="222">
                  <c:v>221.5</c:v>
                </c:pt>
                <c:pt idx="223">
                  <c:v>243.80000305175781</c:v>
                </c:pt>
                <c:pt idx="224">
                  <c:v>273.20001220703125</c:v>
                </c:pt>
                <c:pt idx="225">
                  <c:v>286.5</c:v>
                </c:pt>
                <c:pt idx="226">
                  <c:v>248</c:v>
                </c:pt>
                <c:pt idx="227">
                  <c:v>224.80000305175781</c:v>
                </c:pt>
                <c:pt idx="228">
                  <c:v>244.69999694824219</c:v>
                </c:pt>
                <c:pt idx="229">
                  <c:v>269.20001220703125</c:v>
                </c:pt>
                <c:pt idx="230">
                  <c:v>311.20001220703125</c:v>
                </c:pt>
                <c:pt idx="231">
                  <c:v>327.29998779296875</c:v>
                </c:pt>
                <c:pt idx="232">
                  <c:v>385.5</c:v>
                </c:pt>
                <c:pt idx="233">
                  <c:v>585</c:v>
                </c:pt>
                <c:pt idx="234">
                  <c:v>899</c:v>
                </c:pt>
                <c:pt idx="235">
                  <c:v>1394</c:v>
                </c:pt>
                <c:pt idx="236">
                  <c:v>3725</c:v>
                </c:pt>
                <c:pt idx="237">
                  <c:v>16570</c:v>
                </c:pt>
                <c:pt idx="238">
                  <c:v>55430</c:v>
                </c:pt>
                <c:pt idx="239">
                  <c:v>97430</c:v>
                </c:pt>
                <c:pt idx="240">
                  <c:v>88740</c:v>
                </c:pt>
                <c:pt idx="241">
                  <c:v>42580</c:v>
                </c:pt>
                <c:pt idx="242">
                  <c:v>11820</c:v>
                </c:pt>
                <c:pt idx="243">
                  <c:v>3050</c:v>
                </c:pt>
                <c:pt idx="244">
                  <c:v>1299</c:v>
                </c:pt>
                <c:pt idx="245">
                  <c:v>982.5</c:v>
                </c:pt>
                <c:pt idx="246">
                  <c:v>745.5</c:v>
                </c:pt>
                <c:pt idx="247">
                  <c:v>516.20001220703125</c:v>
                </c:pt>
                <c:pt idx="248">
                  <c:v>431</c:v>
                </c:pt>
                <c:pt idx="249">
                  <c:v>429.5</c:v>
                </c:pt>
                <c:pt idx="250">
                  <c:v>401.79998779296875</c:v>
                </c:pt>
                <c:pt idx="251">
                  <c:v>354.29998779296875</c:v>
                </c:pt>
                <c:pt idx="252">
                  <c:v>363.20001220703125</c:v>
                </c:pt>
                <c:pt idx="253">
                  <c:v>375</c:v>
                </c:pt>
                <c:pt idx="254">
                  <c:v>296.70001220703125</c:v>
                </c:pt>
                <c:pt idx="255">
                  <c:v>189.30000305175781</c:v>
                </c:pt>
                <c:pt idx="256">
                  <c:v>181.5</c:v>
                </c:pt>
                <c:pt idx="257">
                  <c:v>224.30000305175781</c:v>
                </c:pt>
                <c:pt idx="258">
                  <c:v>223.69999694824219</c:v>
                </c:pt>
                <c:pt idx="259">
                  <c:v>254</c:v>
                </c:pt>
                <c:pt idx="260">
                  <c:v>343.79998779296875</c:v>
                </c:pt>
                <c:pt idx="261">
                  <c:v>360.29998779296875</c:v>
                </c:pt>
                <c:pt idx="262">
                  <c:v>303.29998779296875</c:v>
                </c:pt>
                <c:pt idx="263">
                  <c:v>255</c:v>
                </c:pt>
                <c:pt idx="264">
                  <c:v>244</c:v>
                </c:pt>
                <c:pt idx="265">
                  <c:v>394.5</c:v>
                </c:pt>
                <c:pt idx="266">
                  <c:v>621.79998779296875</c:v>
                </c:pt>
                <c:pt idx="267">
                  <c:v>688.5</c:v>
                </c:pt>
                <c:pt idx="268">
                  <c:v>624.70001220703125</c:v>
                </c:pt>
                <c:pt idx="269">
                  <c:v>550</c:v>
                </c:pt>
                <c:pt idx="270">
                  <c:v>537.5</c:v>
                </c:pt>
                <c:pt idx="271">
                  <c:v>604</c:v>
                </c:pt>
                <c:pt idx="272">
                  <c:v>634.29998779296875</c:v>
                </c:pt>
                <c:pt idx="273">
                  <c:v>620.70001220703125</c:v>
                </c:pt>
                <c:pt idx="274">
                  <c:v>681.5</c:v>
                </c:pt>
                <c:pt idx="275">
                  <c:v>968.79998779296875</c:v>
                </c:pt>
                <c:pt idx="276">
                  <c:v>1694</c:v>
                </c:pt>
                <c:pt idx="277">
                  <c:v>4372</c:v>
                </c:pt>
                <c:pt idx="278">
                  <c:v>20690</c:v>
                </c:pt>
                <c:pt idx="279">
                  <c:v>77620</c:v>
                </c:pt>
                <c:pt idx="280">
                  <c:v>145600</c:v>
                </c:pt>
                <c:pt idx="281">
                  <c:v>136800</c:v>
                </c:pt>
                <c:pt idx="282">
                  <c:v>64690</c:v>
                </c:pt>
                <c:pt idx="283">
                  <c:v>15880</c:v>
                </c:pt>
                <c:pt idx="284">
                  <c:v>3188</c:v>
                </c:pt>
                <c:pt idx="285">
                  <c:v>1217</c:v>
                </c:pt>
                <c:pt idx="286">
                  <c:v>1174</c:v>
                </c:pt>
                <c:pt idx="287">
                  <c:v>1146</c:v>
                </c:pt>
                <c:pt idx="288">
                  <c:v>902.5</c:v>
                </c:pt>
                <c:pt idx="289">
                  <c:v>622</c:v>
                </c:pt>
                <c:pt idx="290">
                  <c:v>424.5</c:v>
                </c:pt>
                <c:pt idx="291">
                  <c:v>326.5</c:v>
                </c:pt>
                <c:pt idx="292">
                  <c:v>334.20001220703125</c:v>
                </c:pt>
                <c:pt idx="293">
                  <c:v>451.79998779296875</c:v>
                </c:pt>
                <c:pt idx="294">
                  <c:v>481.29998779296875</c:v>
                </c:pt>
                <c:pt idx="295">
                  <c:v>378.79998779296875</c:v>
                </c:pt>
                <c:pt idx="296">
                  <c:v>368.79998779296875</c:v>
                </c:pt>
                <c:pt idx="297">
                  <c:v>420.5</c:v>
                </c:pt>
                <c:pt idx="298">
                  <c:v>391</c:v>
                </c:pt>
                <c:pt idx="299">
                  <c:v>396</c:v>
                </c:pt>
                <c:pt idx="300">
                  <c:v>460.5</c:v>
                </c:pt>
                <c:pt idx="301">
                  <c:v>480.79998779296875</c:v>
                </c:pt>
                <c:pt idx="302">
                  <c:v>447.79998779296875</c:v>
                </c:pt>
                <c:pt idx="303">
                  <c:v>362.70001220703125</c:v>
                </c:pt>
                <c:pt idx="304">
                  <c:v>341.29998779296875</c:v>
                </c:pt>
                <c:pt idx="305">
                  <c:v>376.79998779296875</c:v>
                </c:pt>
                <c:pt idx="306">
                  <c:v>363.20001220703125</c:v>
                </c:pt>
                <c:pt idx="307">
                  <c:v>382.79998779296875</c:v>
                </c:pt>
                <c:pt idx="308">
                  <c:v>378.29998779296875</c:v>
                </c:pt>
                <c:pt idx="309">
                  <c:v>308.70001220703125</c:v>
                </c:pt>
                <c:pt idx="310">
                  <c:v>309</c:v>
                </c:pt>
                <c:pt idx="311">
                  <c:v>365.5</c:v>
                </c:pt>
                <c:pt idx="312">
                  <c:v>432.5</c:v>
                </c:pt>
                <c:pt idx="313">
                  <c:v>533.5</c:v>
                </c:pt>
                <c:pt idx="314">
                  <c:v>673.70001220703125</c:v>
                </c:pt>
                <c:pt idx="315">
                  <c:v>781.70001220703125</c:v>
                </c:pt>
                <c:pt idx="316">
                  <c:v>868</c:v>
                </c:pt>
                <c:pt idx="317">
                  <c:v>1235</c:v>
                </c:pt>
                <c:pt idx="318">
                  <c:v>3928</c:v>
                </c:pt>
                <c:pt idx="319">
                  <c:v>22490</c:v>
                </c:pt>
                <c:pt idx="320">
                  <c:v>89740</c:v>
                </c:pt>
                <c:pt idx="321">
                  <c:v>170400</c:v>
                </c:pt>
                <c:pt idx="322">
                  <c:v>158200</c:v>
                </c:pt>
                <c:pt idx="323">
                  <c:v>72160</c:v>
                </c:pt>
                <c:pt idx="324">
                  <c:v>16490</c:v>
                </c:pt>
                <c:pt idx="325">
                  <c:v>3374</c:v>
                </c:pt>
                <c:pt idx="326">
                  <c:v>1346</c:v>
                </c:pt>
                <c:pt idx="327">
                  <c:v>1047</c:v>
                </c:pt>
                <c:pt idx="328">
                  <c:v>996.29998779296875</c:v>
                </c:pt>
                <c:pt idx="329">
                  <c:v>790.70001220703125</c:v>
                </c:pt>
                <c:pt idx="330">
                  <c:v>547.5</c:v>
                </c:pt>
                <c:pt idx="331">
                  <c:v>417.79998779296875</c:v>
                </c:pt>
                <c:pt idx="332">
                  <c:v>401</c:v>
                </c:pt>
                <c:pt idx="333">
                  <c:v>407.20001220703125</c:v>
                </c:pt>
                <c:pt idx="334">
                  <c:v>363.20001220703125</c:v>
                </c:pt>
                <c:pt idx="335">
                  <c:v>297</c:v>
                </c:pt>
                <c:pt idx="336">
                  <c:v>341.79998779296875</c:v>
                </c:pt>
                <c:pt idx="337">
                  <c:v>427.70001220703125</c:v>
                </c:pt>
                <c:pt idx="338">
                  <c:v>380</c:v>
                </c:pt>
                <c:pt idx="339">
                  <c:v>333.70001220703125</c:v>
                </c:pt>
                <c:pt idx="340">
                  <c:v>414</c:v>
                </c:pt>
                <c:pt idx="341">
                  <c:v>561.70001220703125</c:v>
                </c:pt>
                <c:pt idx="342">
                  <c:v>679.5</c:v>
                </c:pt>
                <c:pt idx="343">
                  <c:v>638.5</c:v>
                </c:pt>
                <c:pt idx="344">
                  <c:v>448.5</c:v>
                </c:pt>
                <c:pt idx="345">
                  <c:v>364.5</c:v>
                </c:pt>
                <c:pt idx="346">
                  <c:v>437</c:v>
                </c:pt>
                <c:pt idx="347">
                  <c:v>452.29998779296875</c:v>
                </c:pt>
                <c:pt idx="348">
                  <c:v>429.79998779296875</c:v>
                </c:pt>
                <c:pt idx="349">
                  <c:v>446.29998779296875</c:v>
                </c:pt>
                <c:pt idx="350">
                  <c:v>436.20001220703125</c:v>
                </c:pt>
                <c:pt idx="351">
                  <c:v>482.20001220703125</c:v>
                </c:pt>
                <c:pt idx="352">
                  <c:v>593.29998779296875</c:v>
                </c:pt>
                <c:pt idx="353">
                  <c:v>669.20001220703125</c:v>
                </c:pt>
                <c:pt idx="354">
                  <c:v>744.70001220703125</c:v>
                </c:pt>
                <c:pt idx="355">
                  <c:v>788.5</c:v>
                </c:pt>
                <c:pt idx="356">
                  <c:v>780</c:v>
                </c:pt>
                <c:pt idx="357">
                  <c:v>838.5</c:v>
                </c:pt>
                <c:pt idx="358">
                  <c:v>1222</c:v>
                </c:pt>
                <c:pt idx="359">
                  <c:v>4009</c:v>
                </c:pt>
                <c:pt idx="360">
                  <c:v>22660</c:v>
                </c:pt>
                <c:pt idx="361">
                  <c:v>85200</c:v>
                </c:pt>
                <c:pt idx="362">
                  <c:v>158200</c:v>
                </c:pt>
                <c:pt idx="363">
                  <c:v>146900</c:v>
                </c:pt>
                <c:pt idx="364">
                  <c:v>67360</c:v>
                </c:pt>
                <c:pt idx="365">
                  <c:v>15080</c:v>
                </c:pt>
                <c:pt idx="366">
                  <c:v>2915</c:v>
                </c:pt>
                <c:pt idx="367">
                  <c:v>1221</c:v>
                </c:pt>
                <c:pt idx="368">
                  <c:v>1060</c:v>
                </c:pt>
                <c:pt idx="369">
                  <c:v>1048</c:v>
                </c:pt>
                <c:pt idx="370">
                  <c:v>820.29998779296875</c:v>
                </c:pt>
                <c:pt idx="371">
                  <c:v>534.79998779296875</c:v>
                </c:pt>
                <c:pt idx="372">
                  <c:v>385.5</c:v>
                </c:pt>
                <c:pt idx="373">
                  <c:v>355</c:v>
                </c:pt>
                <c:pt idx="374">
                  <c:v>372</c:v>
                </c:pt>
                <c:pt idx="375">
                  <c:v>370.5</c:v>
                </c:pt>
                <c:pt idx="376">
                  <c:v>338</c:v>
                </c:pt>
                <c:pt idx="377">
                  <c:v>263.5</c:v>
                </c:pt>
                <c:pt idx="378">
                  <c:v>196.5</c:v>
                </c:pt>
                <c:pt idx="379">
                  <c:v>173.5</c:v>
                </c:pt>
                <c:pt idx="380">
                  <c:v>196.5</c:v>
                </c:pt>
                <c:pt idx="381">
                  <c:v>297.79998779296875</c:v>
                </c:pt>
                <c:pt idx="382">
                  <c:v>424.20001220703125</c:v>
                </c:pt>
                <c:pt idx="383">
                  <c:v>493.29998779296875</c:v>
                </c:pt>
                <c:pt idx="384">
                  <c:v>497.79998779296875</c:v>
                </c:pt>
                <c:pt idx="385">
                  <c:v>419.20001220703125</c:v>
                </c:pt>
                <c:pt idx="386">
                  <c:v>345</c:v>
                </c:pt>
                <c:pt idx="387">
                  <c:v>384.79998779296875</c:v>
                </c:pt>
                <c:pt idx="388">
                  <c:v>390.79998779296875</c:v>
                </c:pt>
                <c:pt idx="389">
                  <c:v>341.5</c:v>
                </c:pt>
                <c:pt idx="390">
                  <c:v>430.79998779296875</c:v>
                </c:pt>
                <c:pt idx="391">
                  <c:v>484.29998779296875</c:v>
                </c:pt>
                <c:pt idx="392">
                  <c:v>390.20001220703125</c:v>
                </c:pt>
                <c:pt idx="393">
                  <c:v>450</c:v>
                </c:pt>
                <c:pt idx="394">
                  <c:v>558.5</c:v>
                </c:pt>
                <c:pt idx="395">
                  <c:v>469.20001220703125</c:v>
                </c:pt>
                <c:pt idx="396">
                  <c:v>399.79998779296875</c:v>
                </c:pt>
                <c:pt idx="397">
                  <c:v>552.29998779296875</c:v>
                </c:pt>
                <c:pt idx="398">
                  <c:v>845.70001220703125</c:v>
                </c:pt>
                <c:pt idx="399">
                  <c:v>1365</c:v>
                </c:pt>
                <c:pt idx="400">
                  <c:v>4460</c:v>
                </c:pt>
                <c:pt idx="401">
                  <c:v>20590</c:v>
                </c:pt>
                <c:pt idx="402">
                  <c:v>66650</c:v>
                </c:pt>
                <c:pt idx="403">
                  <c:v>113400</c:v>
                </c:pt>
                <c:pt idx="404">
                  <c:v>99620</c:v>
                </c:pt>
                <c:pt idx="405">
                  <c:v>45460</c:v>
                </c:pt>
                <c:pt idx="406">
                  <c:v>11710</c:v>
                </c:pt>
                <c:pt idx="407">
                  <c:v>2917</c:v>
                </c:pt>
                <c:pt idx="408">
                  <c:v>1223</c:v>
                </c:pt>
                <c:pt idx="409">
                  <c:v>880</c:v>
                </c:pt>
                <c:pt idx="410">
                  <c:v>702</c:v>
                </c:pt>
                <c:pt idx="411">
                  <c:v>443.29998779296875</c:v>
                </c:pt>
                <c:pt idx="412">
                  <c:v>294.20001220703125</c:v>
                </c:pt>
                <c:pt idx="413">
                  <c:v>282</c:v>
                </c:pt>
                <c:pt idx="414">
                  <c:v>299.5</c:v>
                </c:pt>
                <c:pt idx="415">
                  <c:v>379.70001220703125</c:v>
                </c:pt>
                <c:pt idx="416">
                  <c:v>435.70001220703125</c:v>
                </c:pt>
                <c:pt idx="417">
                  <c:v>395.79998779296875</c:v>
                </c:pt>
                <c:pt idx="418">
                  <c:v>317.79998779296875</c:v>
                </c:pt>
                <c:pt idx="419">
                  <c:v>224.5</c:v>
                </c:pt>
                <c:pt idx="420">
                  <c:v>238</c:v>
                </c:pt>
                <c:pt idx="421">
                  <c:v>318.5</c:v>
                </c:pt>
                <c:pt idx="422">
                  <c:v>283</c:v>
                </c:pt>
                <c:pt idx="423">
                  <c:v>266.79998779296875</c:v>
                </c:pt>
                <c:pt idx="424">
                  <c:v>370</c:v>
                </c:pt>
                <c:pt idx="425">
                  <c:v>396.70001220703125</c:v>
                </c:pt>
                <c:pt idx="426">
                  <c:v>341.79998779296875</c:v>
                </c:pt>
                <c:pt idx="427">
                  <c:v>322.79998779296875</c:v>
                </c:pt>
                <c:pt idx="428">
                  <c:v>350.5</c:v>
                </c:pt>
                <c:pt idx="429">
                  <c:v>425</c:v>
                </c:pt>
                <c:pt idx="430">
                  <c:v>493.29998779296875</c:v>
                </c:pt>
                <c:pt idx="431">
                  <c:v>520.20001220703125</c:v>
                </c:pt>
                <c:pt idx="432">
                  <c:v>499.5</c:v>
                </c:pt>
                <c:pt idx="433">
                  <c:v>420.20001220703125</c:v>
                </c:pt>
                <c:pt idx="434">
                  <c:v>351.29998779296875</c:v>
                </c:pt>
                <c:pt idx="435">
                  <c:v>381.5</c:v>
                </c:pt>
                <c:pt idx="436">
                  <c:v>450.5</c:v>
                </c:pt>
                <c:pt idx="437">
                  <c:v>458.20001220703125</c:v>
                </c:pt>
                <c:pt idx="438">
                  <c:v>424.5</c:v>
                </c:pt>
                <c:pt idx="439">
                  <c:v>459.29998779296875</c:v>
                </c:pt>
                <c:pt idx="440">
                  <c:v>1042</c:v>
                </c:pt>
                <c:pt idx="441">
                  <c:v>3919</c:v>
                </c:pt>
                <c:pt idx="442">
                  <c:v>15550</c:v>
                </c:pt>
                <c:pt idx="443">
                  <c:v>43590</c:v>
                </c:pt>
                <c:pt idx="444">
                  <c:v>67650</c:v>
                </c:pt>
                <c:pt idx="445">
                  <c:v>56920</c:v>
                </c:pt>
                <c:pt idx="446">
                  <c:v>27160</c:v>
                </c:pt>
                <c:pt idx="447">
                  <c:v>8757</c:v>
                </c:pt>
                <c:pt idx="448">
                  <c:v>2789</c:v>
                </c:pt>
                <c:pt idx="449">
                  <c:v>1127</c:v>
                </c:pt>
                <c:pt idx="450">
                  <c:v>686.70001220703125</c:v>
                </c:pt>
                <c:pt idx="451">
                  <c:v>552.70001220703125</c:v>
                </c:pt>
                <c:pt idx="452">
                  <c:v>408.5</c:v>
                </c:pt>
                <c:pt idx="453">
                  <c:v>315.20001220703125</c:v>
                </c:pt>
                <c:pt idx="454">
                  <c:v>251.30000305175781</c:v>
                </c:pt>
                <c:pt idx="455">
                  <c:v>195.80000305175781</c:v>
                </c:pt>
                <c:pt idx="456">
                  <c:v>210.5</c:v>
                </c:pt>
                <c:pt idx="457">
                  <c:v>225.19999694824219</c:v>
                </c:pt>
                <c:pt idx="458">
                  <c:v>206</c:v>
                </c:pt>
                <c:pt idx="459">
                  <c:v>229.69999694824219</c:v>
                </c:pt>
                <c:pt idx="460">
                  <c:v>215.80000305175781</c:v>
                </c:pt>
                <c:pt idx="461">
                  <c:v>128.30000305175781</c:v>
                </c:pt>
                <c:pt idx="462">
                  <c:v>118.5</c:v>
                </c:pt>
                <c:pt idx="463">
                  <c:v>169.5</c:v>
                </c:pt>
                <c:pt idx="464">
                  <c:v>159.69999694824219</c:v>
                </c:pt>
                <c:pt idx="465">
                  <c:v>168.30000305175781</c:v>
                </c:pt>
                <c:pt idx="466">
                  <c:v>236.19999694824219</c:v>
                </c:pt>
                <c:pt idx="467">
                  <c:v>222.80000305175781</c:v>
                </c:pt>
                <c:pt idx="468">
                  <c:v>163.80000305175781</c:v>
                </c:pt>
                <c:pt idx="469">
                  <c:v>187.30000305175781</c:v>
                </c:pt>
                <c:pt idx="470">
                  <c:v>223.69999694824219</c:v>
                </c:pt>
                <c:pt idx="471">
                  <c:v>245.5</c:v>
                </c:pt>
                <c:pt idx="472">
                  <c:v>279.29998779296875</c:v>
                </c:pt>
                <c:pt idx="473">
                  <c:v>280</c:v>
                </c:pt>
                <c:pt idx="474">
                  <c:v>250.5</c:v>
                </c:pt>
                <c:pt idx="475">
                  <c:v>213.5</c:v>
                </c:pt>
                <c:pt idx="476">
                  <c:v>215.80000305175781</c:v>
                </c:pt>
                <c:pt idx="477">
                  <c:v>250.69999694824219</c:v>
                </c:pt>
                <c:pt idx="478">
                  <c:v>252</c:v>
                </c:pt>
                <c:pt idx="479">
                  <c:v>266.29998779296875</c:v>
                </c:pt>
                <c:pt idx="480">
                  <c:v>370.79998779296875</c:v>
                </c:pt>
                <c:pt idx="481">
                  <c:v>759.29998779296875</c:v>
                </c:pt>
                <c:pt idx="482">
                  <c:v>2600</c:v>
                </c:pt>
                <c:pt idx="483">
                  <c:v>9729</c:v>
                </c:pt>
                <c:pt idx="484">
                  <c:v>23720</c:v>
                </c:pt>
                <c:pt idx="485">
                  <c:v>33680</c:v>
                </c:pt>
                <c:pt idx="486">
                  <c:v>28200</c:v>
                </c:pt>
                <c:pt idx="487">
                  <c:v>14630</c:v>
                </c:pt>
                <c:pt idx="488">
                  <c:v>5370</c:v>
                </c:pt>
                <c:pt idx="489">
                  <c:v>1837</c:v>
                </c:pt>
                <c:pt idx="490">
                  <c:v>789.29998779296875</c:v>
                </c:pt>
                <c:pt idx="491">
                  <c:v>494.5</c:v>
                </c:pt>
                <c:pt idx="492">
                  <c:v>405.5</c:v>
                </c:pt>
                <c:pt idx="493">
                  <c:v>330.79998779296875</c:v>
                </c:pt>
                <c:pt idx="494">
                  <c:v>216</c:v>
                </c:pt>
                <c:pt idx="495">
                  <c:v>168.80000305175781</c:v>
                </c:pt>
                <c:pt idx="496">
                  <c:v>172</c:v>
                </c:pt>
                <c:pt idx="497">
                  <c:v>165.80000305175781</c:v>
                </c:pt>
                <c:pt idx="498">
                  <c:v>191</c:v>
                </c:pt>
                <c:pt idx="499">
                  <c:v>198.19999694824219</c:v>
                </c:pt>
                <c:pt idx="500">
                  <c:v>174.19999694824219</c:v>
                </c:pt>
                <c:pt idx="501">
                  <c:v>179.30000305175781</c:v>
                </c:pt>
                <c:pt idx="502">
                  <c:v>165.30000305175781</c:v>
                </c:pt>
                <c:pt idx="503">
                  <c:v>121.80000305175781</c:v>
                </c:pt>
                <c:pt idx="504">
                  <c:v>115.30000305175781</c:v>
                </c:pt>
                <c:pt idx="505">
                  <c:v>160.5</c:v>
                </c:pt>
                <c:pt idx="506">
                  <c:v>204.5</c:v>
                </c:pt>
                <c:pt idx="507">
                  <c:v>183.69999694824219</c:v>
                </c:pt>
                <c:pt idx="508">
                  <c:v>146.19999694824219</c:v>
                </c:pt>
                <c:pt idx="509">
                  <c:v>158.69999694824219</c:v>
                </c:pt>
                <c:pt idx="510">
                  <c:v>182</c:v>
                </c:pt>
                <c:pt idx="511">
                  <c:v>184.30000305175781</c:v>
                </c:pt>
                <c:pt idx="512">
                  <c:v>169</c:v>
                </c:pt>
                <c:pt idx="513">
                  <c:v>190.30000305175781</c:v>
                </c:pt>
                <c:pt idx="514">
                  <c:v>253</c:v>
                </c:pt>
                <c:pt idx="515">
                  <c:v>293.29998779296875</c:v>
                </c:pt>
                <c:pt idx="516">
                  <c:v>300.20001220703125</c:v>
                </c:pt>
                <c:pt idx="517">
                  <c:v>269</c:v>
                </c:pt>
                <c:pt idx="518">
                  <c:v>214</c:v>
                </c:pt>
                <c:pt idx="519">
                  <c:v>216</c:v>
                </c:pt>
                <c:pt idx="520">
                  <c:v>291.5</c:v>
                </c:pt>
                <c:pt idx="521">
                  <c:v>407.70001220703125</c:v>
                </c:pt>
                <c:pt idx="522">
                  <c:v>869.29998779296875</c:v>
                </c:pt>
                <c:pt idx="523">
                  <c:v>2333</c:v>
                </c:pt>
                <c:pt idx="524">
                  <c:v>5745</c:v>
                </c:pt>
                <c:pt idx="525">
                  <c:v>10800</c:v>
                </c:pt>
                <c:pt idx="526">
                  <c:v>13600</c:v>
                </c:pt>
                <c:pt idx="527">
                  <c:v>11380</c:v>
                </c:pt>
                <c:pt idx="528">
                  <c:v>6749</c:v>
                </c:pt>
                <c:pt idx="529">
                  <c:v>2968</c:v>
                </c:pt>
                <c:pt idx="530">
                  <c:v>1073</c:v>
                </c:pt>
                <c:pt idx="531">
                  <c:v>554.5</c:v>
                </c:pt>
                <c:pt idx="532">
                  <c:v>386.20001220703125</c:v>
                </c:pt>
                <c:pt idx="533">
                  <c:v>246.19999694824219</c:v>
                </c:pt>
                <c:pt idx="534">
                  <c:v>137.30000305175781</c:v>
                </c:pt>
                <c:pt idx="535">
                  <c:v>62.75</c:v>
                </c:pt>
                <c:pt idx="536">
                  <c:v>61.5</c:v>
                </c:pt>
                <c:pt idx="537">
                  <c:v>81.25</c:v>
                </c:pt>
                <c:pt idx="538">
                  <c:v>68.25</c:v>
                </c:pt>
                <c:pt idx="539">
                  <c:v>54.75</c:v>
                </c:pt>
                <c:pt idx="540">
                  <c:v>57</c:v>
                </c:pt>
                <c:pt idx="541">
                  <c:v>74.75</c:v>
                </c:pt>
                <c:pt idx="542">
                  <c:v>92.5</c:v>
                </c:pt>
                <c:pt idx="543">
                  <c:v>88.75</c:v>
                </c:pt>
                <c:pt idx="544">
                  <c:v>81.75</c:v>
                </c:pt>
                <c:pt idx="545">
                  <c:v>67.25</c:v>
                </c:pt>
                <c:pt idx="546">
                  <c:v>54.75</c:v>
                </c:pt>
                <c:pt idx="547">
                  <c:v>76.75</c:v>
                </c:pt>
                <c:pt idx="548">
                  <c:v>139</c:v>
                </c:pt>
                <c:pt idx="549">
                  <c:v>204.30000305175781</c:v>
                </c:pt>
                <c:pt idx="550">
                  <c:v>215</c:v>
                </c:pt>
                <c:pt idx="551">
                  <c:v>175</c:v>
                </c:pt>
                <c:pt idx="552">
                  <c:v>121</c:v>
                </c:pt>
                <c:pt idx="553">
                  <c:v>85.25</c:v>
                </c:pt>
                <c:pt idx="554">
                  <c:v>70</c:v>
                </c:pt>
                <c:pt idx="555">
                  <c:v>70.5</c:v>
                </c:pt>
                <c:pt idx="556">
                  <c:v>79.5</c:v>
                </c:pt>
                <c:pt idx="557">
                  <c:v>73.5</c:v>
                </c:pt>
                <c:pt idx="558">
                  <c:v>69.75</c:v>
                </c:pt>
                <c:pt idx="559">
                  <c:v>114.5</c:v>
                </c:pt>
                <c:pt idx="560">
                  <c:v>180.30000305175781</c:v>
                </c:pt>
                <c:pt idx="561">
                  <c:v>245.30000305175781</c:v>
                </c:pt>
                <c:pt idx="562">
                  <c:v>383.29998779296875</c:v>
                </c:pt>
                <c:pt idx="563">
                  <c:v>601.5</c:v>
                </c:pt>
                <c:pt idx="564">
                  <c:v>1270</c:v>
                </c:pt>
                <c:pt idx="565">
                  <c:v>2872</c:v>
                </c:pt>
                <c:pt idx="566">
                  <c:v>4664</c:v>
                </c:pt>
                <c:pt idx="567">
                  <c:v>5336</c:v>
                </c:pt>
                <c:pt idx="568">
                  <c:v>4470</c:v>
                </c:pt>
                <c:pt idx="569">
                  <c:v>2774</c:v>
                </c:pt>
                <c:pt idx="570">
                  <c:v>1337</c:v>
                </c:pt>
                <c:pt idx="571">
                  <c:v>558.79998779296875</c:v>
                </c:pt>
                <c:pt idx="572">
                  <c:v>264.79998779296875</c:v>
                </c:pt>
                <c:pt idx="573">
                  <c:v>157.30000305175781</c:v>
                </c:pt>
                <c:pt idx="574">
                  <c:v>79.75</c:v>
                </c:pt>
                <c:pt idx="575">
                  <c:v>58.75</c:v>
                </c:pt>
                <c:pt idx="576">
                  <c:v>67.25</c:v>
                </c:pt>
                <c:pt idx="577">
                  <c:v>74</c:v>
                </c:pt>
                <c:pt idx="578">
                  <c:v>73</c:v>
                </c:pt>
                <c:pt idx="579">
                  <c:v>66.5</c:v>
                </c:pt>
                <c:pt idx="580">
                  <c:v>80.25</c:v>
                </c:pt>
                <c:pt idx="581">
                  <c:v>123.19999694824219</c:v>
                </c:pt>
                <c:pt idx="582">
                  <c:v>131</c:v>
                </c:pt>
                <c:pt idx="583">
                  <c:v>81.25</c:v>
                </c:pt>
                <c:pt idx="584">
                  <c:v>68.75</c:v>
                </c:pt>
                <c:pt idx="585">
                  <c:v>97</c:v>
                </c:pt>
                <c:pt idx="586">
                  <c:v>91.75</c:v>
                </c:pt>
                <c:pt idx="587">
                  <c:v>83.5</c:v>
                </c:pt>
                <c:pt idx="588">
                  <c:v>115.80000305175781</c:v>
                </c:pt>
                <c:pt idx="589">
                  <c:v>169.5</c:v>
                </c:pt>
                <c:pt idx="590">
                  <c:v>199.5</c:v>
                </c:pt>
                <c:pt idx="591">
                  <c:v>201.5</c:v>
                </c:pt>
                <c:pt idx="592">
                  <c:v>189.80000305175781</c:v>
                </c:pt>
                <c:pt idx="593">
                  <c:v>144.19999694824219</c:v>
                </c:pt>
                <c:pt idx="594">
                  <c:v>107.69999694824219</c:v>
                </c:pt>
                <c:pt idx="595">
                  <c:v>127.5</c:v>
                </c:pt>
                <c:pt idx="596">
                  <c:v>130.5</c:v>
                </c:pt>
                <c:pt idx="597">
                  <c:v>106.30000305175781</c:v>
                </c:pt>
                <c:pt idx="598">
                  <c:v>151.80000305175781</c:v>
                </c:pt>
                <c:pt idx="599">
                  <c:v>200.19999694824219</c:v>
                </c:pt>
                <c:pt idx="600">
                  <c:v>161</c:v>
                </c:pt>
                <c:pt idx="601">
                  <c:v>129</c:v>
                </c:pt>
                <c:pt idx="602">
                  <c:v>161.5</c:v>
                </c:pt>
                <c:pt idx="603">
                  <c:v>234.19999694824219</c:v>
                </c:pt>
                <c:pt idx="604">
                  <c:v>372.79998779296875</c:v>
                </c:pt>
                <c:pt idx="605">
                  <c:v>738</c:v>
                </c:pt>
                <c:pt idx="606">
                  <c:v>1372</c:v>
                </c:pt>
                <c:pt idx="607">
                  <c:v>1950</c:v>
                </c:pt>
                <c:pt idx="608">
                  <c:v>2135</c:v>
                </c:pt>
                <c:pt idx="609">
                  <c:v>1840</c:v>
                </c:pt>
                <c:pt idx="610">
                  <c:v>1275</c:v>
                </c:pt>
                <c:pt idx="611">
                  <c:v>817.5</c:v>
                </c:pt>
                <c:pt idx="612">
                  <c:v>550.5</c:v>
                </c:pt>
                <c:pt idx="613">
                  <c:v>359</c:v>
                </c:pt>
                <c:pt idx="614">
                  <c:v>251.30000305175781</c:v>
                </c:pt>
                <c:pt idx="615">
                  <c:v>181</c:v>
                </c:pt>
                <c:pt idx="616">
                  <c:v>98</c:v>
                </c:pt>
                <c:pt idx="617">
                  <c:v>48.5</c:v>
                </c:pt>
                <c:pt idx="618">
                  <c:v>46.25</c:v>
                </c:pt>
                <c:pt idx="619">
                  <c:v>43.5</c:v>
                </c:pt>
                <c:pt idx="620">
                  <c:v>24.5</c:v>
                </c:pt>
                <c:pt idx="621">
                  <c:v>36.25</c:v>
                </c:pt>
                <c:pt idx="622">
                  <c:v>50</c:v>
                </c:pt>
                <c:pt idx="623">
                  <c:v>27.75</c:v>
                </c:pt>
                <c:pt idx="624">
                  <c:v>8</c:v>
                </c:pt>
                <c:pt idx="625">
                  <c:v>7.5</c:v>
                </c:pt>
                <c:pt idx="626">
                  <c:v>16</c:v>
                </c:pt>
                <c:pt idx="627">
                  <c:v>24.25</c:v>
                </c:pt>
                <c:pt idx="628">
                  <c:v>40.5</c:v>
                </c:pt>
                <c:pt idx="629">
                  <c:v>66.75</c:v>
                </c:pt>
                <c:pt idx="630">
                  <c:v>86</c:v>
                </c:pt>
                <c:pt idx="631">
                  <c:v>81</c:v>
                </c:pt>
                <c:pt idx="632">
                  <c:v>58.25</c:v>
                </c:pt>
                <c:pt idx="633">
                  <c:v>53.5</c:v>
                </c:pt>
                <c:pt idx="634">
                  <c:v>75.25</c:v>
                </c:pt>
                <c:pt idx="635">
                  <c:v>108</c:v>
                </c:pt>
                <c:pt idx="636">
                  <c:v>110</c:v>
                </c:pt>
                <c:pt idx="637">
                  <c:v>85.25</c:v>
                </c:pt>
                <c:pt idx="638">
                  <c:v>61.75</c:v>
                </c:pt>
                <c:pt idx="639">
                  <c:v>43.25</c:v>
                </c:pt>
                <c:pt idx="640">
                  <c:v>64.25</c:v>
                </c:pt>
                <c:pt idx="641">
                  <c:v>116</c:v>
                </c:pt>
                <c:pt idx="642">
                  <c:v>148</c:v>
                </c:pt>
                <c:pt idx="643">
                  <c:v>156.30000305175781</c:v>
                </c:pt>
                <c:pt idx="644">
                  <c:v>195</c:v>
                </c:pt>
                <c:pt idx="645">
                  <c:v>286.20001220703125</c:v>
                </c:pt>
                <c:pt idx="646">
                  <c:v>385.29998779296875</c:v>
                </c:pt>
                <c:pt idx="647">
                  <c:v>509</c:v>
                </c:pt>
                <c:pt idx="648">
                  <c:v>699.20001220703125</c:v>
                </c:pt>
                <c:pt idx="649">
                  <c:v>831.79998779296875</c:v>
                </c:pt>
                <c:pt idx="650">
                  <c:v>819.70001220703125</c:v>
                </c:pt>
                <c:pt idx="651">
                  <c:v>677.70001220703125</c:v>
                </c:pt>
                <c:pt idx="652">
                  <c:v>470.70001220703125</c:v>
                </c:pt>
                <c:pt idx="653">
                  <c:v>342.79998779296875</c:v>
                </c:pt>
                <c:pt idx="654">
                  <c:v>249.30000305175781</c:v>
                </c:pt>
                <c:pt idx="655">
                  <c:v>129.80000305175781</c:v>
                </c:pt>
                <c:pt idx="656">
                  <c:v>48</c:v>
                </c:pt>
                <c:pt idx="657">
                  <c:v>15.5</c:v>
                </c:pt>
                <c:pt idx="658">
                  <c:v>8.75</c:v>
                </c:pt>
                <c:pt idx="659">
                  <c:v>14</c:v>
                </c:pt>
                <c:pt idx="660">
                  <c:v>22.5</c:v>
                </c:pt>
                <c:pt idx="661">
                  <c:v>26</c:v>
                </c:pt>
                <c:pt idx="662">
                  <c:v>31.25</c:v>
                </c:pt>
                <c:pt idx="663">
                  <c:v>28.25</c:v>
                </c:pt>
                <c:pt idx="664">
                  <c:v>39</c:v>
                </c:pt>
                <c:pt idx="665">
                  <c:v>75.75</c:v>
                </c:pt>
                <c:pt idx="666">
                  <c:v>76</c:v>
                </c:pt>
                <c:pt idx="667">
                  <c:v>53.75</c:v>
                </c:pt>
                <c:pt idx="668">
                  <c:v>65</c:v>
                </c:pt>
                <c:pt idx="669">
                  <c:v>69</c:v>
                </c:pt>
                <c:pt idx="670">
                  <c:v>74.75</c:v>
                </c:pt>
                <c:pt idx="671">
                  <c:v>116</c:v>
                </c:pt>
                <c:pt idx="672">
                  <c:v>147.80000305175781</c:v>
                </c:pt>
                <c:pt idx="673">
                  <c:v>152.30000305175781</c:v>
                </c:pt>
                <c:pt idx="674">
                  <c:v>123.19999694824219</c:v>
                </c:pt>
                <c:pt idx="675">
                  <c:v>126</c:v>
                </c:pt>
                <c:pt idx="676">
                  <c:v>167.30000305175781</c:v>
                </c:pt>
                <c:pt idx="677">
                  <c:v>168.30000305175781</c:v>
                </c:pt>
                <c:pt idx="678">
                  <c:v>157</c:v>
                </c:pt>
                <c:pt idx="679">
                  <c:v>136.5</c:v>
                </c:pt>
                <c:pt idx="680">
                  <c:v>141</c:v>
                </c:pt>
                <c:pt idx="681">
                  <c:v>185.69999694824219</c:v>
                </c:pt>
                <c:pt idx="682">
                  <c:v>198.80000305175781</c:v>
                </c:pt>
                <c:pt idx="683">
                  <c:v>185.5</c:v>
                </c:pt>
                <c:pt idx="684">
                  <c:v>160.69999694824219</c:v>
                </c:pt>
                <c:pt idx="685">
                  <c:v>156.30000305175781</c:v>
                </c:pt>
                <c:pt idx="686">
                  <c:v>192.5</c:v>
                </c:pt>
                <c:pt idx="687">
                  <c:v>271.20001220703125</c:v>
                </c:pt>
                <c:pt idx="688">
                  <c:v>407.20001220703125</c:v>
                </c:pt>
                <c:pt idx="689">
                  <c:v>490.70001220703125</c:v>
                </c:pt>
                <c:pt idx="690">
                  <c:v>435</c:v>
                </c:pt>
                <c:pt idx="691">
                  <c:v>368.79998779296875</c:v>
                </c:pt>
                <c:pt idx="692">
                  <c:v>360.5</c:v>
                </c:pt>
                <c:pt idx="693">
                  <c:v>312.5</c:v>
                </c:pt>
                <c:pt idx="694">
                  <c:v>207.5</c:v>
                </c:pt>
                <c:pt idx="695">
                  <c:v>108</c:v>
                </c:pt>
                <c:pt idx="696">
                  <c:v>84.25</c:v>
                </c:pt>
                <c:pt idx="697">
                  <c:v>92</c:v>
                </c:pt>
                <c:pt idx="698">
                  <c:v>55.75</c:v>
                </c:pt>
                <c:pt idx="699">
                  <c:v>32</c:v>
                </c:pt>
                <c:pt idx="700">
                  <c:v>41.5</c:v>
                </c:pt>
                <c:pt idx="701">
                  <c:v>49.75</c:v>
                </c:pt>
                <c:pt idx="702">
                  <c:v>51.75</c:v>
                </c:pt>
                <c:pt idx="703">
                  <c:v>48.25</c:v>
                </c:pt>
                <c:pt idx="704">
                  <c:v>36.25</c:v>
                </c:pt>
                <c:pt idx="705">
                  <c:v>35</c:v>
                </c:pt>
                <c:pt idx="706">
                  <c:v>43.25</c:v>
                </c:pt>
                <c:pt idx="707">
                  <c:v>51.25</c:v>
                </c:pt>
                <c:pt idx="708">
                  <c:v>60.75</c:v>
                </c:pt>
                <c:pt idx="709">
                  <c:v>46</c:v>
                </c:pt>
                <c:pt idx="710">
                  <c:v>37.5</c:v>
                </c:pt>
                <c:pt idx="711">
                  <c:v>66.25</c:v>
                </c:pt>
                <c:pt idx="712">
                  <c:v>78.25</c:v>
                </c:pt>
                <c:pt idx="713">
                  <c:v>65.75</c:v>
                </c:pt>
                <c:pt idx="714">
                  <c:v>77.5</c:v>
                </c:pt>
                <c:pt idx="715">
                  <c:v>132</c:v>
                </c:pt>
                <c:pt idx="716">
                  <c:v>169.5</c:v>
                </c:pt>
                <c:pt idx="717">
                  <c:v>121.5</c:v>
                </c:pt>
                <c:pt idx="718">
                  <c:v>57</c:v>
                </c:pt>
                <c:pt idx="719">
                  <c:v>32.75</c:v>
                </c:pt>
                <c:pt idx="720">
                  <c:v>31.25</c:v>
                </c:pt>
                <c:pt idx="721">
                  <c:v>68.5</c:v>
                </c:pt>
                <c:pt idx="722">
                  <c:v>109.69999694824219</c:v>
                </c:pt>
                <c:pt idx="723">
                  <c:v>125.5</c:v>
                </c:pt>
                <c:pt idx="724">
                  <c:v>173.5</c:v>
                </c:pt>
                <c:pt idx="725">
                  <c:v>227.30000305175781</c:v>
                </c:pt>
                <c:pt idx="726">
                  <c:v>302.5</c:v>
                </c:pt>
                <c:pt idx="727">
                  <c:v>414.5</c:v>
                </c:pt>
                <c:pt idx="728">
                  <c:v>409.5</c:v>
                </c:pt>
                <c:pt idx="729">
                  <c:v>317.20001220703125</c:v>
                </c:pt>
                <c:pt idx="730">
                  <c:v>279.5</c:v>
                </c:pt>
                <c:pt idx="731">
                  <c:v>311.20001220703125</c:v>
                </c:pt>
                <c:pt idx="732">
                  <c:v>342</c:v>
                </c:pt>
                <c:pt idx="733">
                  <c:v>280.29998779296875</c:v>
                </c:pt>
                <c:pt idx="734">
                  <c:v>144.5</c:v>
                </c:pt>
                <c:pt idx="735">
                  <c:v>50</c:v>
                </c:pt>
                <c:pt idx="736">
                  <c:v>33.75</c:v>
                </c:pt>
                <c:pt idx="737">
                  <c:v>33.5</c:v>
                </c:pt>
                <c:pt idx="738">
                  <c:v>31.75</c:v>
                </c:pt>
                <c:pt idx="739">
                  <c:v>43.5</c:v>
                </c:pt>
                <c:pt idx="740">
                  <c:v>42.25</c:v>
                </c:pt>
                <c:pt idx="741">
                  <c:v>21.75</c:v>
                </c:pt>
                <c:pt idx="742">
                  <c:v>28</c:v>
                </c:pt>
                <c:pt idx="743">
                  <c:v>58.75</c:v>
                </c:pt>
                <c:pt idx="744">
                  <c:v>65.75</c:v>
                </c:pt>
                <c:pt idx="745">
                  <c:v>56.25</c:v>
                </c:pt>
                <c:pt idx="746">
                  <c:v>58</c:v>
                </c:pt>
                <c:pt idx="747">
                  <c:v>59.25</c:v>
                </c:pt>
                <c:pt idx="748">
                  <c:v>62.25</c:v>
                </c:pt>
                <c:pt idx="749">
                  <c:v>95.75</c:v>
                </c:pt>
                <c:pt idx="750">
                  <c:v>124.5</c:v>
                </c:pt>
                <c:pt idx="751">
                  <c:v>93.5</c:v>
                </c:pt>
                <c:pt idx="752">
                  <c:v>62.25</c:v>
                </c:pt>
                <c:pt idx="753">
                  <c:v>100.5</c:v>
                </c:pt>
                <c:pt idx="754">
                  <c:v>147.80000305175781</c:v>
                </c:pt>
                <c:pt idx="755">
                  <c:v>143.80000305175781</c:v>
                </c:pt>
                <c:pt idx="756">
                  <c:v>121.80000305175781</c:v>
                </c:pt>
                <c:pt idx="757">
                  <c:v>115.5</c:v>
                </c:pt>
                <c:pt idx="758">
                  <c:v>136.69999694824219</c:v>
                </c:pt>
                <c:pt idx="759">
                  <c:v>157.30000305175781</c:v>
                </c:pt>
                <c:pt idx="760">
                  <c:v>172</c:v>
                </c:pt>
                <c:pt idx="761">
                  <c:v>239.30000305175781</c:v>
                </c:pt>
                <c:pt idx="762">
                  <c:v>292.79998779296875</c:v>
                </c:pt>
                <c:pt idx="763">
                  <c:v>249.5</c:v>
                </c:pt>
                <c:pt idx="764">
                  <c:v>182.30000305175781</c:v>
                </c:pt>
                <c:pt idx="765">
                  <c:v>131.69999694824219</c:v>
                </c:pt>
                <c:pt idx="766">
                  <c:v>206.69999694824219</c:v>
                </c:pt>
                <c:pt idx="767">
                  <c:v>381.29998779296875</c:v>
                </c:pt>
                <c:pt idx="768">
                  <c:v>460.29998779296875</c:v>
                </c:pt>
                <c:pt idx="769">
                  <c:v>490.70001220703125</c:v>
                </c:pt>
                <c:pt idx="770">
                  <c:v>485.70001220703125</c:v>
                </c:pt>
                <c:pt idx="771">
                  <c:v>392.79998779296875</c:v>
                </c:pt>
                <c:pt idx="772">
                  <c:v>296.5</c:v>
                </c:pt>
                <c:pt idx="773">
                  <c:v>270.29998779296875</c:v>
                </c:pt>
                <c:pt idx="774">
                  <c:v>216</c:v>
                </c:pt>
                <c:pt idx="775">
                  <c:v>121.19999694824219</c:v>
                </c:pt>
                <c:pt idx="776">
                  <c:v>102</c:v>
                </c:pt>
                <c:pt idx="777">
                  <c:v>99.75</c:v>
                </c:pt>
                <c:pt idx="778">
                  <c:v>53.75</c:v>
                </c:pt>
                <c:pt idx="779">
                  <c:v>15.5</c:v>
                </c:pt>
                <c:pt idx="780">
                  <c:v>8.25</c:v>
                </c:pt>
                <c:pt idx="781">
                  <c:v>10.25</c:v>
                </c:pt>
                <c:pt idx="782">
                  <c:v>13.5</c:v>
                </c:pt>
                <c:pt idx="783">
                  <c:v>16.5</c:v>
                </c:pt>
                <c:pt idx="784">
                  <c:v>19</c:v>
                </c:pt>
                <c:pt idx="785">
                  <c:v>21.75</c:v>
                </c:pt>
                <c:pt idx="786">
                  <c:v>31.75</c:v>
                </c:pt>
                <c:pt idx="787">
                  <c:v>49.5</c:v>
                </c:pt>
                <c:pt idx="788">
                  <c:v>57</c:v>
                </c:pt>
                <c:pt idx="789">
                  <c:v>62.5</c:v>
                </c:pt>
                <c:pt idx="790">
                  <c:v>88.25</c:v>
                </c:pt>
                <c:pt idx="791">
                  <c:v>111.69999694824219</c:v>
                </c:pt>
                <c:pt idx="792">
                  <c:v>119.19999694824219</c:v>
                </c:pt>
                <c:pt idx="793">
                  <c:v>177.5</c:v>
                </c:pt>
                <c:pt idx="794">
                  <c:v>246</c:v>
                </c:pt>
                <c:pt idx="795">
                  <c:v>201.30000305175781</c:v>
                </c:pt>
                <c:pt idx="796">
                  <c:v>130.5</c:v>
                </c:pt>
                <c:pt idx="797">
                  <c:v>107.69999694824219</c:v>
                </c:pt>
                <c:pt idx="798">
                  <c:v>66</c:v>
                </c:pt>
                <c:pt idx="799">
                  <c:v>51</c:v>
                </c:pt>
                <c:pt idx="800">
                  <c:v>71.75</c:v>
                </c:pt>
                <c:pt idx="801">
                  <c:v>101.30000305175781</c:v>
                </c:pt>
                <c:pt idx="802">
                  <c:v>144.80000305175781</c:v>
                </c:pt>
                <c:pt idx="803">
                  <c:v>130.30000305175781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803-41DC-8049-FDC421B98CEC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{2 min}'!$G$10:$G$11</c:f>
              <c:numCache>
                <c:formatCode>General</c:formatCode>
                <c:ptCount val="2"/>
                <c:pt idx="0">
                  <c:v>787.3382568359375</c:v>
                </c:pt>
                <c:pt idx="1">
                  <c:v>791.78662109375</c:v>
                </c:pt>
              </c:numCache>
            </c:numRef>
          </c:xVal>
          <c:yVal>
            <c:numRef>
              <c:f>'Sheet1 {2 min}'!$F$13:$F$14</c:f>
              <c:numCache>
                <c:formatCode>General</c:formatCode>
                <c:ptCount val="2"/>
                <c:pt idx="0">
                  <c:v>17040</c:v>
                </c:pt>
                <c:pt idx="1">
                  <c:v>17040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803-41DC-8049-FDC421B98CEC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{2 min}'!$G$4,'Sheet1 {2 min}'!$G$4)</c:f>
              <c:numCache>
                <c:formatCode>General</c:formatCode>
                <c:ptCount val="2"/>
                <c:pt idx="0">
                  <c:v>789.46966552734375</c:v>
                </c:pt>
                <c:pt idx="1">
                  <c:v>789.46966552734375</c:v>
                </c:pt>
              </c:numCache>
            </c:numRef>
          </c:xVal>
          <c:yVal>
            <c:numRef>
              <c:f>'Sheet1 {2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17040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803-41DC-8049-FDC421B98CEC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{2 min}'!$D$1:$D$17</c:f>
              <c:numCache>
                <c:formatCode>General</c:formatCode>
                <c:ptCount val="17"/>
                <c:pt idx="0">
                  <c:v>785.843994140625</c:v>
                </c:pt>
                <c:pt idx="1">
                  <c:v>786.343994140625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792.87701416015625</c:v>
                </c:pt>
                <c:pt idx="15">
                  <c:v>793.37701416015625</c:v>
                </c:pt>
                <c:pt idx="16">
                  <c:v>793.87701416015625</c:v>
                </c:pt>
              </c:numCache>
            </c:numRef>
          </c:xVal>
          <c:yVal>
            <c:numRef>
              <c:f>'Sheet1 {2 min}'!$E$1:$E$17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5547</c:v>
                </c:pt>
                <c:pt idx="3">
                  <c:v>17220</c:v>
                </c:pt>
                <c:pt idx="4">
                  <c:v>47600</c:v>
                </c:pt>
                <c:pt idx="5">
                  <c:v>97430</c:v>
                </c:pt>
                <c:pt idx="6">
                  <c:v>145600</c:v>
                </c:pt>
                <c:pt idx="7">
                  <c:v>170400</c:v>
                </c:pt>
                <c:pt idx="8">
                  <c:v>158200</c:v>
                </c:pt>
                <c:pt idx="9">
                  <c:v>113400</c:v>
                </c:pt>
                <c:pt idx="10">
                  <c:v>67650</c:v>
                </c:pt>
                <c:pt idx="11">
                  <c:v>33680</c:v>
                </c:pt>
                <c:pt idx="12">
                  <c:v>13600</c:v>
                </c:pt>
                <c:pt idx="13">
                  <c:v>5336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803-41DC-8049-FDC421B98CEC}"/>
            </c:ext>
          </c:extLst>
        </c:ser>
        <c:ser>
          <c:idx val="4"/>
          <c:order val="4"/>
          <c:tx>
            <c:v>Binomial 12.6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{2 min}'!$D$1:$D$31</c:f>
              <c:numCache>
                <c:formatCode>General</c:formatCode>
                <c:ptCount val="31"/>
                <c:pt idx="0">
                  <c:v>785.843994140625</c:v>
                </c:pt>
                <c:pt idx="1">
                  <c:v>786.343994140625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792.87701416015625</c:v>
                </c:pt>
                <c:pt idx="15">
                  <c:v>793.37701416015625</c:v>
                </c:pt>
                <c:pt idx="16">
                  <c:v>793.87701416015625</c:v>
                </c:pt>
              </c:numCache>
            </c:numRef>
          </c:xVal>
          <c:yVal>
            <c:numRef>
              <c:f>'Sheet1 {2 min}'!$P$1:$P$31</c:f>
              <c:numCache>
                <c:formatCode>General</c:formatCode>
                <c:ptCount val="31"/>
                <c:pt idx="0">
                  <c:v>52.694742996945536</c:v>
                </c:pt>
                <c:pt idx="1">
                  <c:v>719.86299114998019</c:v>
                </c:pt>
                <c:pt idx="2">
                  <c:v>4574.475895355502</c:v>
                </c:pt>
                <c:pt idx="3">
                  <c:v>17945.37714056679</c:v>
                </c:pt>
                <c:pt idx="4">
                  <c:v>48642.375505813863</c:v>
                </c:pt>
                <c:pt idx="5">
                  <c:v>96637.700932086213</c:v>
                </c:pt>
                <c:pt idx="6">
                  <c:v>145716.47210930599</c:v>
                </c:pt>
                <c:pt idx="7">
                  <c:v>170485.67844899755</c:v>
                </c:pt>
                <c:pt idx="8">
                  <c:v>157063.53929396317</c:v>
                </c:pt>
                <c:pt idx="9">
                  <c:v>115167.39802169839</c:v>
                </c:pt>
                <c:pt idx="10">
                  <c:v>67848.004084085653</c:v>
                </c:pt>
                <c:pt idx="11">
                  <c:v>32456.888954001519</c:v>
                </c:pt>
                <c:pt idx="12">
                  <c:v>12785.584133370627</c:v>
                </c:pt>
                <c:pt idx="13">
                  <c:v>4223.6308048896508</c:v>
                </c:pt>
                <c:pt idx="14">
                  <c:v>1194.9333053751714</c:v>
                </c:pt>
                <c:pt idx="15">
                  <c:v>295.25165011273975</c:v>
                </c:pt>
                <c:pt idx="16">
                  <c:v>64.79041277886617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803-41DC-8049-FDC421B98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977312"/>
        <c:axId val="241992704"/>
      </c:scatterChart>
      <c:valAx>
        <c:axId val="241977312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1992704"/>
        <c:crosses val="autoZero"/>
        <c:crossBetween val="midCat"/>
      </c:valAx>
      <c:valAx>
        <c:axId val="241992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1977312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Sheet1 {3 min} spectrum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{3 min}'!$A$1:$A$804</c:f>
              <c:numCache>
                <c:formatCode>General</c:formatCode>
                <c:ptCount val="804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792.03302001953125</c:v>
                </c:pt>
                <c:pt idx="540">
                  <c:v>792.04498291015625</c:v>
                </c:pt>
                <c:pt idx="541">
                  <c:v>792.0570068359375</c:v>
                </c:pt>
                <c:pt idx="542">
                  <c:v>792.0689697265625</c:v>
                </c:pt>
                <c:pt idx="543">
                  <c:v>792.08197021484375</c:v>
                </c:pt>
                <c:pt idx="544">
                  <c:v>792.093994140625</c:v>
                </c:pt>
                <c:pt idx="545">
                  <c:v>792.10601806640625</c:v>
                </c:pt>
                <c:pt idx="546">
                  <c:v>792.1190185546875</c:v>
                </c:pt>
                <c:pt idx="547">
                  <c:v>792.1309814453125</c:v>
                </c:pt>
                <c:pt idx="548">
                  <c:v>792.14300537109375</c:v>
                </c:pt>
                <c:pt idx="549">
                  <c:v>792.155029296875</c:v>
                </c:pt>
                <c:pt idx="550">
                  <c:v>792.16802978515625</c:v>
                </c:pt>
                <c:pt idx="551">
                  <c:v>792.17999267578125</c:v>
                </c:pt>
                <c:pt idx="552">
                  <c:v>792.1920166015625</c:v>
                </c:pt>
                <c:pt idx="553">
                  <c:v>792.20501708984375</c:v>
                </c:pt>
                <c:pt idx="554">
                  <c:v>792.21697998046875</c:v>
                </c:pt>
                <c:pt idx="555">
                  <c:v>792.22900390625</c:v>
                </c:pt>
                <c:pt idx="556">
                  <c:v>792.24102783203125</c:v>
                </c:pt>
                <c:pt idx="557">
                  <c:v>792.2540283203125</c:v>
                </c:pt>
                <c:pt idx="558">
                  <c:v>792.2659912109375</c:v>
                </c:pt>
                <c:pt idx="559">
                  <c:v>792.27801513671875</c:v>
                </c:pt>
                <c:pt idx="560">
                  <c:v>792.291015625</c:v>
                </c:pt>
                <c:pt idx="561">
                  <c:v>792.302978515625</c:v>
                </c:pt>
                <c:pt idx="562">
                  <c:v>792.31500244140625</c:v>
                </c:pt>
                <c:pt idx="563">
                  <c:v>792.3270263671875</c:v>
                </c:pt>
                <c:pt idx="564">
                  <c:v>792.34002685546875</c:v>
                </c:pt>
                <c:pt idx="565">
                  <c:v>792.35198974609375</c:v>
                </c:pt>
                <c:pt idx="566">
                  <c:v>792.364013671875</c:v>
                </c:pt>
                <c:pt idx="567">
                  <c:v>792.37701416015625</c:v>
                </c:pt>
                <c:pt idx="568">
                  <c:v>792.38897705078125</c:v>
                </c:pt>
                <c:pt idx="569">
                  <c:v>792.4010009765625</c:v>
                </c:pt>
                <c:pt idx="570">
                  <c:v>792.41302490234375</c:v>
                </c:pt>
                <c:pt idx="571">
                  <c:v>792.426025390625</c:v>
                </c:pt>
                <c:pt idx="572">
                  <c:v>792.43798828125</c:v>
                </c:pt>
                <c:pt idx="573">
                  <c:v>792.45001220703125</c:v>
                </c:pt>
                <c:pt idx="574">
                  <c:v>792.4630126953125</c:v>
                </c:pt>
                <c:pt idx="575">
                  <c:v>792.4749755859375</c:v>
                </c:pt>
                <c:pt idx="576">
                  <c:v>792.48699951171875</c:v>
                </c:pt>
                <c:pt idx="577">
                  <c:v>792.4990234375</c:v>
                </c:pt>
                <c:pt idx="578">
                  <c:v>792.51202392578125</c:v>
                </c:pt>
                <c:pt idx="579">
                  <c:v>792.52398681640625</c:v>
                </c:pt>
                <c:pt idx="580">
                  <c:v>792.5360107421875</c:v>
                </c:pt>
                <c:pt idx="581">
                  <c:v>792.54901123046875</c:v>
                </c:pt>
                <c:pt idx="582">
                  <c:v>792.56097412109375</c:v>
                </c:pt>
                <c:pt idx="583">
                  <c:v>792.572998046875</c:v>
                </c:pt>
                <c:pt idx="584">
                  <c:v>792.58599853515625</c:v>
                </c:pt>
                <c:pt idx="585">
                  <c:v>792.5980224609375</c:v>
                </c:pt>
                <c:pt idx="586">
                  <c:v>792.6099853515625</c:v>
                </c:pt>
                <c:pt idx="587">
                  <c:v>792.62200927734375</c:v>
                </c:pt>
                <c:pt idx="588">
                  <c:v>792.635009765625</c:v>
                </c:pt>
                <c:pt idx="589">
                  <c:v>792.64697265625</c:v>
                </c:pt>
                <c:pt idx="590">
                  <c:v>792.65899658203125</c:v>
                </c:pt>
                <c:pt idx="591">
                  <c:v>792.6719970703125</c:v>
                </c:pt>
                <c:pt idx="592">
                  <c:v>792.68402099609375</c:v>
                </c:pt>
                <c:pt idx="593">
                  <c:v>792.69598388671875</c:v>
                </c:pt>
                <c:pt idx="594">
                  <c:v>792.7080078125</c:v>
                </c:pt>
                <c:pt idx="595">
                  <c:v>792.72100830078125</c:v>
                </c:pt>
                <c:pt idx="596">
                  <c:v>792.73297119140625</c:v>
                </c:pt>
                <c:pt idx="597">
                  <c:v>792.7449951171875</c:v>
                </c:pt>
                <c:pt idx="598">
                  <c:v>792.75799560546875</c:v>
                </c:pt>
                <c:pt idx="599">
                  <c:v>792.77001953125</c:v>
                </c:pt>
                <c:pt idx="600">
                  <c:v>792.781982421875</c:v>
                </c:pt>
                <c:pt idx="601">
                  <c:v>792.79400634765625</c:v>
                </c:pt>
                <c:pt idx="602">
                  <c:v>792.8070068359375</c:v>
                </c:pt>
                <c:pt idx="603">
                  <c:v>792.8189697265625</c:v>
                </c:pt>
                <c:pt idx="604">
                  <c:v>792.83099365234375</c:v>
                </c:pt>
                <c:pt idx="605">
                  <c:v>792.843994140625</c:v>
                </c:pt>
                <c:pt idx="606">
                  <c:v>792.85601806640625</c:v>
                </c:pt>
                <c:pt idx="607">
                  <c:v>792.86798095703125</c:v>
                </c:pt>
                <c:pt idx="608">
                  <c:v>792.8809814453125</c:v>
                </c:pt>
                <c:pt idx="609">
                  <c:v>792.89300537109375</c:v>
                </c:pt>
                <c:pt idx="610">
                  <c:v>792.905029296875</c:v>
                </c:pt>
                <c:pt idx="611">
                  <c:v>792.9169921875</c:v>
                </c:pt>
                <c:pt idx="612">
                  <c:v>792.92999267578125</c:v>
                </c:pt>
                <c:pt idx="613">
                  <c:v>792.9420166015625</c:v>
                </c:pt>
                <c:pt idx="614">
                  <c:v>792.9539794921875</c:v>
                </c:pt>
                <c:pt idx="615">
                  <c:v>792.96697998046875</c:v>
                </c:pt>
                <c:pt idx="616">
                  <c:v>792.97900390625</c:v>
                </c:pt>
                <c:pt idx="617">
                  <c:v>792.99102783203125</c:v>
                </c:pt>
                <c:pt idx="618">
                  <c:v>793.00299072265625</c:v>
                </c:pt>
                <c:pt idx="619">
                  <c:v>793.0159912109375</c:v>
                </c:pt>
                <c:pt idx="620">
                  <c:v>793.02801513671875</c:v>
                </c:pt>
                <c:pt idx="621">
                  <c:v>793.03997802734375</c:v>
                </c:pt>
                <c:pt idx="622">
                  <c:v>793.052978515625</c:v>
                </c:pt>
                <c:pt idx="623">
                  <c:v>793.06500244140625</c:v>
                </c:pt>
                <c:pt idx="624">
                  <c:v>793.0770263671875</c:v>
                </c:pt>
                <c:pt idx="625">
                  <c:v>793.09002685546875</c:v>
                </c:pt>
                <c:pt idx="626">
                  <c:v>793.10198974609375</c:v>
                </c:pt>
                <c:pt idx="627">
                  <c:v>793.114013671875</c:v>
                </c:pt>
                <c:pt idx="628">
                  <c:v>793.1259765625</c:v>
                </c:pt>
                <c:pt idx="629">
                  <c:v>793.13897705078125</c:v>
                </c:pt>
                <c:pt idx="630">
                  <c:v>793.1510009765625</c:v>
                </c:pt>
                <c:pt idx="631">
                  <c:v>793.16302490234375</c:v>
                </c:pt>
                <c:pt idx="632">
                  <c:v>793.176025390625</c:v>
                </c:pt>
                <c:pt idx="633">
                  <c:v>793.18798828125</c:v>
                </c:pt>
                <c:pt idx="634">
                  <c:v>793.20001220703125</c:v>
                </c:pt>
                <c:pt idx="635">
                  <c:v>793.21197509765625</c:v>
                </c:pt>
                <c:pt idx="636">
                  <c:v>793.2249755859375</c:v>
                </c:pt>
                <c:pt idx="637">
                  <c:v>793.23699951171875</c:v>
                </c:pt>
                <c:pt idx="638">
                  <c:v>793.2490234375</c:v>
                </c:pt>
                <c:pt idx="639">
                  <c:v>793.26202392578125</c:v>
                </c:pt>
                <c:pt idx="640">
                  <c:v>793.27398681640625</c:v>
                </c:pt>
                <c:pt idx="641">
                  <c:v>793.2860107421875</c:v>
                </c:pt>
                <c:pt idx="642">
                  <c:v>793.29901123046875</c:v>
                </c:pt>
                <c:pt idx="643">
                  <c:v>793.31097412109375</c:v>
                </c:pt>
                <c:pt idx="644">
                  <c:v>793.322998046875</c:v>
                </c:pt>
                <c:pt idx="645">
                  <c:v>793.33502197265625</c:v>
                </c:pt>
                <c:pt idx="646">
                  <c:v>793.3480224609375</c:v>
                </c:pt>
                <c:pt idx="647">
                  <c:v>793.3599853515625</c:v>
                </c:pt>
                <c:pt idx="648">
                  <c:v>793.37200927734375</c:v>
                </c:pt>
                <c:pt idx="649">
                  <c:v>793.385009765625</c:v>
                </c:pt>
                <c:pt idx="650">
                  <c:v>793.39697265625</c:v>
                </c:pt>
                <c:pt idx="651">
                  <c:v>793.40899658203125</c:v>
                </c:pt>
                <c:pt idx="652">
                  <c:v>793.4219970703125</c:v>
                </c:pt>
                <c:pt idx="653">
                  <c:v>793.43402099609375</c:v>
                </c:pt>
                <c:pt idx="654">
                  <c:v>793.44598388671875</c:v>
                </c:pt>
                <c:pt idx="655">
                  <c:v>793.4580078125</c:v>
                </c:pt>
                <c:pt idx="656">
                  <c:v>793.47100830078125</c:v>
                </c:pt>
                <c:pt idx="657">
                  <c:v>793.48297119140625</c:v>
                </c:pt>
                <c:pt idx="658">
                  <c:v>793.4949951171875</c:v>
                </c:pt>
                <c:pt idx="659">
                  <c:v>793.50799560546875</c:v>
                </c:pt>
                <c:pt idx="660">
                  <c:v>793.52001953125</c:v>
                </c:pt>
                <c:pt idx="661">
                  <c:v>793.531982421875</c:v>
                </c:pt>
                <c:pt idx="662">
                  <c:v>793.54400634765625</c:v>
                </c:pt>
                <c:pt idx="663">
                  <c:v>793.5570068359375</c:v>
                </c:pt>
                <c:pt idx="664">
                  <c:v>793.5689697265625</c:v>
                </c:pt>
                <c:pt idx="665">
                  <c:v>793.58099365234375</c:v>
                </c:pt>
                <c:pt idx="666">
                  <c:v>793.593994140625</c:v>
                </c:pt>
                <c:pt idx="667">
                  <c:v>793.60601806640625</c:v>
                </c:pt>
                <c:pt idx="668">
                  <c:v>793.61798095703125</c:v>
                </c:pt>
                <c:pt idx="669">
                  <c:v>793.6309814453125</c:v>
                </c:pt>
                <c:pt idx="670">
                  <c:v>793.64300537109375</c:v>
                </c:pt>
                <c:pt idx="671">
                  <c:v>793.655029296875</c:v>
                </c:pt>
                <c:pt idx="672">
                  <c:v>793.6669921875</c:v>
                </c:pt>
                <c:pt idx="673">
                  <c:v>793.67999267578125</c:v>
                </c:pt>
                <c:pt idx="674">
                  <c:v>793.6920166015625</c:v>
                </c:pt>
                <c:pt idx="675">
                  <c:v>793.7039794921875</c:v>
                </c:pt>
                <c:pt idx="676">
                  <c:v>793.71697998046875</c:v>
                </c:pt>
                <c:pt idx="677">
                  <c:v>793.72900390625</c:v>
                </c:pt>
                <c:pt idx="678">
                  <c:v>793.74102783203125</c:v>
                </c:pt>
                <c:pt idx="679">
                  <c:v>793.7540283203125</c:v>
                </c:pt>
                <c:pt idx="680">
                  <c:v>793.7659912109375</c:v>
                </c:pt>
                <c:pt idx="681">
                  <c:v>793.77801513671875</c:v>
                </c:pt>
                <c:pt idx="682">
                  <c:v>793.78997802734375</c:v>
                </c:pt>
                <c:pt idx="683">
                  <c:v>793.802978515625</c:v>
                </c:pt>
                <c:pt idx="684">
                  <c:v>793.81500244140625</c:v>
                </c:pt>
                <c:pt idx="685">
                  <c:v>793.8270263671875</c:v>
                </c:pt>
                <c:pt idx="686">
                  <c:v>793.84002685546875</c:v>
                </c:pt>
                <c:pt idx="687">
                  <c:v>793.85198974609375</c:v>
                </c:pt>
                <c:pt idx="688">
                  <c:v>793.864013671875</c:v>
                </c:pt>
                <c:pt idx="689">
                  <c:v>793.87701416015625</c:v>
                </c:pt>
                <c:pt idx="690">
                  <c:v>793.88897705078125</c:v>
                </c:pt>
                <c:pt idx="691">
                  <c:v>793.9010009765625</c:v>
                </c:pt>
                <c:pt idx="692">
                  <c:v>793.91302490234375</c:v>
                </c:pt>
                <c:pt idx="693">
                  <c:v>793.926025390625</c:v>
                </c:pt>
                <c:pt idx="694">
                  <c:v>793.93798828125</c:v>
                </c:pt>
                <c:pt idx="695">
                  <c:v>793.95001220703125</c:v>
                </c:pt>
                <c:pt idx="696">
                  <c:v>793.9630126953125</c:v>
                </c:pt>
                <c:pt idx="697">
                  <c:v>793.9749755859375</c:v>
                </c:pt>
                <c:pt idx="698">
                  <c:v>793.98699951171875</c:v>
                </c:pt>
                <c:pt idx="699">
                  <c:v>794</c:v>
                </c:pt>
                <c:pt idx="700">
                  <c:v>794.01202392578125</c:v>
                </c:pt>
                <c:pt idx="701">
                  <c:v>794.02398681640625</c:v>
                </c:pt>
                <c:pt idx="702">
                  <c:v>794.0360107421875</c:v>
                </c:pt>
                <c:pt idx="703">
                  <c:v>794.04901123046875</c:v>
                </c:pt>
                <c:pt idx="704">
                  <c:v>794.06097412109375</c:v>
                </c:pt>
                <c:pt idx="705">
                  <c:v>794.072998046875</c:v>
                </c:pt>
                <c:pt idx="706">
                  <c:v>794.08599853515625</c:v>
                </c:pt>
                <c:pt idx="707">
                  <c:v>794.0980224609375</c:v>
                </c:pt>
                <c:pt idx="708">
                  <c:v>794.1099853515625</c:v>
                </c:pt>
                <c:pt idx="709">
                  <c:v>794.12298583984375</c:v>
                </c:pt>
                <c:pt idx="710">
                  <c:v>794.135009765625</c:v>
                </c:pt>
                <c:pt idx="711">
                  <c:v>794.14697265625</c:v>
                </c:pt>
                <c:pt idx="712">
                  <c:v>794.15899658203125</c:v>
                </c:pt>
                <c:pt idx="713">
                  <c:v>794.1719970703125</c:v>
                </c:pt>
                <c:pt idx="714">
                  <c:v>794.18402099609375</c:v>
                </c:pt>
                <c:pt idx="715">
                  <c:v>794.19598388671875</c:v>
                </c:pt>
                <c:pt idx="716">
                  <c:v>794.208984375</c:v>
                </c:pt>
                <c:pt idx="717">
                  <c:v>794.22100830078125</c:v>
                </c:pt>
                <c:pt idx="718">
                  <c:v>794.23297119140625</c:v>
                </c:pt>
                <c:pt idx="719">
                  <c:v>794.2459716796875</c:v>
                </c:pt>
                <c:pt idx="720">
                  <c:v>794.25799560546875</c:v>
                </c:pt>
                <c:pt idx="721">
                  <c:v>794.27001953125</c:v>
                </c:pt>
                <c:pt idx="722">
                  <c:v>794.28302001953125</c:v>
                </c:pt>
                <c:pt idx="723">
                  <c:v>794.29498291015625</c:v>
                </c:pt>
                <c:pt idx="724">
                  <c:v>794.3070068359375</c:v>
                </c:pt>
                <c:pt idx="725">
                  <c:v>794.3189697265625</c:v>
                </c:pt>
                <c:pt idx="726">
                  <c:v>794.33197021484375</c:v>
                </c:pt>
                <c:pt idx="727">
                  <c:v>794.343994140625</c:v>
                </c:pt>
                <c:pt idx="728">
                  <c:v>794.35601806640625</c:v>
                </c:pt>
                <c:pt idx="729">
                  <c:v>794.3690185546875</c:v>
                </c:pt>
                <c:pt idx="730">
                  <c:v>794.3809814453125</c:v>
                </c:pt>
                <c:pt idx="731">
                  <c:v>794.39300537109375</c:v>
                </c:pt>
                <c:pt idx="732">
                  <c:v>794.406005859375</c:v>
                </c:pt>
                <c:pt idx="733">
                  <c:v>794.41802978515625</c:v>
                </c:pt>
                <c:pt idx="734">
                  <c:v>794.42999267578125</c:v>
                </c:pt>
                <c:pt idx="735">
                  <c:v>794.4429931640625</c:v>
                </c:pt>
                <c:pt idx="736">
                  <c:v>794.45501708984375</c:v>
                </c:pt>
                <c:pt idx="737">
                  <c:v>794.46697998046875</c:v>
                </c:pt>
                <c:pt idx="738">
                  <c:v>794.47900390625</c:v>
                </c:pt>
                <c:pt idx="739">
                  <c:v>794.49200439453125</c:v>
                </c:pt>
                <c:pt idx="740">
                  <c:v>794.5040283203125</c:v>
                </c:pt>
                <c:pt idx="741">
                  <c:v>794.5159912109375</c:v>
                </c:pt>
                <c:pt idx="742">
                  <c:v>794.52899169921875</c:v>
                </c:pt>
                <c:pt idx="743">
                  <c:v>794.541015625</c:v>
                </c:pt>
                <c:pt idx="744">
                  <c:v>794.552978515625</c:v>
                </c:pt>
                <c:pt idx="745">
                  <c:v>794.56597900390625</c:v>
                </c:pt>
                <c:pt idx="746">
                  <c:v>794.5780029296875</c:v>
                </c:pt>
                <c:pt idx="747">
                  <c:v>794.59002685546875</c:v>
                </c:pt>
                <c:pt idx="748">
                  <c:v>794.60198974609375</c:v>
                </c:pt>
                <c:pt idx="749">
                  <c:v>794.614990234375</c:v>
                </c:pt>
                <c:pt idx="750">
                  <c:v>794.62701416015625</c:v>
                </c:pt>
                <c:pt idx="751">
                  <c:v>794.63897705078125</c:v>
                </c:pt>
                <c:pt idx="752">
                  <c:v>794.6519775390625</c:v>
                </c:pt>
                <c:pt idx="753">
                  <c:v>794.66400146484375</c:v>
                </c:pt>
                <c:pt idx="754">
                  <c:v>794.676025390625</c:v>
                </c:pt>
                <c:pt idx="755">
                  <c:v>794.68902587890625</c:v>
                </c:pt>
                <c:pt idx="756">
                  <c:v>794.70098876953125</c:v>
                </c:pt>
                <c:pt idx="757">
                  <c:v>794.7130126953125</c:v>
                </c:pt>
                <c:pt idx="758">
                  <c:v>794.72601318359375</c:v>
                </c:pt>
                <c:pt idx="759">
                  <c:v>794.73797607421875</c:v>
                </c:pt>
                <c:pt idx="760">
                  <c:v>794.75</c:v>
                </c:pt>
                <c:pt idx="761">
                  <c:v>794.76202392578125</c:v>
                </c:pt>
                <c:pt idx="762">
                  <c:v>794.7750244140625</c:v>
                </c:pt>
                <c:pt idx="763">
                  <c:v>794.7869873046875</c:v>
                </c:pt>
                <c:pt idx="764">
                  <c:v>794.79901123046875</c:v>
                </c:pt>
                <c:pt idx="765">
                  <c:v>794.81201171875</c:v>
                </c:pt>
                <c:pt idx="766">
                  <c:v>794.823974609375</c:v>
                </c:pt>
                <c:pt idx="767">
                  <c:v>794.83599853515625</c:v>
                </c:pt>
                <c:pt idx="768">
                  <c:v>794.8489990234375</c:v>
                </c:pt>
                <c:pt idx="769">
                  <c:v>794.86102294921875</c:v>
                </c:pt>
                <c:pt idx="770">
                  <c:v>794.87298583984375</c:v>
                </c:pt>
                <c:pt idx="771">
                  <c:v>794.885986328125</c:v>
                </c:pt>
                <c:pt idx="772">
                  <c:v>794.89801025390625</c:v>
                </c:pt>
                <c:pt idx="773">
                  <c:v>794.90997314453125</c:v>
                </c:pt>
                <c:pt idx="774">
                  <c:v>794.9219970703125</c:v>
                </c:pt>
                <c:pt idx="775">
                  <c:v>794.93499755859375</c:v>
                </c:pt>
                <c:pt idx="776">
                  <c:v>794.947021484375</c:v>
                </c:pt>
                <c:pt idx="777">
                  <c:v>794.958984375</c:v>
                </c:pt>
                <c:pt idx="778">
                  <c:v>794.97198486328125</c:v>
                </c:pt>
                <c:pt idx="779">
                  <c:v>794.9840087890625</c:v>
                </c:pt>
                <c:pt idx="780">
                  <c:v>794.9959716796875</c:v>
                </c:pt>
                <c:pt idx="781">
                  <c:v>795.00897216796875</c:v>
                </c:pt>
                <c:pt idx="782">
                  <c:v>795.02099609375</c:v>
                </c:pt>
                <c:pt idx="783">
                  <c:v>795.03302001953125</c:v>
                </c:pt>
                <c:pt idx="784">
                  <c:v>795.0460205078125</c:v>
                </c:pt>
                <c:pt idx="785">
                  <c:v>795.0579833984375</c:v>
                </c:pt>
                <c:pt idx="786">
                  <c:v>795.07000732421875</c:v>
                </c:pt>
                <c:pt idx="787">
                  <c:v>795.08197021484375</c:v>
                </c:pt>
                <c:pt idx="788">
                  <c:v>795.094970703125</c:v>
                </c:pt>
                <c:pt idx="789">
                  <c:v>795.10699462890625</c:v>
                </c:pt>
                <c:pt idx="790">
                  <c:v>795.1190185546875</c:v>
                </c:pt>
                <c:pt idx="791">
                  <c:v>795.13201904296875</c:v>
                </c:pt>
                <c:pt idx="792">
                  <c:v>795.14398193359375</c:v>
                </c:pt>
                <c:pt idx="793">
                  <c:v>795.156005859375</c:v>
                </c:pt>
                <c:pt idx="794">
                  <c:v>795.16900634765625</c:v>
                </c:pt>
                <c:pt idx="795">
                  <c:v>795.1810302734375</c:v>
                </c:pt>
                <c:pt idx="796">
                  <c:v>795.1929931640625</c:v>
                </c:pt>
                <c:pt idx="797">
                  <c:v>795.20599365234375</c:v>
                </c:pt>
                <c:pt idx="798">
                  <c:v>795.218017578125</c:v>
                </c:pt>
                <c:pt idx="799">
                  <c:v>795.22998046875</c:v>
                </c:pt>
                <c:pt idx="800">
                  <c:v>795.24298095703125</c:v>
                </c:pt>
                <c:pt idx="801">
                  <c:v>795.2550048828125</c:v>
                </c:pt>
                <c:pt idx="802">
                  <c:v>795.26702880859375</c:v>
                </c:pt>
                <c:pt idx="803">
                  <c:v>795.27899169921875</c:v>
                </c:pt>
              </c:numCache>
            </c:numRef>
          </c:xVal>
          <c:yVal>
            <c:numRef>
              <c:f>'Sheet1 {3 min}'!$B$1:$B$804</c:f>
              <c:numCache>
                <c:formatCode>General</c:formatCode>
                <c:ptCount val="804"/>
                <c:pt idx="0">
                  <c:v>62</c:v>
                </c:pt>
                <c:pt idx="1">
                  <c:v>31.25</c:v>
                </c:pt>
                <c:pt idx="2">
                  <c:v>17.75</c:v>
                </c:pt>
                <c:pt idx="3">
                  <c:v>8.75</c:v>
                </c:pt>
                <c:pt idx="4">
                  <c:v>3</c:v>
                </c:pt>
                <c:pt idx="5">
                  <c:v>3</c:v>
                </c:pt>
                <c:pt idx="6">
                  <c:v>6.25</c:v>
                </c:pt>
                <c:pt idx="7">
                  <c:v>3.5</c:v>
                </c:pt>
                <c:pt idx="8">
                  <c:v>0.25</c:v>
                </c:pt>
                <c:pt idx="9">
                  <c:v>0</c:v>
                </c:pt>
                <c:pt idx="10">
                  <c:v>4.75</c:v>
                </c:pt>
                <c:pt idx="11">
                  <c:v>13</c:v>
                </c:pt>
                <c:pt idx="12">
                  <c:v>13.5</c:v>
                </c:pt>
                <c:pt idx="13">
                  <c:v>15.25</c:v>
                </c:pt>
                <c:pt idx="14">
                  <c:v>47.75</c:v>
                </c:pt>
                <c:pt idx="15">
                  <c:v>90.5</c:v>
                </c:pt>
                <c:pt idx="16">
                  <c:v>87.75</c:v>
                </c:pt>
                <c:pt idx="17">
                  <c:v>51.5</c:v>
                </c:pt>
                <c:pt idx="18">
                  <c:v>30</c:v>
                </c:pt>
                <c:pt idx="19">
                  <c:v>34.25</c:v>
                </c:pt>
                <c:pt idx="20">
                  <c:v>71.25</c:v>
                </c:pt>
                <c:pt idx="21">
                  <c:v>133.69999694824219</c:v>
                </c:pt>
                <c:pt idx="22">
                  <c:v>154.30000305175781</c:v>
                </c:pt>
                <c:pt idx="23">
                  <c:v>120</c:v>
                </c:pt>
                <c:pt idx="24">
                  <c:v>85.5</c:v>
                </c:pt>
                <c:pt idx="25">
                  <c:v>82.25</c:v>
                </c:pt>
                <c:pt idx="26">
                  <c:v>116.30000305175781</c:v>
                </c:pt>
                <c:pt idx="27">
                  <c:v>123.80000305175781</c:v>
                </c:pt>
                <c:pt idx="28">
                  <c:v>95</c:v>
                </c:pt>
                <c:pt idx="29">
                  <c:v>90.75</c:v>
                </c:pt>
                <c:pt idx="30">
                  <c:v>96</c:v>
                </c:pt>
                <c:pt idx="31">
                  <c:v>147.19999694824219</c:v>
                </c:pt>
                <c:pt idx="32">
                  <c:v>302</c:v>
                </c:pt>
                <c:pt idx="33">
                  <c:v>432.5</c:v>
                </c:pt>
                <c:pt idx="34">
                  <c:v>526.29998779296875</c:v>
                </c:pt>
                <c:pt idx="35">
                  <c:v>629.29998779296875</c:v>
                </c:pt>
                <c:pt idx="36">
                  <c:v>631.29998779296875</c:v>
                </c:pt>
                <c:pt idx="37">
                  <c:v>536.70001220703125</c:v>
                </c:pt>
                <c:pt idx="38">
                  <c:v>402.5</c:v>
                </c:pt>
                <c:pt idx="39">
                  <c:v>306.29998779296875</c:v>
                </c:pt>
                <c:pt idx="40">
                  <c:v>226.80000305175781</c:v>
                </c:pt>
                <c:pt idx="41">
                  <c:v>111.69999694824219</c:v>
                </c:pt>
                <c:pt idx="42">
                  <c:v>69</c:v>
                </c:pt>
                <c:pt idx="43">
                  <c:v>78.75</c:v>
                </c:pt>
                <c:pt idx="44">
                  <c:v>56.75</c:v>
                </c:pt>
                <c:pt idx="45">
                  <c:v>59.75</c:v>
                </c:pt>
                <c:pt idx="46">
                  <c:v>73</c:v>
                </c:pt>
                <c:pt idx="47">
                  <c:v>41.5</c:v>
                </c:pt>
                <c:pt idx="48">
                  <c:v>17</c:v>
                </c:pt>
                <c:pt idx="49">
                  <c:v>12.75</c:v>
                </c:pt>
                <c:pt idx="50">
                  <c:v>23.5</c:v>
                </c:pt>
                <c:pt idx="51">
                  <c:v>51.75</c:v>
                </c:pt>
                <c:pt idx="52">
                  <c:v>54</c:v>
                </c:pt>
                <c:pt idx="53">
                  <c:v>31.25</c:v>
                </c:pt>
                <c:pt idx="54">
                  <c:v>30.5</c:v>
                </c:pt>
                <c:pt idx="55">
                  <c:v>53</c:v>
                </c:pt>
                <c:pt idx="56">
                  <c:v>65.25</c:v>
                </c:pt>
                <c:pt idx="57">
                  <c:v>60.25</c:v>
                </c:pt>
                <c:pt idx="58">
                  <c:v>63.75</c:v>
                </c:pt>
                <c:pt idx="59">
                  <c:v>64.75</c:v>
                </c:pt>
                <c:pt idx="60">
                  <c:v>41</c:v>
                </c:pt>
                <c:pt idx="61">
                  <c:v>30</c:v>
                </c:pt>
                <c:pt idx="62">
                  <c:v>41.5</c:v>
                </c:pt>
                <c:pt idx="63">
                  <c:v>47.5</c:v>
                </c:pt>
                <c:pt idx="64">
                  <c:v>46.5</c:v>
                </c:pt>
                <c:pt idx="65">
                  <c:v>60.25</c:v>
                </c:pt>
                <c:pt idx="66">
                  <c:v>71.5</c:v>
                </c:pt>
                <c:pt idx="67">
                  <c:v>52</c:v>
                </c:pt>
                <c:pt idx="68">
                  <c:v>46.25</c:v>
                </c:pt>
                <c:pt idx="69">
                  <c:v>64.75</c:v>
                </c:pt>
                <c:pt idx="70">
                  <c:v>88.5</c:v>
                </c:pt>
                <c:pt idx="71">
                  <c:v>159</c:v>
                </c:pt>
                <c:pt idx="72">
                  <c:v>254.69999694824219</c:v>
                </c:pt>
                <c:pt idx="73">
                  <c:v>437.79998779296875</c:v>
                </c:pt>
                <c:pt idx="74">
                  <c:v>684.29998779296875</c:v>
                </c:pt>
                <c:pt idx="75">
                  <c:v>711.70001220703125</c:v>
                </c:pt>
                <c:pt idx="76">
                  <c:v>585.70001220703125</c:v>
                </c:pt>
                <c:pt idx="77">
                  <c:v>475</c:v>
                </c:pt>
                <c:pt idx="78">
                  <c:v>437</c:v>
                </c:pt>
                <c:pt idx="79">
                  <c:v>471</c:v>
                </c:pt>
                <c:pt idx="80">
                  <c:v>380.5</c:v>
                </c:pt>
                <c:pt idx="81">
                  <c:v>229.69999694824219</c:v>
                </c:pt>
                <c:pt idx="82">
                  <c:v>148.19999694824219</c:v>
                </c:pt>
                <c:pt idx="83">
                  <c:v>71.75</c:v>
                </c:pt>
                <c:pt idx="84">
                  <c:v>14.75</c:v>
                </c:pt>
                <c:pt idx="85">
                  <c:v>1</c:v>
                </c:pt>
                <c:pt idx="86">
                  <c:v>2.75</c:v>
                </c:pt>
                <c:pt idx="87">
                  <c:v>8.25</c:v>
                </c:pt>
                <c:pt idx="88">
                  <c:v>8.25</c:v>
                </c:pt>
                <c:pt idx="89">
                  <c:v>18.5</c:v>
                </c:pt>
                <c:pt idx="90">
                  <c:v>35.75</c:v>
                </c:pt>
                <c:pt idx="91">
                  <c:v>26.5</c:v>
                </c:pt>
                <c:pt idx="92">
                  <c:v>15.75</c:v>
                </c:pt>
                <c:pt idx="93">
                  <c:v>30.25</c:v>
                </c:pt>
                <c:pt idx="94">
                  <c:v>35</c:v>
                </c:pt>
                <c:pt idx="95">
                  <c:v>14.75</c:v>
                </c:pt>
                <c:pt idx="96">
                  <c:v>4.75</c:v>
                </c:pt>
                <c:pt idx="97">
                  <c:v>11.5</c:v>
                </c:pt>
                <c:pt idx="98">
                  <c:v>33</c:v>
                </c:pt>
                <c:pt idx="99">
                  <c:v>99</c:v>
                </c:pt>
                <c:pt idx="100">
                  <c:v>138</c:v>
                </c:pt>
                <c:pt idx="101">
                  <c:v>107.30000305175781</c:v>
                </c:pt>
                <c:pt idx="102">
                  <c:v>88.5</c:v>
                </c:pt>
                <c:pt idx="103">
                  <c:v>76.5</c:v>
                </c:pt>
                <c:pt idx="104">
                  <c:v>73</c:v>
                </c:pt>
                <c:pt idx="105">
                  <c:v>100.19999694824219</c:v>
                </c:pt>
                <c:pt idx="106">
                  <c:v>98.75</c:v>
                </c:pt>
                <c:pt idx="107">
                  <c:v>59</c:v>
                </c:pt>
                <c:pt idx="108">
                  <c:v>30.75</c:v>
                </c:pt>
                <c:pt idx="109">
                  <c:v>64.75</c:v>
                </c:pt>
                <c:pt idx="110">
                  <c:v>137.69999694824219</c:v>
                </c:pt>
                <c:pt idx="111">
                  <c:v>177.80000305175781</c:v>
                </c:pt>
                <c:pt idx="112">
                  <c:v>260</c:v>
                </c:pt>
                <c:pt idx="113">
                  <c:v>407.20001220703125</c:v>
                </c:pt>
                <c:pt idx="114">
                  <c:v>545.70001220703125</c:v>
                </c:pt>
                <c:pt idx="115">
                  <c:v>617</c:v>
                </c:pt>
                <c:pt idx="116">
                  <c:v>599.5</c:v>
                </c:pt>
                <c:pt idx="117">
                  <c:v>585.29998779296875</c:v>
                </c:pt>
                <c:pt idx="118">
                  <c:v>573.20001220703125</c:v>
                </c:pt>
                <c:pt idx="119">
                  <c:v>564</c:v>
                </c:pt>
                <c:pt idx="120">
                  <c:v>598.70001220703125</c:v>
                </c:pt>
                <c:pt idx="121">
                  <c:v>568.29998779296875</c:v>
                </c:pt>
                <c:pt idx="122">
                  <c:v>391.29998779296875</c:v>
                </c:pt>
                <c:pt idx="123">
                  <c:v>205.5</c:v>
                </c:pt>
                <c:pt idx="124">
                  <c:v>110.5</c:v>
                </c:pt>
                <c:pt idx="125">
                  <c:v>56.25</c:v>
                </c:pt>
                <c:pt idx="126">
                  <c:v>29</c:v>
                </c:pt>
                <c:pt idx="127">
                  <c:v>19.5</c:v>
                </c:pt>
                <c:pt idx="128">
                  <c:v>37</c:v>
                </c:pt>
                <c:pt idx="129">
                  <c:v>61.25</c:v>
                </c:pt>
                <c:pt idx="130">
                  <c:v>53</c:v>
                </c:pt>
                <c:pt idx="131">
                  <c:v>59.5</c:v>
                </c:pt>
                <c:pt idx="132">
                  <c:v>67.5</c:v>
                </c:pt>
                <c:pt idx="133">
                  <c:v>37</c:v>
                </c:pt>
                <c:pt idx="134">
                  <c:v>9.25</c:v>
                </c:pt>
                <c:pt idx="135">
                  <c:v>9</c:v>
                </c:pt>
                <c:pt idx="136">
                  <c:v>26</c:v>
                </c:pt>
                <c:pt idx="137">
                  <c:v>42.25</c:v>
                </c:pt>
                <c:pt idx="138">
                  <c:v>44.75</c:v>
                </c:pt>
                <c:pt idx="139">
                  <c:v>42.25</c:v>
                </c:pt>
                <c:pt idx="140">
                  <c:v>46.5</c:v>
                </c:pt>
                <c:pt idx="141">
                  <c:v>50.75</c:v>
                </c:pt>
                <c:pt idx="142">
                  <c:v>51</c:v>
                </c:pt>
                <c:pt idx="143">
                  <c:v>74.5</c:v>
                </c:pt>
                <c:pt idx="144">
                  <c:v>95.25</c:v>
                </c:pt>
                <c:pt idx="145">
                  <c:v>95.75</c:v>
                </c:pt>
                <c:pt idx="146">
                  <c:v>116.80000305175781</c:v>
                </c:pt>
                <c:pt idx="147">
                  <c:v>120</c:v>
                </c:pt>
                <c:pt idx="148">
                  <c:v>80.25</c:v>
                </c:pt>
                <c:pt idx="149">
                  <c:v>65</c:v>
                </c:pt>
                <c:pt idx="150">
                  <c:v>114.30000305175781</c:v>
                </c:pt>
                <c:pt idx="151">
                  <c:v>140.30000305175781</c:v>
                </c:pt>
                <c:pt idx="152">
                  <c:v>125.5</c:v>
                </c:pt>
                <c:pt idx="153">
                  <c:v>176.30000305175781</c:v>
                </c:pt>
                <c:pt idx="154">
                  <c:v>263.79998779296875</c:v>
                </c:pt>
                <c:pt idx="155">
                  <c:v>383.5</c:v>
                </c:pt>
                <c:pt idx="156">
                  <c:v>576</c:v>
                </c:pt>
                <c:pt idx="157">
                  <c:v>686.20001220703125</c:v>
                </c:pt>
                <c:pt idx="158">
                  <c:v>652.5</c:v>
                </c:pt>
                <c:pt idx="159">
                  <c:v>581</c:v>
                </c:pt>
                <c:pt idx="160">
                  <c:v>611.70001220703125</c:v>
                </c:pt>
                <c:pt idx="161">
                  <c:v>767.79998779296875</c:v>
                </c:pt>
                <c:pt idx="162">
                  <c:v>778.70001220703125</c:v>
                </c:pt>
                <c:pt idx="163">
                  <c:v>551.29998779296875</c:v>
                </c:pt>
                <c:pt idx="164">
                  <c:v>292.5</c:v>
                </c:pt>
                <c:pt idx="165">
                  <c:v>145.80000305175781</c:v>
                </c:pt>
                <c:pt idx="166">
                  <c:v>78.25</c:v>
                </c:pt>
                <c:pt idx="167">
                  <c:v>38.75</c:v>
                </c:pt>
                <c:pt idx="168">
                  <c:v>33.25</c:v>
                </c:pt>
                <c:pt idx="169">
                  <c:v>26.75</c:v>
                </c:pt>
                <c:pt idx="170">
                  <c:v>12.25</c:v>
                </c:pt>
                <c:pt idx="171">
                  <c:v>22.25</c:v>
                </c:pt>
                <c:pt idx="172">
                  <c:v>36.5</c:v>
                </c:pt>
                <c:pt idx="173">
                  <c:v>21.5</c:v>
                </c:pt>
                <c:pt idx="174">
                  <c:v>4.25</c:v>
                </c:pt>
                <c:pt idx="175">
                  <c:v>4.75</c:v>
                </c:pt>
                <c:pt idx="176">
                  <c:v>6.75</c:v>
                </c:pt>
                <c:pt idx="177">
                  <c:v>7.25</c:v>
                </c:pt>
                <c:pt idx="178">
                  <c:v>37.75</c:v>
                </c:pt>
                <c:pt idx="179">
                  <c:v>78.5</c:v>
                </c:pt>
                <c:pt idx="180">
                  <c:v>87.5</c:v>
                </c:pt>
                <c:pt idx="181">
                  <c:v>91.5</c:v>
                </c:pt>
                <c:pt idx="182">
                  <c:v>102.5</c:v>
                </c:pt>
                <c:pt idx="183">
                  <c:v>137.30000305175781</c:v>
                </c:pt>
                <c:pt idx="184">
                  <c:v>173.80000305175781</c:v>
                </c:pt>
                <c:pt idx="185">
                  <c:v>156.30000305175781</c:v>
                </c:pt>
                <c:pt idx="186">
                  <c:v>144.80000305175781</c:v>
                </c:pt>
                <c:pt idx="187">
                  <c:v>148.19999694824219</c:v>
                </c:pt>
                <c:pt idx="188">
                  <c:v>111</c:v>
                </c:pt>
                <c:pt idx="189">
                  <c:v>82.25</c:v>
                </c:pt>
                <c:pt idx="190">
                  <c:v>73</c:v>
                </c:pt>
                <c:pt idx="191">
                  <c:v>97.5</c:v>
                </c:pt>
                <c:pt idx="192">
                  <c:v>190.30000305175781</c:v>
                </c:pt>
                <c:pt idx="193">
                  <c:v>266.5</c:v>
                </c:pt>
                <c:pt idx="194">
                  <c:v>339.79998779296875</c:v>
                </c:pt>
                <c:pt idx="195">
                  <c:v>445</c:v>
                </c:pt>
                <c:pt idx="196">
                  <c:v>630.29998779296875</c:v>
                </c:pt>
                <c:pt idx="197">
                  <c:v>1281</c:v>
                </c:pt>
                <c:pt idx="198">
                  <c:v>2035</c:v>
                </c:pt>
                <c:pt idx="199">
                  <c:v>1909</c:v>
                </c:pt>
                <c:pt idx="200">
                  <c:v>1206</c:v>
                </c:pt>
                <c:pt idx="201">
                  <c:v>751.29998779296875</c:v>
                </c:pt>
                <c:pt idx="202">
                  <c:v>632</c:v>
                </c:pt>
                <c:pt idx="203">
                  <c:v>584.5</c:v>
                </c:pt>
                <c:pt idx="204">
                  <c:v>428</c:v>
                </c:pt>
                <c:pt idx="205">
                  <c:v>219.5</c:v>
                </c:pt>
                <c:pt idx="206">
                  <c:v>76</c:v>
                </c:pt>
                <c:pt idx="207">
                  <c:v>34.75</c:v>
                </c:pt>
                <c:pt idx="208">
                  <c:v>54.5</c:v>
                </c:pt>
                <c:pt idx="209">
                  <c:v>58</c:v>
                </c:pt>
                <c:pt idx="210">
                  <c:v>60.5</c:v>
                </c:pt>
                <c:pt idx="211">
                  <c:v>96.5</c:v>
                </c:pt>
                <c:pt idx="212">
                  <c:v>102.30000305175781</c:v>
                </c:pt>
                <c:pt idx="213">
                  <c:v>66.75</c:v>
                </c:pt>
                <c:pt idx="214">
                  <c:v>32</c:v>
                </c:pt>
                <c:pt idx="215">
                  <c:v>11.75</c:v>
                </c:pt>
                <c:pt idx="216">
                  <c:v>10.25</c:v>
                </c:pt>
                <c:pt idx="217">
                  <c:v>15.75</c:v>
                </c:pt>
                <c:pt idx="218">
                  <c:v>31</c:v>
                </c:pt>
                <c:pt idx="219">
                  <c:v>41</c:v>
                </c:pt>
                <c:pt idx="220">
                  <c:v>43</c:v>
                </c:pt>
                <c:pt idx="221">
                  <c:v>77.25</c:v>
                </c:pt>
                <c:pt idx="222">
                  <c:v>119.5</c:v>
                </c:pt>
                <c:pt idx="223">
                  <c:v>126.30000305175781</c:v>
                </c:pt>
                <c:pt idx="224">
                  <c:v>89</c:v>
                </c:pt>
                <c:pt idx="225">
                  <c:v>45.5</c:v>
                </c:pt>
                <c:pt idx="226">
                  <c:v>84.75</c:v>
                </c:pt>
                <c:pt idx="227">
                  <c:v>170.19999694824219</c:v>
                </c:pt>
                <c:pt idx="228">
                  <c:v>166.5</c:v>
                </c:pt>
                <c:pt idx="229">
                  <c:v>81.25</c:v>
                </c:pt>
                <c:pt idx="230">
                  <c:v>52</c:v>
                </c:pt>
                <c:pt idx="231">
                  <c:v>103</c:v>
                </c:pt>
                <c:pt idx="232">
                  <c:v>144.19999694824219</c:v>
                </c:pt>
                <c:pt idx="233">
                  <c:v>218.30000305175781</c:v>
                </c:pt>
                <c:pt idx="234">
                  <c:v>424.5</c:v>
                </c:pt>
                <c:pt idx="235">
                  <c:v>643.79998779296875</c:v>
                </c:pt>
                <c:pt idx="236">
                  <c:v>944</c:v>
                </c:pt>
                <c:pt idx="237">
                  <c:v>1861</c:v>
                </c:pt>
                <c:pt idx="238">
                  <c:v>3729</c:v>
                </c:pt>
                <c:pt idx="239">
                  <c:v>5488</c:v>
                </c:pt>
                <c:pt idx="240">
                  <c:v>5337</c:v>
                </c:pt>
                <c:pt idx="241">
                  <c:v>3528</c:v>
                </c:pt>
                <c:pt idx="242">
                  <c:v>1826</c:v>
                </c:pt>
                <c:pt idx="243">
                  <c:v>988.29998779296875</c:v>
                </c:pt>
                <c:pt idx="244">
                  <c:v>683.79998779296875</c:v>
                </c:pt>
                <c:pt idx="245">
                  <c:v>466.5</c:v>
                </c:pt>
                <c:pt idx="246">
                  <c:v>280.79998779296875</c:v>
                </c:pt>
                <c:pt idx="247">
                  <c:v>195.5</c:v>
                </c:pt>
                <c:pt idx="248">
                  <c:v>156.69999694824219</c:v>
                </c:pt>
                <c:pt idx="249">
                  <c:v>99.25</c:v>
                </c:pt>
                <c:pt idx="250">
                  <c:v>45.25</c:v>
                </c:pt>
                <c:pt idx="251">
                  <c:v>21.5</c:v>
                </c:pt>
                <c:pt idx="252">
                  <c:v>11.5</c:v>
                </c:pt>
                <c:pt idx="253">
                  <c:v>5</c:v>
                </c:pt>
                <c:pt idx="254">
                  <c:v>10.5</c:v>
                </c:pt>
                <c:pt idx="255">
                  <c:v>26.25</c:v>
                </c:pt>
                <c:pt idx="256">
                  <c:v>38.75</c:v>
                </c:pt>
                <c:pt idx="257">
                  <c:v>38.5</c:v>
                </c:pt>
                <c:pt idx="258">
                  <c:v>25.75</c:v>
                </c:pt>
                <c:pt idx="259">
                  <c:v>31.25</c:v>
                </c:pt>
                <c:pt idx="260">
                  <c:v>72.75</c:v>
                </c:pt>
                <c:pt idx="261">
                  <c:v>109</c:v>
                </c:pt>
                <c:pt idx="262">
                  <c:v>95.5</c:v>
                </c:pt>
                <c:pt idx="263">
                  <c:v>72.5</c:v>
                </c:pt>
                <c:pt idx="264">
                  <c:v>94</c:v>
                </c:pt>
                <c:pt idx="265">
                  <c:v>143.5</c:v>
                </c:pt>
                <c:pt idx="266">
                  <c:v>208.5</c:v>
                </c:pt>
                <c:pt idx="267">
                  <c:v>288.5</c:v>
                </c:pt>
                <c:pt idx="268">
                  <c:v>314.5</c:v>
                </c:pt>
                <c:pt idx="269">
                  <c:v>234.5</c:v>
                </c:pt>
                <c:pt idx="270">
                  <c:v>149.80000305175781</c:v>
                </c:pt>
                <c:pt idx="271">
                  <c:v>185</c:v>
                </c:pt>
                <c:pt idx="272">
                  <c:v>273</c:v>
                </c:pt>
                <c:pt idx="273">
                  <c:v>348.5</c:v>
                </c:pt>
                <c:pt idx="274">
                  <c:v>564.29998779296875</c:v>
                </c:pt>
                <c:pt idx="275">
                  <c:v>847.5</c:v>
                </c:pt>
                <c:pt idx="276">
                  <c:v>931.79998779296875</c:v>
                </c:pt>
                <c:pt idx="277">
                  <c:v>1526</c:v>
                </c:pt>
                <c:pt idx="278">
                  <c:v>4490</c:v>
                </c:pt>
                <c:pt idx="279">
                  <c:v>10380</c:v>
                </c:pt>
                <c:pt idx="280">
                  <c:v>15460</c:v>
                </c:pt>
                <c:pt idx="281">
                  <c:v>14480</c:v>
                </c:pt>
                <c:pt idx="282">
                  <c:v>8603</c:v>
                </c:pt>
                <c:pt idx="283">
                  <c:v>3771</c:v>
                </c:pt>
                <c:pt idx="284">
                  <c:v>1767</c:v>
                </c:pt>
                <c:pt idx="285">
                  <c:v>986.29998779296875</c:v>
                </c:pt>
                <c:pt idx="286">
                  <c:v>531.29998779296875</c:v>
                </c:pt>
                <c:pt idx="287">
                  <c:v>275.5</c:v>
                </c:pt>
                <c:pt idx="288">
                  <c:v>209.5</c:v>
                </c:pt>
                <c:pt idx="289">
                  <c:v>200.69999694824219</c:v>
                </c:pt>
                <c:pt idx="290">
                  <c:v>160</c:v>
                </c:pt>
                <c:pt idx="291">
                  <c:v>109.30000305175781</c:v>
                </c:pt>
                <c:pt idx="292">
                  <c:v>121.80000305175781</c:v>
                </c:pt>
                <c:pt idx="293">
                  <c:v>138.30000305175781</c:v>
                </c:pt>
                <c:pt idx="294">
                  <c:v>114.30000305175781</c:v>
                </c:pt>
                <c:pt idx="295">
                  <c:v>111</c:v>
                </c:pt>
                <c:pt idx="296">
                  <c:v>122.80000305175781</c:v>
                </c:pt>
                <c:pt idx="297">
                  <c:v>143</c:v>
                </c:pt>
                <c:pt idx="298">
                  <c:v>143</c:v>
                </c:pt>
                <c:pt idx="299">
                  <c:v>116.80000305175781</c:v>
                </c:pt>
                <c:pt idx="300">
                  <c:v>126.5</c:v>
                </c:pt>
                <c:pt idx="301">
                  <c:v>131.69999694824219</c:v>
                </c:pt>
                <c:pt idx="302">
                  <c:v>114.80000305175781</c:v>
                </c:pt>
                <c:pt idx="303">
                  <c:v>134.30000305175781</c:v>
                </c:pt>
                <c:pt idx="304">
                  <c:v>146.5</c:v>
                </c:pt>
                <c:pt idx="305">
                  <c:v>126</c:v>
                </c:pt>
                <c:pt idx="306">
                  <c:v>158</c:v>
                </c:pt>
                <c:pt idx="307">
                  <c:v>225</c:v>
                </c:pt>
                <c:pt idx="308">
                  <c:v>244.5</c:v>
                </c:pt>
                <c:pt idx="309">
                  <c:v>236.5</c:v>
                </c:pt>
                <c:pt idx="310">
                  <c:v>209.80000305175781</c:v>
                </c:pt>
                <c:pt idx="311">
                  <c:v>178.5</c:v>
                </c:pt>
                <c:pt idx="312">
                  <c:v>241.30000305175781</c:v>
                </c:pt>
                <c:pt idx="313">
                  <c:v>330.29998779296875</c:v>
                </c:pt>
                <c:pt idx="314">
                  <c:v>340</c:v>
                </c:pt>
                <c:pt idx="315">
                  <c:v>418.29998779296875</c:v>
                </c:pt>
                <c:pt idx="316">
                  <c:v>685</c:v>
                </c:pt>
                <c:pt idx="317">
                  <c:v>1164</c:v>
                </c:pt>
                <c:pt idx="318">
                  <c:v>2644</c:v>
                </c:pt>
                <c:pt idx="319">
                  <c:v>8409</c:v>
                </c:pt>
                <c:pt idx="320">
                  <c:v>23610</c:v>
                </c:pt>
                <c:pt idx="321">
                  <c:v>40360</c:v>
                </c:pt>
                <c:pt idx="322">
                  <c:v>39360</c:v>
                </c:pt>
                <c:pt idx="323">
                  <c:v>22590</c:v>
                </c:pt>
                <c:pt idx="324">
                  <c:v>8448</c:v>
                </c:pt>
                <c:pt idx="325">
                  <c:v>2592</c:v>
                </c:pt>
                <c:pt idx="326">
                  <c:v>870.29998779296875</c:v>
                </c:pt>
                <c:pt idx="327">
                  <c:v>465.5</c:v>
                </c:pt>
                <c:pt idx="328">
                  <c:v>405.29998779296875</c:v>
                </c:pt>
                <c:pt idx="329">
                  <c:v>371.5</c:v>
                </c:pt>
                <c:pt idx="330">
                  <c:v>336.79998779296875</c:v>
                </c:pt>
                <c:pt idx="331">
                  <c:v>274.79998779296875</c:v>
                </c:pt>
                <c:pt idx="332">
                  <c:v>199</c:v>
                </c:pt>
                <c:pt idx="333">
                  <c:v>155.5</c:v>
                </c:pt>
                <c:pt idx="334">
                  <c:v>135.30000305175781</c:v>
                </c:pt>
                <c:pt idx="335">
                  <c:v>123.5</c:v>
                </c:pt>
                <c:pt idx="336">
                  <c:v>125.19999694824219</c:v>
                </c:pt>
                <c:pt idx="337">
                  <c:v>157.69999694824219</c:v>
                </c:pt>
                <c:pt idx="338">
                  <c:v>198.80000305175781</c:v>
                </c:pt>
                <c:pt idx="339">
                  <c:v>202.5</c:v>
                </c:pt>
                <c:pt idx="340">
                  <c:v>175.80000305175781</c:v>
                </c:pt>
                <c:pt idx="341">
                  <c:v>137.5</c:v>
                </c:pt>
                <c:pt idx="342">
                  <c:v>113</c:v>
                </c:pt>
                <c:pt idx="343">
                  <c:v>214</c:v>
                </c:pt>
                <c:pt idx="344">
                  <c:v>385.5</c:v>
                </c:pt>
                <c:pt idx="345">
                  <c:v>417</c:v>
                </c:pt>
                <c:pt idx="346">
                  <c:v>364.29998779296875</c:v>
                </c:pt>
                <c:pt idx="347">
                  <c:v>357.5</c:v>
                </c:pt>
                <c:pt idx="348">
                  <c:v>364.5</c:v>
                </c:pt>
                <c:pt idx="349">
                  <c:v>312.70001220703125</c:v>
                </c:pt>
                <c:pt idx="350">
                  <c:v>216.80000305175781</c:v>
                </c:pt>
                <c:pt idx="351">
                  <c:v>257.5</c:v>
                </c:pt>
                <c:pt idx="352">
                  <c:v>429</c:v>
                </c:pt>
                <c:pt idx="353">
                  <c:v>502</c:v>
                </c:pt>
                <c:pt idx="354">
                  <c:v>522.79998779296875</c:v>
                </c:pt>
                <c:pt idx="355">
                  <c:v>569.20001220703125</c:v>
                </c:pt>
                <c:pt idx="356">
                  <c:v>674</c:v>
                </c:pt>
                <c:pt idx="357">
                  <c:v>918.79998779296875</c:v>
                </c:pt>
                <c:pt idx="358">
                  <c:v>1468</c:v>
                </c:pt>
                <c:pt idx="359">
                  <c:v>3766</c:v>
                </c:pt>
                <c:pt idx="360">
                  <c:v>14330</c:v>
                </c:pt>
                <c:pt idx="361">
                  <c:v>47100</c:v>
                </c:pt>
                <c:pt idx="362">
                  <c:v>87150</c:v>
                </c:pt>
                <c:pt idx="363">
                  <c:v>86960</c:v>
                </c:pt>
                <c:pt idx="364">
                  <c:v>47530</c:v>
                </c:pt>
                <c:pt idx="365">
                  <c:v>14640</c:v>
                </c:pt>
                <c:pt idx="366">
                  <c:v>3239</c:v>
                </c:pt>
                <c:pt idx="367">
                  <c:v>1046</c:v>
                </c:pt>
                <c:pt idx="368">
                  <c:v>558.5</c:v>
                </c:pt>
                <c:pt idx="369">
                  <c:v>454.5</c:v>
                </c:pt>
                <c:pt idx="370">
                  <c:v>333.29998779296875</c:v>
                </c:pt>
                <c:pt idx="371">
                  <c:v>221</c:v>
                </c:pt>
                <c:pt idx="372">
                  <c:v>232.80000305175781</c:v>
                </c:pt>
                <c:pt idx="373">
                  <c:v>296</c:v>
                </c:pt>
                <c:pt idx="374">
                  <c:v>305.79998779296875</c:v>
                </c:pt>
                <c:pt idx="375">
                  <c:v>292.20001220703125</c:v>
                </c:pt>
                <c:pt idx="376">
                  <c:v>315.79998779296875</c:v>
                </c:pt>
                <c:pt idx="377">
                  <c:v>303</c:v>
                </c:pt>
                <c:pt idx="378">
                  <c:v>276.5</c:v>
                </c:pt>
                <c:pt idx="379">
                  <c:v>274.5</c:v>
                </c:pt>
                <c:pt idx="380">
                  <c:v>279</c:v>
                </c:pt>
                <c:pt idx="381">
                  <c:v>312.29998779296875</c:v>
                </c:pt>
                <c:pt idx="382">
                  <c:v>359</c:v>
                </c:pt>
                <c:pt idx="383">
                  <c:v>376.29998779296875</c:v>
                </c:pt>
                <c:pt idx="384">
                  <c:v>348.5</c:v>
                </c:pt>
                <c:pt idx="385">
                  <c:v>331.70001220703125</c:v>
                </c:pt>
                <c:pt idx="386">
                  <c:v>348.5</c:v>
                </c:pt>
                <c:pt idx="387">
                  <c:v>379.5</c:v>
                </c:pt>
                <c:pt idx="388">
                  <c:v>426</c:v>
                </c:pt>
                <c:pt idx="389">
                  <c:v>431.5</c:v>
                </c:pt>
                <c:pt idx="390">
                  <c:v>343.79998779296875</c:v>
                </c:pt>
                <c:pt idx="391">
                  <c:v>277.5</c:v>
                </c:pt>
                <c:pt idx="392">
                  <c:v>325.5</c:v>
                </c:pt>
                <c:pt idx="393">
                  <c:v>404.29998779296875</c:v>
                </c:pt>
                <c:pt idx="394">
                  <c:v>472.29998779296875</c:v>
                </c:pt>
                <c:pt idx="395">
                  <c:v>524</c:v>
                </c:pt>
                <c:pt idx="396">
                  <c:v>540</c:v>
                </c:pt>
                <c:pt idx="397">
                  <c:v>651.5</c:v>
                </c:pt>
                <c:pt idx="398">
                  <c:v>896.29998779296875</c:v>
                </c:pt>
                <c:pt idx="399">
                  <c:v>1353</c:v>
                </c:pt>
                <c:pt idx="400">
                  <c:v>3885</c:v>
                </c:pt>
                <c:pt idx="401">
                  <c:v>20370</c:v>
                </c:pt>
                <c:pt idx="402">
                  <c:v>78370</c:v>
                </c:pt>
                <c:pt idx="403">
                  <c:v>148800</c:v>
                </c:pt>
                <c:pt idx="404">
                  <c:v>141100</c:v>
                </c:pt>
                <c:pt idx="405">
                  <c:v>67290</c:v>
                </c:pt>
                <c:pt idx="406">
                  <c:v>16610</c:v>
                </c:pt>
                <c:pt idx="407">
                  <c:v>3557</c:v>
                </c:pt>
                <c:pt idx="408">
                  <c:v>1412</c:v>
                </c:pt>
                <c:pt idx="409">
                  <c:v>1196</c:v>
                </c:pt>
                <c:pt idx="410">
                  <c:v>1248</c:v>
                </c:pt>
                <c:pt idx="411">
                  <c:v>1002</c:v>
                </c:pt>
                <c:pt idx="412">
                  <c:v>669.20001220703125</c:v>
                </c:pt>
                <c:pt idx="413">
                  <c:v>478.5</c:v>
                </c:pt>
                <c:pt idx="414">
                  <c:v>435.70001220703125</c:v>
                </c:pt>
                <c:pt idx="415">
                  <c:v>500.5</c:v>
                </c:pt>
                <c:pt idx="416">
                  <c:v>577.70001220703125</c:v>
                </c:pt>
                <c:pt idx="417">
                  <c:v>571.29998779296875</c:v>
                </c:pt>
                <c:pt idx="418">
                  <c:v>475.29998779296875</c:v>
                </c:pt>
                <c:pt idx="419">
                  <c:v>334.20001220703125</c:v>
                </c:pt>
                <c:pt idx="420">
                  <c:v>298.5</c:v>
                </c:pt>
                <c:pt idx="421">
                  <c:v>415.5</c:v>
                </c:pt>
                <c:pt idx="422">
                  <c:v>510.29998779296875</c:v>
                </c:pt>
                <c:pt idx="423">
                  <c:v>542.5</c:v>
                </c:pt>
                <c:pt idx="424">
                  <c:v>519.20001220703125</c:v>
                </c:pt>
                <c:pt idx="425">
                  <c:v>444</c:v>
                </c:pt>
                <c:pt idx="426">
                  <c:v>411</c:v>
                </c:pt>
                <c:pt idx="427">
                  <c:v>425.79998779296875</c:v>
                </c:pt>
                <c:pt idx="428">
                  <c:v>415.5</c:v>
                </c:pt>
                <c:pt idx="429">
                  <c:v>375.70001220703125</c:v>
                </c:pt>
                <c:pt idx="430">
                  <c:v>370.29998779296875</c:v>
                </c:pt>
                <c:pt idx="431">
                  <c:v>428.70001220703125</c:v>
                </c:pt>
                <c:pt idx="432">
                  <c:v>525.79998779296875</c:v>
                </c:pt>
                <c:pt idx="433">
                  <c:v>560.70001220703125</c:v>
                </c:pt>
                <c:pt idx="434">
                  <c:v>488.79998779296875</c:v>
                </c:pt>
                <c:pt idx="435">
                  <c:v>466</c:v>
                </c:pt>
                <c:pt idx="436">
                  <c:v>625.79998779296875</c:v>
                </c:pt>
                <c:pt idx="437">
                  <c:v>762</c:v>
                </c:pt>
                <c:pt idx="438">
                  <c:v>659.79998779296875</c:v>
                </c:pt>
                <c:pt idx="439">
                  <c:v>623.5</c:v>
                </c:pt>
                <c:pt idx="440">
                  <c:v>1197</c:v>
                </c:pt>
                <c:pt idx="441">
                  <c:v>4117</c:v>
                </c:pt>
                <c:pt idx="442">
                  <c:v>22800</c:v>
                </c:pt>
                <c:pt idx="443">
                  <c:v>94670</c:v>
                </c:pt>
                <c:pt idx="444">
                  <c:v>186800</c:v>
                </c:pt>
                <c:pt idx="445">
                  <c:v>178300</c:v>
                </c:pt>
                <c:pt idx="446">
                  <c:v>81980</c:v>
                </c:pt>
                <c:pt idx="447">
                  <c:v>18070</c:v>
                </c:pt>
                <c:pt idx="448">
                  <c:v>3679</c:v>
                </c:pt>
                <c:pt idx="449">
                  <c:v>1630</c:v>
                </c:pt>
                <c:pt idx="450">
                  <c:v>1434</c:v>
                </c:pt>
                <c:pt idx="451">
                  <c:v>1385</c:v>
                </c:pt>
                <c:pt idx="452">
                  <c:v>987</c:v>
                </c:pt>
                <c:pt idx="453">
                  <c:v>609.79998779296875</c:v>
                </c:pt>
                <c:pt idx="454">
                  <c:v>493.29998779296875</c:v>
                </c:pt>
                <c:pt idx="455">
                  <c:v>454</c:v>
                </c:pt>
                <c:pt idx="456">
                  <c:v>473.5</c:v>
                </c:pt>
                <c:pt idx="457">
                  <c:v>520</c:v>
                </c:pt>
                <c:pt idx="458">
                  <c:v>459.79998779296875</c:v>
                </c:pt>
                <c:pt idx="459">
                  <c:v>377</c:v>
                </c:pt>
                <c:pt idx="460">
                  <c:v>375.20001220703125</c:v>
                </c:pt>
                <c:pt idx="461">
                  <c:v>388.79998779296875</c:v>
                </c:pt>
                <c:pt idx="462">
                  <c:v>337.5</c:v>
                </c:pt>
                <c:pt idx="463">
                  <c:v>313.79998779296875</c:v>
                </c:pt>
                <c:pt idx="464">
                  <c:v>476.29998779296875</c:v>
                </c:pt>
                <c:pt idx="465">
                  <c:v>625.5</c:v>
                </c:pt>
                <c:pt idx="466">
                  <c:v>550</c:v>
                </c:pt>
                <c:pt idx="467">
                  <c:v>480.5</c:v>
                </c:pt>
                <c:pt idx="468">
                  <c:v>510.5</c:v>
                </c:pt>
                <c:pt idx="469">
                  <c:v>485.70001220703125</c:v>
                </c:pt>
                <c:pt idx="470">
                  <c:v>445.70001220703125</c:v>
                </c:pt>
                <c:pt idx="471">
                  <c:v>489</c:v>
                </c:pt>
                <c:pt idx="472">
                  <c:v>544.5</c:v>
                </c:pt>
                <c:pt idx="473">
                  <c:v>528.20001220703125</c:v>
                </c:pt>
                <c:pt idx="474">
                  <c:v>542.29998779296875</c:v>
                </c:pt>
                <c:pt idx="475">
                  <c:v>638.79998779296875</c:v>
                </c:pt>
                <c:pt idx="476">
                  <c:v>677.29998779296875</c:v>
                </c:pt>
                <c:pt idx="477">
                  <c:v>607</c:v>
                </c:pt>
                <c:pt idx="478">
                  <c:v>616.5</c:v>
                </c:pt>
                <c:pt idx="479">
                  <c:v>730.79998779296875</c:v>
                </c:pt>
                <c:pt idx="480">
                  <c:v>908</c:v>
                </c:pt>
                <c:pt idx="481">
                  <c:v>1447</c:v>
                </c:pt>
                <c:pt idx="482">
                  <c:v>4367</c:v>
                </c:pt>
                <c:pt idx="483">
                  <c:v>26750</c:v>
                </c:pt>
                <c:pt idx="484">
                  <c:v>105400</c:v>
                </c:pt>
                <c:pt idx="485">
                  <c:v>189000</c:v>
                </c:pt>
                <c:pt idx="486">
                  <c:v>163900</c:v>
                </c:pt>
                <c:pt idx="487">
                  <c:v>70460</c:v>
                </c:pt>
                <c:pt idx="488">
                  <c:v>15860</c:v>
                </c:pt>
                <c:pt idx="489">
                  <c:v>3086</c:v>
                </c:pt>
                <c:pt idx="490">
                  <c:v>1474</c:v>
                </c:pt>
                <c:pt idx="491">
                  <c:v>1687</c:v>
                </c:pt>
                <c:pt idx="492">
                  <c:v>1685</c:v>
                </c:pt>
                <c:pt idx="493">
                  <c:v>1175</c:v>
                </c:pt>
                <c:pt idx="494">
                  <c:v>734.79998779296875</c:v>
                </c:pt>
                <c:pt idx="495">
                  <c:v>542.5</c:v>
                </c:pt>
                <c:pt idx="496">
                  <c:v>488</c:v>
                </c:pt>
                <c:pt idx="497">
                  <c:v>563.29998779296875</c:v>
                </c:pt>
                <c:pt idx="498">
                  <c:v>644.20001220703125</c:v>
                </c:pt>
                <c:pt idx="499">
                  <c:v>577.5</c:v>
                </c:pt>
                <c:pt idx="500">
                  <c:v>412.79998779296875</c:v>
                </c:pt>
                <c:pt idx="501">
                  <c:v>261.5</c:v>
                </c:pt>
                <c:pt idx="502">
                  <c:v>218.80000305175781</c:v>
                </c:pt>
                <c:pt idx="503">
                  <c:v>310.5</c:v>
                </c:pt>
                <c:pt idx="504">
                  <c:v>426.29998779296875</c:v>
                </c:pt>
                <c:pt idx="505">
                  <c:v>537.20001220703125</c:v>
                </c:pt>
                <c:pt idx="506">
                  <c:v>596</c:v>
                </c:pt>
                <c:pt idx="507">
                  <c:v>501.79998779296875</c:v>
                </c:pt>
                <c:pt idx="508">
                  <c:v>392.79998779296875</c:v>
                </c:pt>
                <c:pt idx="509">
                  <c:v>396.20001220703125</c:v>
                </c:pt>
                <c:pt idx="510">
                  <c:v>383.29998779296875</c:v>
                </c:pt>
                <c:pt idx="511">
                  <c:v>361.20001220703125</c:v>
                </c:pt>
                <c:pt idx="512">
                  <c:v>407.5</c:v>
                </c:pt>
                <c:pt idx="513">
                  <c:v>458.20001220703125</c:v>
                </c:pt>
                <c:pt idx="514">
                  <c:v>509.79998779296875</c:v>
                </c:pt>
                <c:pt idx="515">
                  <c:v>547.79998779296875</c:v>
                </c:pt>
                <c:pt idx="516">
                  <c:v>567</c:v>
                </c:pt>
                <c:pt idx="517">
                  <c:v>591.20001220703125</c:v>
                </c:pt>
                <c:pt idx="518">
                  <c:v>603</c:v>
                </c:pt>
                <c:pt idx="519">
                  <c:v>598.5</c:v>
                </c:pt>
                <c:pt idx="520">
                  <c:v>590.70001220703125</c:v>
                </c:pt>
                <c:pt idx="521">
                  <c:v>675.5</c:v>
                </c:pt>
                <c:pt idx="522">
                  <c:v>1337</c:v>
                </c:pt>
                <c:pt idx="523">
                  <c:v>5371</c:v>
                </c:pt>
                <c:pt idx="524">
                  <c:v>26310</c:v>
                </c:pt>
                <c:pt idx="525">
                  <c:v>88060</c:v>
                </c:pt>
                <c:pt idx="526">
                  <c:v>147100</c:v>
                </c:pt>
                <c:pt idx="527">
                  <c:v>121700</c:v>
                </c:pt>
                <c:pt idx="528">
                  <c:v>49530</c:v>
                </c:pt>
                <c:pt idx="529">
                  <c:v>10350</c:v>
                </c:pt>
                <c:pt idx="530">
                  <c:v>2095</c:v>
                </c:pt>
                <c:pt idx="531">
                  <c:v>1047</c:v>
                </c:pt>
                <c:pt idx="532">
                  <c:v>936.70001220703125</c:v>
                </c:pt>
                <c:pt idx="533">
                  <c:v>937.29998779296875</c:v>
                </c:pt>
                <c:pt idx="534">
                  <c:v>760.70001220703125</c:v>
                </c:pt>
                <c:pt idx="535">
                  <c:v>480.29998779296875</c:v>
                </c:pt>
                <c:pt idx="536">
                  <c:v>306.5</c:v>
                </c:pt>
                <c:pt idx="537">
                  <c:v>329.29998779296875</c:v>
                </c:pt>
                <c:pt idx="538">
                  <c:v>459.5</c:v>
                </c:pt>
                <c:pt idx="539">
                  <c:v>470.70001220703125</c:v>
                </c:pt>
                <c:pt idx="540">
                  <c:v>377.29998779296875</c:v>
                </c:pt>
                <c:pt idx="541">
                  <c:v>330.79998779296875</c:v>
                </c:pt>
                <c:pt idx="542">
                  <c:v>324.29998779296875</c:v>
                </c:pt>
                <c:pt idx="543">
                  <c:v>292.20001220703125</c:v>
                </c:pt>
                <c:pt idx="544">
                  <c:v>263.79998779296875</c:v>
                </c:pt>
                <c:pt idx="545">
                  <c:v>305</c:v>
                </c:pt>
                <c:pt idx="546">
                  <c:v>417.29998779296875</c:v>
                </c:pt>
                <c:pt idx="547">
                  <c:v>486.70001220703125</c:v>
                </c:pt>
                <c:pt idx="548">
                  <c:v>435.70001220703125</c:v>
                </c:pt>
                <c:pt idx="549">
                  <c:v>378.5</c:v>
                </c:pt>
                <c:pt idx="550">
                  <c:v>355.79998779296875</c:v>
                </c:pt>
                <c:pt idx="551">
                  <c:v>281.29998779296875</c:v>
                </c:pt>
                <c:pt idx="552">
                  <c:v>229.5</c:v>
                </c:pt>
                <c:pt idx="553">
                  <c:v>237</c:v>
                </c:pt>
                <c:pt idx="554">
                  <c:v>238</c:v>
                </c:pt>
                <c:pt idx="555">
                  <c:v>290</c:v>
                </c:pt>
                <c:pt idx="556">
                  <c:v>371.5</c:v>
                </c:pt>
                <c:pt idx="557">
                  <c:v>429</c:v>
                </c:pt>
                <c:pt idx="558">
                  <c:v>459</c:v>
                </c:pt>
                <c:pt idx="559">
                  <c:v>441.5</c:v>
                </c:pt>
                <c:pt idx="560">
                  <c:v>440</c:v>
                </c:pt>
                <c:pt idx="561">
                  <c:v>538</c:v>
                </c:pt>
                <c:pt idx="562">
                  <c:v>769.5</c:v>
                </c:pt>
                <c:pt idx="563">
                  <c:v>1462</c:v>
                </c:pt>
                <c:pt idx="564">
                  <c:v>4898</c:v>
                </c:pt>
                <c:pt idx="565">
                  <c:v>20230</c:v>
                </c:pt>
                <c:pt idx="566">
                  <c:v>54620</c:v>
                </c:pt>
                <c:pt idx="567">
                  <c:v>80860</c:v>
                </c:pt>
                <c:pt idx="568">
                  <c:v>64670</c:v>
                </c:pt>
                <c:pt idx="569">
                  <c:v>27850</c:v>
                </c:pt>
                <c:pt idx="570">
                  <c:v>7201</c:v>
                </c:pt>
                <c:pt idx="571">
                  <c:v>1970</c:v>
                </c:pt>
                <c:pt idx="572">
                  <c:v>936</c:v>
                </c:pt>
                <c:pt idx="573">
                  <c:v>697.79998779296875</c:v>
                </c:pt>
                <c:pt idx="574">
                  <c:v>481.29998779296875</c:v>
                </c:pt>
                <c:pt idx="575">
                  <c:v>294</c:v>
                </c:pt>
                <c:pt idx="576">
                  <c:v>175.5</c:v>
                </c:pt>
                <c:pt idx="577">
                  <c:v>148.19999694824219</c:v>
                </c:pt>
                <c:pt idx="578">
                  <c:v>197.5</c:v>
                </c:pt>
                <c:pt idx="579">
                  <c:v>270.5</c:v>
                </c:pt>
                <c:pt idx="580">
                  <c:v>293.5</c:v>
                </c:pt>
                <c:pt idx="581">
                  <c:v>236.19999694824219</c:v>
                </c:pt>
                <c:pt idx="582">
                  <c:v>176.80000305175781</c:v>
                </c:pt>
                <c:pt idx="583">
                  <c:v>147.5</c:v>
                </c:pt>
                <c:pt idx="584">
                  <c:v>103.5</c:v>
                </c:pt>
                <c:pt idx="585">
                  <c:v>86.25</c:v>
                </c:pt>
                <c:pt idx="586">
                  <c:v>153.30000305175781</c:v>
                </c:pt>
                <c:pt idx="587">
                  <c:v>268</c:v>
                </c:pt>
                <c:pt idx="588">
                  <c:v>327</c:v>
                </c:pt>
                <c:pt idx="589">
                  <c:v>340.20001220703125</c:v>
                </c:pt>
                <c:pt idx="590">
                  <c:v>348.70001220703125</c:v>
                </c:pt>
                <c:pt idx="591">
                  <c:v>318.5</c:v>
                </c:pt>
                <c:pt idx="592">
                  <c:v>323.70001220703125</c:v>
                </c:pt>
                <c:pt idx="593">
                  <c:v>351.5</c:v>
                </c:pt>
                <c:pt idx="594">
                  <c:v>305</c:v>
                </c:pt>
                <c:pt idx="595">
                  <c:v>259.5</c:v>
                </c:pt>
                <c:pt idx="596">
                  <c:v>246.5</c:v>
                </c:pt>
                <c:pt idx="597">
                  <c:v>228.80000305175781</c:v>
                </c:pt>
                <c:pt idx="598">
                  <c:v>256.70001220703125</c:v>
                </c:pt>
                <c:pt idx="599">
                  <c:v>318</c:v>
                </c:pt>
                <c:pt idx="600">
                  <c:v>359.5</c:v>
                </c:pt>
                <c:pt idx="601">
                  <c:v>382</c:v>
                </c:pt>
                <c:pt idx="602">
                  <c:v>376.79998779296875</c:v>
                </c:pt>
                <c:pt idx="603">
                  <c:v>446.5</c:v>
                </c:pt>
                <c:pt idx="604">
                  <c:v>1198</c:v>
                </c:pt>
                <c:pt idx="605">
                  <c:v>4346</c:v>
                </c:pt>
                <c:pt idx="606">
                  <c:v>13550</c:v>
                </c:pt>
                <c:pt idx="607">
                  <c:v>27920</c:v>
                </c:pt>
                <c:pt idx="608">
                  <c:v>34330</c:v>
                </c:pt>
                <c:pt idx="609">
                  <c:v>25210</c:v>
                </c:pt>
                <c:pt idx="610">
                  <c:v>11630</c:v>
                </c:pt>
                <c:pt idx="611">
                  <c:v>3683</c:v>
                </c:pt>
                <c:pt idx="612">
                  <c:v>991</c:v>
                </c:pt>
                <c:pt idx="613">
                  <c:v>541</c:v>
                </c:pt>
                <c:pt idx="614">
                  <c:v>496</c:v>
                </c:pt>
                <c:pt idx="615">
                  <c:v>397.79998779296875</c:v>
                </c:pt>
                <c:pt idx="616">
                  <c:v>282.20001220703125</c:v>
                </c:pt>
                <c:pt idx="617">
                  <c:v>214.80000305175781</c:v>
                </c:pt>
                <c:pt idx="618">
                  <c:v>131.30000305175781</c:v>
                </c:pt>
                <c:pt idx="619">
                  <c:v>73</c:v>
                </c:pt>
                <c:pt idx="620">
                  <c:v>95</c:v>
                </c:pt>
                <c:pt idx="621">
                  <c:v>141.80000305175781</c:v>
                </c:pt>
                <c:pt idx="622">
                  <c:v>192</c:v>
                </c:pt>
                <c:pt idx="623">
                  <c:v>220</c:v>
                </c:pt>
                <c:pt idx="624">
                  <c:v>187.5</c:v>
                </c:pt>
                <c:pt idx="625">
                  <c:v>111</c:v>
                </c:pt>
                <c:pt idx="626">
                  <c:v>62.5</c:v>
                </c:pt>
                <c:pt idx="627">
                  <c:v>72.25</c:v>
                </c:pt>
                <c:pt idx="628">
                  <c:v>86.5</c:v>
                </c:pt>
                <c:pt idx="629">
                  <c:v>94.75</c:v>
                </c:pt>
                <c:pt idx="630">
                  <c:v>144.19999694824219</c:v>
                </c:pt>
                <c:pt idx="631">
                  <c:v>180.5</c:v>
                </c:pt>
                <c:pt idx="632">
                  <c:v>177</c:v>
                </c:pt>
                <c:pt idx="633">
                  <c:v>183.69999694824219</c:v>
                </c:pt>
                <c:pt idx="634">
                  <c:v>205.5</c:v>
                </c:pt>
                <c:pt idx="635">
                  <c:v>221</c:v>
                </c:pt>
                <c:pt idx="636">
                  <c:v>208.69999694824219</c:v>
                </c:pt>
                <c:pt idx="637">
                  <c:v>217.5</c:v>
                </c:pt>
                <c:pt idx="638">
                  <c:v>235.30000305175781</c:v>
                </c:pt>
                <c:pt idx="639">
                  <c:v>222</c:v>
                </c:pt>
                <c:pt idx="640">
                  <c:v>209.19999694824219</c:v>
                </c:pt>
                <c:pt idx="641">
                  <c:v>215.80000305175781</c:v>
                </c:pt>
                <c:pt idx="642">
                  <c:v>212</c:v>
                </c:pt>
                <c:pt idx="643">
                  <c:v>198.5</c:v>
                </c:pt>
                <c:pt idx="644">
                  <c:v>396.70001220703125</c:v>
                </c:pt>
                <c:pt idx="645">
                  <c:v>954.5</c:v>
                </c:pt>
                <c:pt idx="646">
                  <c:v>2664</c:v>
                </c:pt>
                <c:pt idx="647">
                  <c:v>6628</c:v>
                </c:pt>
                <c:pt idx="648">
                  <c:v>11130</c:v>
                </c:pt>
                <c:pt idx="649">
                  <c:v>12420</c:v>
                </c:pt>
                <c:pt idx="650">
                  <c:v>9496</c:v>
                </c:pt>
                <c:pt idx="651">
                  <c:v>5022</c:v>
                </c:pt>
                <c:pt idx="652">
                  <c:v>1926</c:v>
                </c:pt>
                <c:pt idx="653">
                  <c:v>730.29998779296875</c:v>
                </c:pt>
                <c:pt idx="654">
                  <c:v>419.5</c:v>
                </c:pt>
                <c:pt idx="655">
                  <c:v>254.5</c:v>
                </c:pt>
                <c:pt idx="656">
                  <c:v>117.5</c:v>
                </c:pt>
                <c:pt idx="657">
                  <c:v>71</c:v>
                </c:pt>
                <c:pt idx="658">
                  <c:v>74.5</c:v>
                </c:pt>
                <c:pt idx="659">
                  <c:v>77.25</c:v>
                </c:pt>
                <c:pt idx="660">
                  <c:v>77.5</c:v>
                </c:pt>
                <c:pt idx="661">
                  <c:v>87</c:v>
                </c:pt>
                <c:pt idx="662">
                  <c:v>116.5</c:v>
                </c:pt>
                <c:pt idx="663">
                  <c:v>133.30000305175781</c:v>
                </c:pt>
                <c:pt idx="664">
                  <c:v>136.69999694824219</c:v>
                </c:pt>
                <c:pt idx="665">
                  <c:v>145.80000305175781</c:v>
                </c:pt>
                <c:pt idx="666">
                  <c:v>133</c:v>
                </c:pt>
                <c:pt idx="667">
                  <c:v>109</c:v>
                </c:pt>
                <c:pt idx="668">
                  <c:v>102.80000305175781</c:v>
                </c:pt>
                <c:pt idx="669">
                  <c:v>122.80000305175781</c:v>
                </c:pt>
                <c:pt idx="670">
                  <c:v>145.5</c:v>
                </c:pt>
                <c:pt idx="671">
                  <c:v>157.5</c:v>
                </c:pt>
                <c:pt idx="672">
                  <c:v>201.30000305175781</c:v>
                </c:pt>
                <c:pt idx="673">
                  <c:v>235.69999694824219</c:v>
                </c:pt>
                <c:pt idx="674">
                  <c:v>193</c:v>
                </c:pt>
                <c:pt idx="675">
                  <c:v>121.19999694824219</c:v>
                </c:pt>
                <c:pt idx="676">
                  <c:v>99.5</c:v>
                </c:pt>
                <c:pt idx="677">
                  <c:v>146.5</c:v>
                </c:pt>
                <c:pt idx="678">
                  <c:v>186</c:v>
                </c:pt>
                <c:pt idx="679">
                  <c:v>158.69999694824219</c:v>
                </c:pt>
                <c:pt idx="680">
                  <c:v>126</c:v>
                </c:pt>
                <c:pt idx="681">
                  <c:v>139.80000305175781</c:v>
                </c:pt>
                <c:pt idx="682">
                  <c:v>184</c:v>
                </c:pt>
                <c:pt idx="683">
                  <c:v>212.69999694824219</c:v>
                </c:pt>
                <c:pt idx="684">
                  <c:v>283.70001220703125</c:v>
                </c:pt>
                <c:pt idx="685">
                  <c:v>402.29998779296875</c:v>
                </c:pt>
                <c:pt idx="686">
                  <c:v>603.20001220703125</c:v>
                </c:pt>
                <c:pt idx="687">
                  <c:v>1341</c:v>
                </c:pt>
                <c:pt idx="688">
                  <c:v>2673</c:v>
                </c:pt>
                <c:pt idx="689">
                  <c:v>3830</c:v>
                </c:pt>
                <c:pt idx="690">
                  <c:v>3963</c:v>
                </c:pt>
                <c:pt idx="691">
                  <c:v>2949</c:v>
                </c:pt>
                <c:pt idx="692">
                  <c:v>1687</c:v>
                </c:pt>
                <c:pt idx="693">
                  <c:v>894.5</c:v>
                </c:pt>
                <c:pt idx="694">
                  <c:v>458</c:v>
                </c:pt>
                <c:pt idx="695">
                  <c:v>190.80000305175781</c:v>
                </c:pt>
                <c:pt idx="696">
                  <c:v>91.25</c:v>
                </c:pt>
                <c:pt idx="697">
                  <c:v>94</c:v>
                </c:pt>
                <c:pt idx="698">
                  <c:v>67.75</c:v>
                </c:pt>
                <c:pt idx="699">
                  <c:v>36.25</c:v>
                </c:pt>
                <c:pt idx="700">
                  <c:v>79</c:v>
                </c:pt>
                <c:pt idx="701">
                  <c:v>131</c:v>
                </c:pt>
                <c:pt idx="702">
                  <c:v>116</c:v>
                </c:pt>
                <c:pt idx="703">
                  <c:v>75.75</c:v>
                </c:pt>
                <c:pt idx="704">
                  <c:v>45.5</c:v>
                </c:pt>
                <c:pt idx="705">
                  <c:v>25.75</c:v>
                </c:pt>
                <c:pt idx="706">
                  <c:v>39.75</c:v>
                </c:pt>
                <c:pt idx="707">
                  <c:v>81.5</c:v>
                </c:pt>
                <c:pt idx="708">
                  <c:v>92</c:v>
                </c:pt>
                <c:pt idx="709">
                  <c:v>64.75</c:v>
                </c:pt>
                <c:pt idx="710">
                  <c:v>77.75</c:v>
                </c:pt>
                <c:pt idx="711">
                  <c:v>115.5</c:v>
                </c:pt>
                <c:pt idx="712">
                  <c:v>140.30000305175781</c:v>
                </c:pt>
                <c:pt idx="713">
                  <c:v>184.5</c:v>
                </c:pt>
                <c:pt idx="714">
                  <c:v>209.5</c:v>
                </c:pt>
                <c:pt idx="715">
                  <c:v>173</c:v>
                </c:pt>
                <c:pt idx="716">
                  <c:v>110.5</c:v>
                </c:pt>
                <c:pt idx="717">
                  <c:v>70.25</c:v>
                </c:pt>
                <c:pt idx="718">
                  <c:v>73.5</c:v>
                </c:pt>
                <c:pt idx="719">
                  <c:v>83.5</c:v>
                </c:pt>
                <c:pt idx="720">
                  <c:v>75.5</c:v>
                </c:pt>
                <c:pt idx="721">
                  <c:v>83.25</c:v>
                </c:pt>
                <c:pt idx="722">
                  <c:v>89.25</c:v>
                </c:pt>
                <c:pt idx="723">
                  <c:v>82</c:v>
                </c:pt>
                <c:pt idx="724">
                  <c:v>126</c:v>
                </c:pt>
                <c:pt idx="725">
                  <c:v>193</c:v>
                </c:pt>
                <c:pt idx="726">
                  <c:v>209.5</c:v>
                </c:pt>
                <c:pt idx="727">
                  <c:v>381.29998779296875</c:v>
                </c:pt>
                <c:pt idx="728">
                  <c:v>743.79998779296875</c:v>
                </c:pt>
                <c:pt idx="729">
                  <c:v>1106</c:v>
                </c:pt>
                <c:pt idx="730">
                  <c:v>1425</c:v>
                </c:pt>
                <c:pt idx="731">
                  <c:v>1470</c:v>
                </c:pt>
                <c:pt idx="732">
                  <c:v>1112</c:v>
                </c:pt>
                <c:pt idx="733">
                  <c:v>623.5</c:v>
                </c:pt>
                <c:pt idx="734">
                  <c:v>349.79998779296875</c:v>
                </c:pt>
                <c:pt idx="735">
                  <c:v>249</c:v>
                </c:pt>
                <c:pt idx="736">
                  <c:v>131</c:v>
                </c:pt>
                <c:pt idx="737">
                  <c:v>55.5</c:v>
                </c:pt>
                <c:pt idx="738">
                  <c:v>43.5</c:v>
                </c:pt>
                <c:pt idx="739">
                  <c:v>49.25</c:v>
                </c:pt>
                <c:pt idx="740">
                  <c:v>61.75</c:v>
                </c:pt>
                <c:pt idx="741">
                  <c:v>48.25</c:v>
                </c:pt>
                <c:pt idx="742">
                  <c:v>24.25</c:v>
                </c:pt>
                <c:pt idx="743">
                  <c:v>25.5</c:v>
                </c:pt>
                <c:pt idx="744">
                  <c:v>47</c:v>
                </c:pt>
                <c:pt idx="745">
                  <c:v>59.25</c:v>
                </c:pt>
                <c:pt idx="746">
                  <c:v>43.25</c:v>
                </c:pt>
                <c:pt idx="747">
                  <c:v>27.25</c:v>
                </c:pt>
                <c:pt idx="748">
                  <c:v>27.5</c:v>
                </c:pt>
                <c:pt idx="749">
                  <c:v>49.5</c:v>
                </c:pt>
                <c:pt idx="750">
                  <c:v>63.25</c:v>
                </c:pt>
                <c:pt idx="751">
                  <c:v>56</c:v>
                </c:pt>
                <c:pt idx="752">
                  <c:v>80.5</c:v>
                </c:pt>
                <c:pt idx="753">
                  <c:v>113.30000305175781</c:v>
                </c:pt>
                <c:pt idx="754">
                  <c:v>123.19999694824219</c:v>
                </c:pt>
                <c:pt idx="755">
                  <c:v>171.5</c:v>
                </c:pt>
                <c:pt idx="756">
                  <c:v>195.5</c:v>
                </c:pt>
                <c:pt idx="757">
                  <c:v>132.30000305175781</c:v>
                </c:pt>
                <c:pt idx="758">
                  <c:v>98.5</c:v>
                </c:pt>
                <c:pt idx="759">
                  <c:v>110.5</c:v>
                </c:pt>
                <c:pt idx="760">
                  <c:v>120.19999694824219</c:v>
                </c:pt>
                <c:pt idx="761">
                  <c:v>149.80000305175781</c:v>
                </c:pt>
                <c:pt idx="762">
                  <c:v>166</c:v>
                </c:pt>
                <c:pt idx="763">
                  <c:v>155.80000305175781</c:v>
                </c:pt>
                <c:pt idx="764">
                  <c:v>176</c:v>
                </c:pt>
                <c:pt idx="765">
                  <c:v>162.69999694824219</c:v>
                </c:pt>
                <c:pt idx="766">
                  <c:v>106.69999694824219</c:v>
                </c:pt>
                <c:pt idx="767">
                  <c:v>129</c:v>
                </c:pt>
                <c:pt idx="768">
                  <c:v>210</c:v>
                </c:pt>
                <c:pt idx="769">
                  <c:v>333</c:v>
                </c:pt>
                <c:pt idx="770">
                  <c:v>502</c:v>
                </c:pt>
                <c:pt idx="771">
                  <c:v>610</c:v>
                </c:pt>
                <c:pt idx="772">
                  <c:v>608</c:v>
                </c:pt>
                <c:pt idx="773">
                  <c:v>509</c:v>
                </c:pt>
                <c:pt idx="774">
                  <c:v>365</c:v>
                </c:pt>
                <c:pt idx="775">
                  <c:v>229.30000305175781</c:v>
                </c:pt>
                <c:pt idx="776">
                  <c:v>109.5</c:v>
                </c:pt>
                <c:pt idx="777">
                  <c:v>45.75</c:v>
                </c:pt>
                <c:pt idx="778">
                  <c:v>26.75</c:v>
                </c:pt>
                <c:pt idx="779">
                  <c:v>21.75</c:v>
                </c:pt>
                <c:pt idx="780">
                  <c:v>49.75</c:v>
                </c:pt>
                <c:pt idx="781">
                  <c:v>67.5</c:v>
                </c:pt>
                <c:pt idx="782">
                  <c:v>35.75</c:v>
                </c:pt>
                <c:pt idx="783">
                  <c:v>19.25</c:v>
                </c:pt>
                <c:pt idx="784">
                  <c:v>29.25</c:v>
                </c:pt>
                <c:pt idx="785">
                  <c:v>24</c:v>
                </c:pt>
                <c:pt idx="786">
                  <c:v>19</c:v>
                </c:pt>
                <c:pt idx="787">
                  <c:v>33.5</c:v>
                </c:pt>
                <c:pt idx="788">
                  <c:v>56.5</c:v>
                </c:pt>
                <c:pt idx="789">
                  <c:v>64.25</c:v>
                </c:pt>
                <c:pt idx="790">
                  <c:v>52</c:v>
                </c:pt>
                <c:pt idx="791">
                  <c:v>58.25</c:v>
                </c:pt>
                <c:pt idx="792">
                  <c:v>92.25</c:v>
                </c:pt>
                <c:pt idx="793">
                  <c:v>96</c:v>
                </c:pt>
                <c:pt idx="794">
                  <c:v>84</c:v>
                </c:pt>
                <c:pt idx="795">
                  <c:v>104.80000305175781</c:v>
                </c:pt>
                <c:pt idx="796">
                  <c:v>135</c:v>
                </c:pt>
                <c:pt idx="797">
                  <c:v>142</c:v>
                </c:pt>
                <c:pt idx="798">
                  <c:v>143.5</c:v>
                </c:pt>
                <c:pt idx="799">
                  <c:v>184.5</c:v>
                </c:pt>
                <c:pt idx="800">
                  <c:v>231</c:v>
                </c:pt>
                <c:pt idx="801">
                  <c:v>208.5</c:v>
                </c:pt>
                <c:pt idx="802">
                  <c:v>189.5</c:v>
                </c:pt>
                <c:pt idx="803">
                  <c:v>218.5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C93-4B01-B493-5010E0907B23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{3 min}'!$G$10:$G$11</c:f>
              <c:numCache>
                <c:formatCode>General</c:formatCode>
                <c:ptCount val="2"/>
                <c:pt idx="0">
                  <c:v>788.92333984375</c:v>
                </c:pt>
                <c:pt idx="1">
                  <c:v>793.2359619140625</c:v>
                </c:pt>
              </c:numCache>
            </c:numRef>
          </c:xVal>
          <c:yVal>
            <c:numRef>
              <c:f>'Sheet1 {3 min}'!$F$13:$F$14</c:f>
              <c:numCache>
                <c:formatCode>General</c:formatCode>
                <c:ptCount val="2"/>
                <c:pt idx="0">
                  <c:v>18900</c:v>
                </c:pt>
                <c:pt idx="1">
                  <c:v>18900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C93-4B01-B493-5010E0907B23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{3 min}'!$G$4,'Sheet1 {3 min}'!$G$4)</c:f>
              <c:numCache>
                <c:formatCode>General</c:formatCode>
                <c:ptCount val="2"/>
                <c:pt idx="0">
                  <c:v>791.07928466796875</c:v>
                </c:pt>
                <c:pt idx="1">
                  <c:v>791.07928466796875</c:v>
                </c:pt>
              </c:numCache>
            </c:numRef>
          </c:xVal>
          <c:yVal>
            <c:numRef>
              <c:f>'Sheet1 {3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18900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C93-4B01-B493-5010E0907B23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{3 min}'!$D$1:$D$18</c:f>
              <c:numCache>
                <c:formatCode>General</c:formatCode>
                <c:ptCount val="18"/>
                <c:pt idx="0">
                  <c:v>786.85101318359375</c:v>
                </c:pt>
                <c:pt idx="1">
                  <c:v>787.35101318359375</c:v>
                </c:pt>
                <c:pt idx="2">
                  <c:v>787.85101318359375</c:v>
                </c:pt>
                <c:pt idx="3">
                  <c:v>788.35101318359375</c:v>
                </c:pt>
                <c:pt idx="4">
                  <c:v>788.85400390625</c:v>
                </c:pt>
                <c:pt idx="5">
                  <c:v>789.35601806640625</c:v>
                </c:pt>
                <c:pt idx="6">
                  <c:v>789.8590087890625</c:v>
                </c:pt>
                <c:pt idx="7">
                  <c:v>790.36199951171875</c:v>
                </c:pt>
                <c:pt idx="8">
                  <c:v>790.86602783203125</c:v>
                </c:pt>
                <c:pt idx="9">
                  <c:v>791.3690185546875</c:v>
                </c:pt>
                <c:pt idx="10">
                  <c:v>791.87298583984375</c:v>
                </c:pt>
                <c:pt idx="11">
                  <c:v>792.37701416015625</c:v>
                </c:pt>
                <c:pt idx="12">
                  <c:v>792.8809814453125</c:v>
                </c:pt>
                <c:pt idx="13">
                  <c:v>793.385009765625</c:v>
                </c:pt>
                <c:pt idx="14">
                  <c:v>793.88897705078125</c:v>
                </c:pt>
                <c:pt idx="15">
                  <c:v>794.38897705078125</c:v>
                </c:pt>
                <c:pt idx="16">
                  <c:v>794.88897705078125</c:v>
                </c:pt>
                <c:pt idx="17">
                  <c:v>795.38897705078125</c:v>
                </c:pt>
              </c:numCache>
            </c:numRef>
          </c:xVal>
          <c:yVal>
            <c:numRef>
              <c:f>'Sheet1 {3 min}'!$E$1:$E$18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5488</c:v>
                </c:pt>
                <c:pt idx="4">
                  <c:v>15460</c:v>
                </c:pt>
                <c:pt idx="5">
                  <c:v>40360</c:v>
                </c:pt>
                <c:pt idx="6">
                  <c:v>87150</c:v>
                </c:pt>
                <c:pt idx="7">
                  <c:v>148800</c:v>
                </c:pt>
                <c:pt idx="8">
                  <c:v>186800</c:v>
                </c:pt>
                <c:pt idx="9">
                  <c:v>189000</c:v>
                </c:pt>
                <c:pt idx="10">
                  <c:v>147100</c:v>
                </c:pt>
                <c:pt idx="11">
                  <c:v>80860</c:v>
                </c:pt>
                <c:pt idx="12">
                  <c:v>34330</c:v>
                </c:pt>
                <c:pt idx="13">
                  <c:v>12420</c:v>
                </c:pt>
                <c:pt idx="14">
                  <c:v>3963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C93-4B01-B493-5010E0907B23}"/>
            </c:ext>
          </c:extLst>
        </c:ser>
        <c:ser>
          <c:idx val="4"/>
          <c:order val="4"/>
          <c:tx>
            <c:v>Binomial 13.5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{3 min}'!$D$1:$D$31</c:f>
              <c:numCache>
                <c:formatCode>General</c:formatCode>
                <c:ptCount val="31"/>
                <c:pt idx="0">
                  <c:v>786.85101318359375</c:v>
                </c:pt>
                <c:pt idx="1">
                  <c:v>787.35101318359375</c:v>
                </c:pt>
                <c:pt idx="2">
                  <c:v>787.85101318359375</c:v>
                </c:pt>
                <c:pt idx="3">
                  <c:v>788.35101318359375</c:v>
                </c:pt>
                <c:pt idx="4">
                  <c:v>788.85400390625</c:v>
                </c:pt>
                <c:pt idx="5">
                  <c:v>789.35601806640625</c:v>
                </c:pt>
                <c:pt idx="6">
                  <c:v>789.8590087890625</c:v>
                </c:pt>
                <c:pt idx="7">
                  <c:v>790.36199951171875</c:v>
                </c:pt>
                <c:pt idx="8">
                  <c:v>790.86602783203125</c:v>
                </c:pt>
                <c:pt idx="9">
                  <c:v>791.3690185546875</c:v>
                </c:pt>
                <c:pt idx="10">
                  <c:v>791.87298583984375</c:v>
                </c:pt>
                <c:pt idx="11">
                  <c:v>792.37701416015625</c:v>
                </c:pt>
                <c:pt idx="12">
                  <c:v>792.8809814453125</c:v>
                </c:pt>
                <c:pt idx="13">
                  <c:v>793.385009765625</c:v>
                </c:pt>
                <c:pt idx="14">
                  <c:v>793.88897705078125</c:v>
                </c:pt>
                <c:pt idx="15">
                  <c:v>794.38897705078125</c:v>
                </c:pt>
                <c:pt idx="16">
                  <c:v>794.88897705078125</c:v>
                </c:pt>
                <c:pt idx="17">
                  <c:v>795.38897705078125</c:v>
                </c:pt>
              </c:numCache>
            </c:numRef>
          </c:xVal>
          <c:yVal>
            <c:numRef>
              <c:f>'Sheet1 {3 min}'!$P$1:$P$31</c:f>
              <c:numCache>
                <c:formatCode>General</c:formatCode>
                <c:ptCount val="31"/>
                <c:pt idx="0">
                  <c:v>12.662761544271422</c:v>
                </c:pt>
                <c:pt idx="1">
                  <c:v>127.11876335633595</c:v>
                </c:pt>
                <c:pt idx="2">
                  <c:v>838.43233982871345</c:v>
                </c:pt>
                <c:pt idx="3">
                  <c:v>4027.542423584106</c:v>
                </c:pt>
                <c:pt idx="4">
                  <c:v>14586.586654420313</c:v>
                </c:pt>
                <c:pt idx="5">
                  <c:v>40573.52481730951</c:v>
                </c:pt>
                <c:pt idx="6">
                  <c:v>87471.338787249246</c:v>
                </c:pt>
                <c:pt idx="7">
                  <c:v>146481.75203684415</c:v>
                </c:pt>
                <c:pt idx="8">
                  <c:v>189916.66277517774</c:v>
                </c:pt>
                <c:pt idx="9">
                  <c:v>189210.63412885513</c:v>
                </c:pt>
                <c:pt idx="10">
                  <c:v>143518.64846466697</c:v>
                </c:pt>
                <c:pt idx="11">
                  <c:v>82444.316766534845</c:v>
                </c:pt>
                <c:pt idx="12">
                  <c:v>36230.225681481301</c:v>
                </c:pt>
                <c:pt idx="13">
                  <c:v>12700.141299300121</c:v>
                </c:pt>
                <c:pt idx="14">
                  <c:v>3699.3425845352676</c:v>
                </c:pt>
                <c:pt idx="15">
                  <c:v>924.18040058544977</c:v>
                </c:pt>
                <c:pt idx="16">
                  <c:v>202.80630910614138</c:v>
                </c:pt>
                <c:pt idx="17">
                  <c:v>39.805921694067983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C93-4B01-B493-5010E0907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11872"/>
        <c:axId val="761205632"/>
      </c:scatterChart>
      <c:valAx>
        <c:axId val="761211872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205632"/>
        <c:crosses val="autoZero"/>
        <c:crossBetween val="midCat"/>
      </c:valAx>
      <c:valAx>
        <c:axId val="761205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211872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Sheet1 {4 min} spectrum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{4 min}'!$A$1:$A$804</c:f>
              <c:numCache>
                <c:formatCode>General</c:formatCode>
                <c:ptCount val="804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792.03302001953125</c:v>
                </c:pt>
                <c:pt idx="540">
                  <c:v>792.04498291015625</c:v>
                </c:pt>
                <c:pt idx="541">
                  <c:v>792.0570068359375</c:v>
                </c:pt>
                <c:pt idx="542">
                  <c:v>792.0689697265625</c:v>
                </c:pt>
                <c:pt idx="543">
                  <c:v>792.08197021484375</c:v>
                </c:pt>
                <c:pt idx="544">
                  <c:v>792.093994140625</c:v>
                </c:pt>
                <c:pt idx="545">
                  <c:v>792.10601806640625</c:v>
                </c:pt>
                <c:pt idx="546">
                  <c:v>792.1190185546875</c:v>
                </c:pt>
                <c:pt idx="547">
                  <c:v>792.1309814453125</c:v>
                </c:pt>
                <c:pt idx="548">
                  <c:v>792.14300537109375</c:v>
                </c:pt>
                <c:pt idx="549">
                  <c:v>792.155029296875</c:v>
                </c:pt>
                <c:pt idx="550">
                  <c:v>792.16802978515625</c:v>
                </c:pt>
                <c:pt idx="551">
                  <c:v>792.17999267578125</c:v>
                </c:pt>
                <c:pt idx="552">
                  <c:v>792.1920166015625</c:v>
                </c:pt>
                <c:pt idx="553">
                  <c:v>792.20501708984375</c:v>
                </c:pt>
                <c:pt idx="554">
                  <c:v>792.21697998046875</c:v>
                </c:pt>
                <c:pt idx="555">
                  <c:v>792.22900390625</c:v>
                </c:pt>
                <c:pt idx="556">
                  <c:v>792.24102783203125</c:v>
                </c:pt>
                <c:pt idx="557">
                  <c:v>792.2540283203125</c:v>
                </c:pt>
                <c:pt idx="558">
                  <c:v>792.2659912109375</c:v>
                </c:pt>
                <c:pt idx="559">
                  <c:v>792.27801513671875</c:v>
                </c:pt>
                <c:pt idx="560">
                  <c:v>792.291015625</c:v>
                </c:pt>
                <c:pt idx="561">
                  <c:v>792.302978515625</c:v>
                </c:pt>
                <c:pt idx="562">
                  <c:v>792.31500244140625</c:v>
                </c:pt>
                <c:pt idx="563">
                  <c:v>792.3270263671875</c:v>
                </c:pt>
                <c:pt idx="564">
                  <c:v>792.34002685546875</c:v>
                </c:pt>
                <c:pt idx="565">
                  <c:v>792.35198974609375</c:v>
                </c:pt>
                <c:pt idx="566">
                  <c:v>792.364013671875</c:v>
                </c:pt>
                <c:pt idx="567">
                  <c:v>792.37701416015625</c:v>
                </c:pt>
                <c:pt idx="568">
                  <c:v>792.38897705078125</c:v>
                </c:pt>
                <c:pt idx="569">
                  <c:v>792.4010009765625</c:v>
                </c:pt>
                <c:pt idx="570">
                  <c:v>792.41302490234375</c:v>
                </c:pt>
                <c:pt idx="571">
                  <c:v>792.426025390625</c:v>
                </c:pt>
                <c:pt idx="572">
                  <c:v>792.43798828125</c:v>
                </c:pt>
                <c:pt idx="573">
                  <c:v>792.45001220703125</c:v>
                </c:pt>
                <c:pt idx="574">
                  <c:v>792.4630126953125</c:v>
                </c:pt>
                <c:pt idx="575">
                  <c:v>792.4749755859375</c:v>
                </c:pt>
                <c:pt idx="576">
                  <c:v>792.48699951171875</c:v>
                </c:pt>
                <c:pt idx="577">
                  <c:v>792.4990234375</c:v>
                </c:pt>
                <c:pt idx="578">
                  <c:v>792.51202392578125</c:v>
                </c:pt>
                <c:pt idx="579">
                  <c:v>792.52398681640625</c:v>
                </c:pt>
                <c:pt idx="580">
                  <c:v>792.5360107421875</c:v>
                </c:pt>
                <c:pt idx="581">
                  <c:v>792.54901123046875</c:v>
                </c:pt>
                <c:pt idx="582">
                  <c:v>792.56097412109375</c:v>
                </c:pt>
                <c:pt idx="583">
                  <c:v>792.572998046875</c:v>
                </c:pt>
                <c:pt idx="584">
                  <c:v>792.58599853515625</c:v>
                </c:pt>
                <c:pt idx="585">
                  <c:v>792.5980224609375</c:v>
                </c:pt>
                <c:pt idx="586">
                  <c:v>792.6099853515625</c:v>
                </c:pt>
                <c:pt idx="587">
                  <c:v>792.62200927734375</c:v>
                </c:pt>
                <c:pt idx="588">
                  <c:v>792.635009765625</c:v>
                </c:pt>
                <c:pt idx="589">
                  <c:v>792.64697265625</c:v>
                </c:pt>
                <c:pt idx="590">
                  <c:v>792.65899658203125</c:v>
                </c:pt>
                <c:pt idx="591">
                  <c:v>792.6719970703125</c:v>
                </c:pt>
                <c:pt idx="592">
                  <c:v>792.68402099609375</c:v>
                </c:pt>
                <c:pt idx="593">
                  <c:v>792.69598388671875</c:v>
                </c:pt>
                <c:pt idx="594">
                  <c:v>792.7080078125</c:v>
                </c:pt>
                <c:pt idx="595">
                  <c:v>792.72100830078125</c:v>
                </c:pt>
                <c:pt idx="596">
                  <c:v>792.73297119140625</c:v>
                </c:pt>
                <c:pt idx="597">
                  <c:v>792.7449951171875</c:v>
                </c:pt>
                <c:pt idx="598">
                  <c:v>792.75799560546875</c:v>
                </c:pt>
                <c:pt idx="599">
                  <c:v>792.77001953125</c:v>
                </c:pt>
                <c:pt idx="600">
                  <c:v>792.781982421875</c:v>
                </c:pt>
                <c:pt idx="601">
                  <c:v>792.79400634765625</c:v>
                </c:pt>
                <c:pt idx="602">
                  <c:v>792.8070068359375</c:v>
                </c:pt>
                <c:pt idx="603">
                  <c:v>792.8189697265625</c:v>
                </c:pt>
                <c:pt idx="604">
                  <c:v>792.83099365234375</c:v>
                </c:pt>
                <c:pt idx="605">
                  <c:v>792.843994140625</c:v>
                </c:pt>
                <c:pt idx="606">
                  <c:v>792.85601806640625</c:v>
                </c:pt>
                <c:pt idx="607">
                  <c:v>792.86798095703125</c:v>
                </c:pt>
                <c:pt idx="608">
                  <c:v>792.8809814453125</c:v>
                </c:pt>
                <c:pt idx="609">
                  <c:v>792.89300537109375</c:v>
                </c:pt>
                <c:pt idx="610">
                  <c:v>792.905029296875</c:v>
                </c:pt>
                <c:pt idx="611">
                  <c:v>792.9169921875</c:v>
                </c:pt>
                <c:pt idx="612">
                  <c:v>792.92999267578125</c:v>
                </c:pt>
                <c:pt idx="613">
                  <c:v>792.9420166015625</c:v>
                </c:pt>
                <c:pt idx="614">
                  <c:v>792.9539794921875</c:v>
                </c:pt>
                <c:pt idx="615">
                  <c:v>792.96697998046875</c:v>
                </c:pt>
                <c:pt idx="616">
                  <c:v>792.97900390625</c:v>
                </c:pt>
                <c:pt idx="617">
                  <c:v>792.99102783203125</c:v>
                </c:pt>
                <c:pt idx="618">
                  <c:v>793.00299072265625</c:v>
                </c:pt>
                <c:pt idx="619">
                  <c:v>793.0159912109375</c:v>
                </c:pt>
                <c:pt idx="620">
                  <c:v>793.02801513671875</c:v>
                </c:pt>
                <c:pt idx="621">
                  <c:v>793.03997802734375</c:v>
                </c:pt>
                <c:pt idx="622">
                  <c:v>793.052978515625</c:v>
                </c:pt>
                <c:pt idx="623">
                  <c:v>793.06500244140625</c:v>
                </c:pt>
                <c:pt idx="624">
                  <c:v>793.0770263671875</c:v>
                </c:pt>
                <c:pt idx="625">
                  <c:v>793.09002685546875</c:v>
                </c:pt>
                <c:pt idx="626">
                  <c:v>793.10198974609375</c:v>
                </c:pt>
                <c:pt idx="627">
                  <c:v>793.114013671875</c:v>
                </c:pt>
                <c:pt idx="628">
                  <c:v>793.1259765625</c:v>
                </c:pt>
                <c:pt idx="629">
                  <c:v>793.13897705078125</c:v>
                </c:pt>
                <c:pt idx="630">
                  <c:v>793.1510009765625</c:v>
                </c:pt>
                <c:pt idx="631">
                  <c:v>793.16302490234375</c:v>
                </c:pt>
                <c:pt idx="632">
                  <c:v>793.176025390625</c:v>
                </c:pt>
                <c:pt idx="633">
                  <c:v>793.18798828125</c:v>
                </c:pt>
                <c:pt idx="634">
                  <c:v>793.20001220703125</c:v>
                </c:pt>
                <c:pt idx="635">
                  <c:v>793.21197509765625</c:v>
                </c:pt>
                <c:pt idx="636">
                  <c:v>793.2249755859375</c:v>
                </c:pt>
                <c:pt idx="637">
                  <c:v>793.23699951171875</c:v>
                </c:pt>
                <c:pt idx="638">
                  <c:v>793.2490234375</c:v>
                </c:pt>
                <c:pt idx="639">
                  <c:v>793.26202392578125</c:v>
                </c:pt>
                <c:pt idx="640">
                  <c:v>793.27398681640625</c:v>
                </c:pt>
                <c:pt idx="641">
                  <c:v>793.2860107421875</c:v>
                </c:pt>
                <c:pt idx="642">
                  <c:v>793.29901123046875</c:v>
                </c:pt>
                <c:pt idx="643">
                  <c:v>793.31097412109375</c:v>
                </c:pt>
                <c:pt idx="644">
                  <c:v>793.322998046875</c:v>
                </c:pt>
                <c:pt idx="645">
                  <c:v>793.33502197265625</c:v>
                </c:pt>
                <c:pt idx="646">
                  <c:v>793.3480224609375</c:v>
                </c:pt>
                <c:pt idx="647">
                  <c:v>793.3599853515625</c:v>
                </c:pt>
                <c:pt idx="648">
                  <c:v>793.37200927734375</c:v>
                </c:pt>
                <c:pt idx="649">
                  <c:v>793.385009765625</c:v>
                </c:pt>
                <c:pt idx="650">
                  <c:v>793.39697265625</c:v>
                </c:pt>
                <c:pt idx="651">
                  <c:v>793.40899658203125</c:v>
                </c:pt>
                <c:pt idx="652">
                  <c:v>793.4219970703125</c:v>
                </c:pt>
                <c:pt idx="653">
                  <c:v>793.43402099609375</c:v>
                </c:pt>
                <c:pt idx="654">
                  <c:v>793.44598388671875</c:v>
                </c:pt>
                <c:pt idx="655">
                  <c:v>793.4580078125</c:v>
                </c:pt>
                <c:pt idx="656">
                  <c:v>793.47100830078125</c:v>
                </c:pt>
                <c:pt idx="657">
                  <c:v>793.48297119140625</c:v>
                </c:pt>
                <c:pt idx="658">
                  <c:v>793.4949951171875</c:v>
                </c:pt>
                <c:pt idx="659">
                  <c:v>793.50799560546875</c:v>
                </c:pt>
                <c:pt idx="660">
                  <c:v>793.52001953125</c:v>
                </c:pt>
                <c:pt idx="661">
                  <c:v>793.531982421875</c:v>
                </c:pt>
                <c:pt idx="662">
                  <c:v>793.54400634765625</c:v>
                </c:pt>
                <c:pt idx="663">
                  <c:v>793.5570068359375</c:v>
                </c:pt>
                <c:pt idx="664">
                  <c:v>793.5689697265625</c:v>
                </c:pt>
                <c:pt idx="665">
                  <c:v>793.58099365234375</c:v>
                </c:pt>
                <c:pt idx="666">
                  <c:v>793.593994140625</c:v>
                </c:pt>
                <c:pt idx="667">
                  <c:v>793.60601806640625</c:v>
                </c:pt>
                <c:pt idx="668">
                  <c:v>793.61798095703125</c:v>
                </c:pt>
                <c:pt idx="669">
                  <c:v>793.6309814453125</c:v>
                </c:pt>
                <c:pt idx="670">
                  <c:v>793.64300537109375</c:v>
                </c:pt>
                <c:pt idx="671">
                  <c:v>793.655029296875</c:v>
                </c:pt>
                <c:pt idx="672">
                  <c:v>793.6669921875</c:v>
                </c:pt>
                <c:pt idx="673">
                  <c:v>793.67999267578125</c:v>
                </c:pt>
                <c:pt idx="674">
                  <c:v>793.6920166015625</c:v>
                </c:pt>
                <c:pt idx="675">
                  <c:v>793.7039794921875</c:v>
                </c:pt>
                <c:pt idx="676">
                  <c:v>793.71697998046875</c:v>
                </c:pt>
                <c:pt idx="677">
                  <c:v>793.72900390625</c:v>
                </c:pt>
                <c:pt idx="678">
                  <c:v>793.74102783203125</c:v>
                </c:pt>
                <c:pt idx="679">
                  <c:v>793.7540283203125</c:v>
                </c:pt>
                <c:pt idx="680">
                  <c:v>793.7659912109375</c:v>
                </c:pt>
                <c:pt idx="681">
                  <c:v>793.77801513671875</c:v>
                </c:pt>
                <c:pt idx="682">
                  <c:v>793.78997802734375</c:v>
                </c:pt>
                <c:pt idx="683">
                  <c:v>793.802978515625</c:v>
                </c:pt>
                <c:pt idx="684">
                  <c:v>793.81500244140625</c:v>
                </c:pt>
                <c:pt idx="685">
                  <c:v>793.8270263671875</c:v>
                </c:pt>
                <c:pt idx="686">
                  <c:v>793.84002685546875</c:v>
                </c:pt>
                <c:pt idx="687">
                  <c:v>793.85198974609375</c:v>
                </c:pt>
                <c:pt idx="688">
                  <c:v>793.864013671875</c:v>
                </c:pt>
                <c:pt idx="689">
                  <c:v>793.87701416015625</c:v>
                </c:pt>
                <c:pt idx="690">
                  <c:v>793.88897705078125</c:v>
                </c:pt>
                <c:pt idx="691">
                  <c:v>793.9010009765625</c:v>
                </c:pt>
                <c:pt idx="692">
                  <c:v>793.91302490234375</c:v>
                </c:pt>
                <c:pt idx="693">
                  <c:v>793.926025390625</c:v>
                </c:pt>
                <c:pt idx="694">
                  <c:v>793.93798828125</c:v>
                </c:pt>
                <c:pt idx="695">
                  <c:v>793.95001220703125</c:v>
                </c:pt>
                <c:pt idx="696">
                  <c:v>793.9630126953125</c:v>
                </c:pt>
                <c:pt idx="697">
                  <c:v>793.9749755859375</c:v>
                </c:pt>
                <c:pt idx="698">
                  <c:v>793.98699951171875</c:v>
                </c:pt>
                <c:pt idx="699">
                  <c:v>794</c:v>
                </c:pt>
                <c:pt idx="700">
                  <c:v>794.01202392578125</c:v>
                </c:pt>
                <c:pt idx="701">
                  <c:v>794.02398681640625</c:v>
                </c:pt>
                <c:pt idx="702">
                  <c:v>794.0360107421875</c:v>
                </c:pt>
                <c:pt idx="703">
                  <c:v>794.04901123046875</c:v>
                </c:pt>
                <c:pt idx="704">
                  <c:v>794.06097412109375</c:v>
                </c:pt>
                <c:pt idx="705">
                  <c:v>794.072998046875</c:v>
                </c:pt>
                <c:pt idx="706">
                  <c:v>794.08599853515625</c:v>
                </c:pt>
                <c:pt idx="707">
                  <c:v>794.0980224609375</c:v>
                </c:pt>
                <c:pt idx="708">
                  <c:v>794.1099853515625</c:v>
                </c:pt>
                <c:pt idx="709">
                  <c:v>794.12298583984375</c:v>
                </c:pt>
                <c:pt idx="710">
                  <c:v>794.135009765625</c:v>
                </c:pt>
                <c:pt idx="711">
                  <c:v>794.14697265625</c:v>
                </c:pt>
                <c:pt idx="712">
                  <c:v>794.15899658203125</c:v>
                </c:pt>
                <c:pt idx="713">
                  <c:v>794.1719970703125</c:v>
                </c:pt>
                <c:pt idx="714">
                  <c:v>794.18402099609375</c:v>
                </c:pt>
                <c:pt idx="715">
                  <c:v>794.19598388671875</c:v>
                </c:pt>
                <c:pt idx="716">
                  <c:v>794.208984375</c:v>
                </c:pt>
                <c:pt idx="717">
                  <c:v>794.22100830078125</c:v>
                </c:pt>
                <c:pt idx="718">
                  <c:v>794.23297119140625</c:v>
                </c:pt>
                <c:pt idx="719">
                  <c:v>794.2459716796875</c:v>
                </c:pt>
                <c:pt idx="720">
                  <c:v>794.25799560546875</c:v>
                </c:pt>
                <c:pt idx="721">
                  <c:v>794.27001953125</c:v>
                </c:pt>
                <c:pt idx="722">
                  <c:v>794.28302001953125</c:v>
                </c:pt>
                <c:pt idx="723">
                  <c:v>794.29498291015625</c:v>
                </c:pt>
                <c:pt idx="724">
                  <c:v>794.3070068359375</c:v>
                </c:pt>
                <c:pt idx="725">
                  <c:v>794.3189697265625</c:v>
                </c:pt>
                <c:pt idx="726">
                  <c:v>794.33197021484375</c:v>
                </c:pt>
                <c:pt idx="727">
                  <c:v>794.343994140625</c:v>
                </c:pt>
                <c:pt idx="728">
                  <c:v>794.35601806640625</c:v>
                </c:pt>
                <c:pt idx="729">
                  <c:v>794.3690185546875</c:v>
                </c:pt>
                <c:pt idx="730">
                  <c:v>794.3809814453125</c:v>
                </c:pt>
                <c:pt idx="731">
                  <c:v>794.39300537109375</c:v>
                </c:pt>
                <c:pt idx="732">
                  <c:v>794.406005859375</c:v>
                </c:pt>
                <c:pt idx="733">
                  <c:v>794.41802978515625</c:v>
                </c:pt>
                <c:pt idx="734">
                  <c:v>794.42999267578125</c:v>
                </c:pt>
                <c:pt idx="735">
                  <c:v>794.4429931640625</c:v>
                </c:pt>
                <c:pt idx="736">
                  <c:v>794.45501708984375</c:v>
                </c:pt>
                <c:pt idx="737">
                  <c:v>794.46697998046875</c:v>
                </c:pt>
                <c:pt idx="738">
                  <c:v>794.47900390625</c:v>
                </c:pt>
                <c:pt idx="739">
                  <c:v>794.49200439453125</c:v>
                </c:pt>
                <c:pt idx="740">
                  <c:v>794.5040283203125</c:v>
                </c:pt>
                <c:pt idx="741">
                  <c:v>794.5159912109375</c:v>
                </c:pt>
                <c:pt idx="742">
                  <c:v>794.52899169921875</c:v>
                </c:pt>
                <c:pt idx="743">
                  <c:v>794.541015625</c:v>
                </c:pt>
                <c:pt idx="744">
                  <c:v>794.552978515625</c:v>
                </c:pt>
                <c:pt idx="745">
                  <c:v>794.56597900390625</c:v>
                </c:pt>
                <c:pt idx="746">
                  <c:v>794.5780029296875</c:v>
                </c:pt>
                <c:pt idx="747">
                  <c:v>794.59002685546875</c:v>
                </c:pt>
                <c:pt idx="748">
                  <c:v>794.60198974609375</c:v>
                </c:pt>
                <c:pt idx="749">
                  <c:v>794.614990234375</c:v>
                </c:pt>
                <c:pt idx="750">
                  <c:v>794.62701416015625</c:v>
                </c:pt>
                <c:pt idx="751">
                  <c:v>794.63897705078125</c:v>
                </c:pt>
                <c:pt idx="752">
                  <c:v>794.6519775390625</c:v>
                </c:pt>
                <c:pt idx="753">
                  <c:v>794.66400146484375</c:v>
                </c:pt>
                <c:pt idx="754">
                  <c:v>794.676025390625</c:v>
                </c:pt>
                <c:pt idx="755">
                  <c:v>794.68902587890625</c:v>
                </c:pt>
                <c:pt idx="756">
                  <c:v>794.70098876953125</c:v>
                </c:pt>
                <c:pt idx="757">
                  <c:v>794.7130126953125</c:v>
                </c:pt>
                <c:pt idx="758">
                  <c:v>794.72601318359375</c:v>
                </c:pt>
                <c:pt idx="759">
                  <c:v>794.73797607421875</c:v>
                </c:pt>
                <c:pt idx="760">
                  <c:v>794.75</c:v>
                </c:pt>
                <c:pt idx="761">
                  <c:v>794.76202392578125</c:v>
                </c:pt>
                <c:pt idx="762">
                  <c:v>794.7750244140625</c:v>
                </c:pt>
                <c:pt idx="763">
                  <c:v>794.7869873046875</c:v>
                </c:pt>
                <c:pt idx="764">
                  <c:v>794.79901123046875</c:v>
                </c:pt>
                <c:pt idx="765">
                  <c:v>794.81201171875</c:v>
                </c:pt>
                <c:pt idx="766">
                  <c:v>794.823974609375</c:v>
                </c:pt>
                <c:pt idx="767">
                  <c:v>794.83599853515625</c:v>
                </c:pt>
                <c:pt idx="768">
                  <c:v>794.8489990234375</c:v>
                </c:pt>
                <c:pt idx="769">
                  <c:v>794.86102294921875</c:v>
                </c:pt>
                <c:pt idx="770">
                  <c:v>794.87298583984375</c:v>
                </c:pt>
                <c:pt idx="771">
                  <c:v>794.885986328125</c:v>
                </c:pt>
                <c:pt idx="772">
                  <c:v>794.89801025390625</c:v>
                </c:pt>
                <c:pt idx="773">
                  <c:v>794.90997314453125</c:v>
                </c:pt>
                <c:pt idx="774">
                  <c:v>794.9219970703125</c:v>
                </c:pt>
                <c:pt idx="775">
                  <c:v>794.93499755859375</c:v>
                </c:pt>
                <c:pt idx="776">
                  <c:v>794.947021484375</c:v>
                </c:pt>
                <c:pt idx="777">
                  <c:v>794.958984375</c:v>
                </c:pt>
                <c:pt idx="778">
                  <c:v>794.97198486328125</c:v>
                </c:pt>
                <c:pt idx="779">
                  <c:v>794.9840087890625</c:v>
                </c:pt>
                <c:pt idx="780">
                  <c:v>794.9959716796875</c:v>
                </c:pt>
                <c:pt idx="781">
                  <c:v>795.00897216796875</c:v>
                </c:pt>
                <c:pt idx="782">
                  <c:v>795.02099609375</c:v>
                </c:pt>
                <c:pt idx="783">
                  <c:v>795.03302001953125</c:v>
                </c:pt>
                <c:pt idx="784">
                  <c:v>795.0460205078125</c:v>
                </c:pt>
                <c:pt idx="785">
                  <c:v>795.0579833984375</c:v>
                </c:pt>
                <c:pt idx="786">
                  <c:v>795.07000732421875</c:v>
                </c:pt>
                <c:pt idx="787">
                  <c:v>795.08197021484375</c:v>
                </c:pt>
                <c:pt idx="788">
                  <c:v>795.094970703125</c:v>
                </c:pt>
                <c:pt idx="789">
                  <c:v>795.10699462890625</c:v>
                </c:pt>
                <c:pt idx="790">
                  <c:v>795.1190185546875</c:v>
                </c:pt>
                <c:pt idx="791">
                  <c:v>795.13201904296875</c:v>
                </c:pt>
                <c:pt idx="792">
                  <c:v>795.14398193359375</c:v>
                </c:pt>
                <c:pt idx="793">
                  <c:v>795.156005859375</c:v>
                </c:pt>
                <c:pt idx="794">
                  <c:v>795.16900634765625</c:v>
                </c:pt>
                <c:pt idx="795">
                  <c:v>795.1810302734375</c:v>
                </c:pt>
                <c:pt idx="796">
                  <c:v>795.1929931640625</c:v>
                </c:pt>
                <c:pt idx="797">
                  <c:v>795.20599365234375</c:v>
                </c:pt>
                <c:pt idx="798">
                  <c:v>795.218017578125</c:v>
                </c:pt>
                <c:pt idx="799">
                  <c:v>795.22998046875</c:v>
                </c:pt>
                <c:pt idx="800">
                  <c:v>795.24298095703125</c:v>
                </c:pt>
                <c:pt idx="801">
                  <c:v>795.2550048828125</c:v>
                </c:pt>
                <c:pt idx="802">
                  <c:v>795.26702880859375</c:v>
                </c:pt>
                <c:pt idx="803">
                  <c:v>795.27899169921875</c:v>
                </c:pt>
              </c:numCache>
            </c:numRef>
          </c:xVal>
          <c:yVal>
            <c:numRef>
              <c:f>'Sheet1 {4 min}'!$B$1:$B$804</c:f>
              <c:numCache>
                <c:formatCode>General</c:formatCode>
                <c:ptCount val="804"/>
                <c:pt idx="0">
                  <c:v>209.80000305175781</c:v>
                </c:pt>
                <c:pt idx="1">
                  <c:v>103</c:v>
                </c:pt>
                <c:pt idx="2">
                  <c:v>59</c:v>
                </c:pt>
                <c:pt idx="3">
                  <c:v>56.25</c:v>
                </c:pt>
                <c:pt idx="4">
                  <c:v>100.5</c:v>
                </c:pt>
                <c:pt idx="5">
                  <c:v>177.5</c:v>
                </c:pt>
                <c:pt idx="6">
                  <c:v>180</c:v>
                </c:pt>
                <c:pt idx="7">
                  <c:v>122</c:v>
                </c:pt>
                <c:pt idx="8">
                  <c:v>111</c:v>
                </c:pt>
                <c:pt idx="9">
                  <c:v>133.69999694824219</c:v>
                </c:pt>
                <c:pt idx="10">
                  <c:v>129.5</c:v>
                </c:pt>
                <c:pt idx="11">
                  <c:v>112</c:v>
                </c:pt>
                <c:pt idx="12">
                  <c:v>131.5</c:v>
                </c:pt>
                <c:pt idx="13">
                  <c:v>159.69999694824219</c:v>
                </c:pt>
                <c:pt idx="14">
                  <c:v>179</c:v>
                </c:pt>
                <c:pt idx="15">
                  <c:v>199.19999694824219</c:v>
                </c:pt>
                <c:pt idx="16">
                  <c:v>200.5</c:v>
                </c:pt>
                <c:pt idx="17">
                  <c:v>241.5</c:v>
                </c:pt>
                <c:pt idx="18">
                  <c:v>328.29998779296875</c:v>
                </c:pt>
                <c:pt idx="19">
                  <c:v>378.79998779296875</c:v>
                </c:pt>
                <c:pt idx="20">
                  <c:v>359.20001220703125</c:v>
                </c:pt>
                <c:pt idx="21">
                  <c:v>313.20001220703125</c:v>
                </c:pt>
                <c:pt idx="22">
                  <c:v>285.29998779296875</c:v>
                </c:pt>
                <c:pt idx="23">
                  <c:v>302.70001220703125</c:v>
                </c:pt>
                <c:pt idx="24">
                  <c:v>314.5</c:v>
                </c:pt>
                <c:pt idx="25">
                  <c:v>311.5</c:v>
                </c:pt>
                <c:pt idx="26">
                  <c:v>382.79998779296875</c:v>
                </c:pt>
                <c:pt idx="27">
                  <c:v>490.5</c:v>
                </c:pt>
                <c:pt idx="28">
                  <c:v>637.5</c:v>
                </c:pt>
                <c:pt idx="29">
                  <c:v>850.5</c:v>
                </c:pt>
                <c:pt idx="30">
                  <c:v>1541</c:v>
                </c:pt>
                <c:pt idx="31">
                  <c:v>6815</c:v>
                </c:pt>
                <c:pt idx="32">
                  <c:v>39380</c:v>
                </c:pt>
                <c:pt idx="33">
                  <c:v>122800</c:v>
                </c:pt>
                <c:pt idx="34">
                  <c:v>184300</c:v>
                </c:pt>
                <c:pt idx="35">
                  <c:v>136900</c:v>
                </c:pt>
                <c:pt idx="36">
                  <c:v>50350</c:v>
                </c:pt>
                <c:pt idx="37">
                  <c:v>10270</c:v>
                </c:pt>
                <c:pt idx="38">
                  <c:v>2299</c:v>
                </c:pt>
                <c:pt idx="39">
                  <c:v>1196</c:v>
                </c:pt>
                <c:pt idx="40">
                  <c:v>1232</c:v>
                </c:pt>
                <c:pt idx="41">
                  <c:v>1105</c:v>
                </c:pt>
                <c:pt idx="42">
                  <c:v>801.79998779296875</c:v>
                </c:pt>
                <c:pt idx="43">
                  <c:v>594.20001220703125</c:v>
                </c:pt>
                <c:pt idx="44">
                  <c:v>521</c:v>
                </c:pt>
                <c:pt idx="45">
                  <c:v>536.5</c:v>
                </c:pt>
                <c:pt idx="46">
                  <c:v>512</c:v>
                </c:pt>
                <c:pt idx="47">
                  <c:v>385.70001220703125</c:v>
                </c:pt>
                <c:pt idx="48">
                  <c:v>312.70001220703125</c:v>
                </c:pt>
                <c:pt idx="49">
                  <c:v>338.20001220703125</c:v>
                </c:pt>
                <c:pt idx="50">
                  <c:v>298.70001220703125</c:v>
                </c:pt>
                <c:pt idx="51">
                  <c:v>231.30000305175781</c:v>
                </c:pt>
                <c:pt idx="52">
                  <c:v>335.5</c:v>
                </c:pt>
                <c:pt idx="53">
                  <c:v>510.29998779296875</c:v>
                </c:pt>
                <c:pt idx="54">
                  <c:v>499.5</c:v>
                </c:pt>
                <c:pt idx="55">
                  <c:v>376.79998779296875</c:v>
                </c:pt>
                <c:pt idx="56">
                  <c:v>372.5</c:v>
                </c:pt>
                <c:pt idx="57">
                  <c:v>416.79998779296875</c:v>
                </c:pt>
                <c:pt idx="58">
                  <c:v>370.79998779296875</c:v>
                </c:pt>
                <c:pt idx="59">
                  <c:v>311.20001220703125</c:v>
                </c:pt>
                <c:pt idx="60">
                  <c:v>304.70001220703125</c:v>
                </c:pt>
                <c:pt idx="61">
                  <c:v>337</c:v>
                </c:pt>
                <c:pt idx="62">
                  <c:v>318.29998779296875</c:v>
                </c:pt>
                <c:pt idx="63">
                  <c:v>231</c:v>
                </c:pt>
                <c:pt idx="64">
                  <c:v>246.69999694824219</c:v>
                </c:pt>
                <c:pt idx="65">
                  <c:v>367.5</c:v>
                </c:pt>
                <c:pt idx="66">
                  <c:v>435.29998779296875</c:v>
                </c:pt>
                <c:pt idx="67">
                  <c:v>479.79998779296875</c:v>
                </c:pt>
                <c:pt idx="68">
                  <c:v>534.5</c:v>
                </c:pt>
                <c:pt idx="69">
                  <c:v>603.5</c:v>
                </c:pt>
                <c:pt idx="70">
                  <c:v>884</c:v>
                </c:pt>
                <c:pt idx="71">
                  <c:v>2010</c:v>
                </c:pt>
                <c:pt idx="72">
                  <c:v>8066</c:v>
                </c:pt>
                <c:pt idx="73">
                  <c:v>41890</c:v>
                </c:pt>
                <c:pt idx="74">
                  <c:v>124600</c:v>
                </c:pt>
                <c:pt idx="75">
                  <c:v>179700</c:v>
                </c:pt>
                <c:pt idx="76">
                  <c:v>128200</c:v>
                </c:pt>
                <c:pt idx="77">
                  <c:v>45930</c:v>
                </c:pt>
                <c:pt idx="78">
                  <c:v>9434</c:v>
                </c:pt>
                <c:pt idx="79">
                  <c:v>2014</c:v>
                </c:pt>
                <c:pt idx="80">
                  <c:v>1221</c:v>
                </c:pt>
                <c:pt idx="81">
                  <c:v>1185</c:v>
                </c:pt>
                <c:pt idx="82">
                  <c:v>1156</c:v>
                </c:pt>
                <c:pt idx="83">
                  <c:v>908</c:v>
                </c:pt>
                <c:pt idx="84">
                  <c:v>603.5</c:v>
                </c:pt>
                <c:pt idx="85">
                  <c:v>431.70001220703125</c:v>
                </c:pt>
                <c:pt idx="86">
                  <c:v>382.79998779296875</c:v>
                </c:pt>
                <c:pt idx="87">
                  <c:v>384.5</c:v>
                </c:pt>
                <c:pt idx="88">
                  <c:v>354.5</c:v>
                </c:pt>
                <c:pt idx="89">
                  <c:v>286</c:v>
                </c:pt>
                <c:pt idx="90">
                  <c:v>241.5</c:v>
                </c:pt>
                <c:pt idx="91">
                  <c:v>236</c:v>
                </c:pt>
                <c:pt idx="92">
                  <c:v>258.70001220703125</c:v>
                </c:pt>
                <c:pt idx="93">
                  <c:v>268.5</c:v>
                </c:pt>
                <c:pt idx="94">
                  <c:v>351.5</c:v>
                </c:pt>
                <c:pt idx="95">
                  <c:v>516.5</c:v>
                </c:pt>
                <c:pt idx="96">
                  <c:v>562.5</c:v>
                </c:pt>
                <c:pt idx="97">
                  <c:v>437</c:v>
                </c:pt>
                <c:pt idx="98">
                  <c:v>292.20001220703125</c:v>
                </c:pt>
                <c:pt idx="99">
                  <c:v>270</c:v>
                </c:pt>
                <c:pt idx="100">
                  <c:v>361.5</c:v>
                </c:pt>
                <c:pt idx="101">
                  <c:v>444.70001220703125</c:v>
                </c:pt>
                <c:pt idx="102">
                  <c:v>413</c:v>
                </c:pt>
                <c:pt idx="103">
                  <c:v>333.29998779296875</c:v>
                </c:pt>
                <c:pt idx="104">
                  <c:v>353</c:v>
                </c:pt>
                <c:pt idx="105">
                  <c:v>450</c:v>
                </c:pt>
                <c:pt idx="106">
                  <c:v>487.20001220703125</c:v>
                </c:pt>
                <c:pt idx="107">
                  <c:v>454.29998779296875</c:v>
                </c:pt>
                <c:pt idx="108">
                  <c:v>411</c:v>
                </c:pt>
                <c:pt idx="109">
                  <c:v>413.79998779296875</c:v>
                </c:pt>
                <c:pt idx="110">
                  <c:v>601.29998779296875</c:v>
                </c:pt>
                <c:pt idx="111">
                  <c:v>876.20001220703125</c:v>
                </c:pt>
                <c:pt idx="112">
                  <c:v>1578</c:v>
                </c:pt>
                <c:pt idx="113">
                  <c:v>6947</c:v>
                </c:pt>
                <c:pt idx="114">
                  <c:v>29130</c:v>
                </c:pt>
                <c:pt idx="115">
                  <c:v>68830</c:v>
                </c:pt>
                <c:pt idx="116">
                  <c:v>88490</c:v>
                </c:pt>
                <c:pt idx="117">
                  <c:v>62650</c:v>
                </c:pt>
                <c:pt idx="118">
                  <c:v>24740</c:v>
                </c:pt>
                <c:pt idx="119">
                  <c:v>6261</c:v>
                </c:pt>
                <c:pt idx="120">
                  <c:v>1729</c:v>
                </c:pt>
                <c:pt idx="121">
                  <c:v>831.79998779296875</c:v>
                </c:pt>
                <c:pt idx="122">
                  <c:v>642.79998779296875</c:v>
                </c:pt>
                <c:pt idx="123">
                  <c:v>564.5</c:v>
                </c:pt>
                <c:pt idx="124">
                  <c:v>461.70001220703125</c:v>
                </c:pt>
                <c:pt idx="125">
                  <c:v>339.79998779296875</c:v>
                </c:pt>
                <c:pt idx="126">
                  <c:v>261.79998779296875</c:v>
                </c:pt>
                <c:pt idx="127">
                  <c:v>274</c:v>
                </c:pt>
                <c:pt idx="128">
                  <c:v>268.79998779296875</c:v>
                </c:pt>
                <c:pt idx="129">
                  <c:v>200.5</c:v>
                </c:pt>
                <c:pt idx="130">
                  <c:v>163.30000305175781</c:v>
                </c:pt>
                <c:pt idx="131">
                  <c:v>181.69999694824219</c:v>
                </c:pt>
                <c:pt idx="132">
                  <c:v>179.5</c:v>
                </c:pt>
                <c:pt idx="133">
                  <c:v>128.30000305175781</c:v>
                </c:pt>
                <c:pt idx="134">
                  <c:v>114.5</c:v>
                </c:pt>
                <c:pt idx="135">
                  <c:v>151.5</c:v>
                </c:pt>
                <c:pt idx="136">
                  <c:v>202.5</c:v>
                </c:pt>
                <c:pt idx="137">
                  <c:v>238.80000305175781</c:v>
                </c:pt>
                <c:pt idx="138">
                  <c:v>199.5</c:v>
                </c:pt>
                <c:pt idx="139">
                  <c:v>142</c:v>
                </c:pt>
                <c:pt idx="140">
                  <c:v>135</c:v>
                </c:pt>
                <c:pt idx="141">
                  <c:v>136.69999694824219</c:v>
                </c:pt>
                <c:pt idx="142">
                  <c:v>171.19999694824219</c:v>
                </c:pt>
                <c:pt idx="143">
                  <c:v>208.69999694824219</c:v>
                </c:pt>
                <c:pt idx="144">
                  <c:v>206.69999694824219</c:v>
                </c:pt>
                <c:pt idx="145">
                  <c:v>214.5</c:v>
                </c:pt>
                <c:pt idx="146">
                  <c:v>198.80000305175781</c:v>
                </c:pt>
                <c:pt idx="147">
                  <c:v>159.5</c:v>
                </c:pt>
                <c:pt idx="148">
                  <c:v>185.69999694824219</c:v>
                </c:pt>
                <c:pt idx="149">
                  <c:v>228.80000305175781</c:v>
                </c:pt>
                <c:pt idx="150">
                  <c:v>214.80000305175781</c:v>
                </c:pt>
                <c:pt idx="151">
                  <c:v>277</c:v>
                </c:pt>
                <c:pt idx="152">
                  <c:v>540.20001220703125</c:v>
                </c:pt>
                <c:pt idx="153">
                  <c:v>1365</c:v>
                </c:pt>
                <c:pt idx="154">
                  <c:v>4944</c:v>
                </c:pt>
                <c:pt idx="155">
                  <c:v>14510</c:v>
                </c:pt>
                <c:pt idx="156">
                  <c:v>26740</c:v>
                </c:pt>
                <c:pt idx="157">
                  <c:v>30200</c:v>
                </c:pt>
                <c:pt idx="158">
                  <c:v>21400</c:v>
                </c:pt>
                <c:pt idx="159">
                  <c:v>10150</c:v>
                </c:pt>
                <c:pt idx="160">
                  <c:v>3774</c:v>
                </c:pt>
                <c:pt idx="161">
                  <c:v>1515</c:v>
                </c:pt>
                <c:pt idx="162">
                  <c:v>884.5</c:v>
                </c:pt>
                <c:pt idx="163">
                  <c:v>582</c:v>
                </c:pt>
                <c:pt idx="164">
                  <c:v>327.5</c:v>
                </c:pt>
                <c:pt idx="165">
                  <c:v>200.19999694824219</c:v>
                </c:pt>
                <c:pt idx="166">
                  <c:v>189.5</c:v>
                </c:pt>
                <c:pt idx="167">
                  <c:v>188</c:v>
                </c:pt>
                <c:pt idx="168">
                  <c:v>231</c:v>
                </c:pt>
                <c:pt idx="169">
                  <c:v>269.70001220703125</c:v>
                </c:pt>
                <c:pt idx="170">
                  <c:v>195</c:v>
                </c:pt>
                <c:pt idx="171">
                  <c:v>98.5</c:v>
                </c:pt>
                <c:pt idx="172">
                  <c:v>73</c:v>
                </c:pt>
                <c:pt idx="173">
                  <c:v>96.5</c:v>
                </c:pt>
                <c:pt idx="174">
                  <c:v>122</c:v>
                </c:pt>
                <c:pt idx="175">
                  <c:v>112</c:v>
                </c:pt>
                <c:pt idx="176">
                  <c:v>119.19999694824219</c:v>
                </c:pt>
                <c:pt idx="177">
                  <c:v>161.69999694824219</c:v>
                </c:pt>
                <c:pt idx="178">
                  <c:v>166.5</c:v>
                </c:pt>
                <c:pt idx="179">
                  <c:v>154.5</c:v>
                </c:pt>
                <c:pt idx="180">
                  <c:v>193.5</c:v>
                </c:pt>
                <c:pt idx="181">
                  <c:v>194</c:v>
                </c:pt>
                <c:pt idx="182">
                  <c:v>136</c:v>
                </c:pt>
                <c:pt idx="183">
                  <c:v>96.5</c:v>
                </c:pt>
                <c:pt idx="184">
                  <c:v>93.75</c:v>
                </c:pt>
                <c:pt idx="185">
                  <c:v>113.80000305175781</c:v>
                </c:pt>
                <c:pt idx="186">
                  <c:v>110.30000305175781</c:v>
                </c:pt>
                <c:pt idx="187">
                  <c:v>126.80000305175781</c:v>
                </c:pt>
                <c:pt idx="188">
                  <c:v>166.5</c:v>
                </c:pt>
                <c:pt idx="189">
                  <c:v>181.5</c:v>
                </c:pt>
                <c:pt idx="190">
                  <c:v>222.30000305175781</c:v>
                </c:pt>
                <c:pt idx="191">
                  <c:v>280.29998779296875</c:v>
                </c:pt>
                <c:pt idx="192">
                  <c:v>320</c:v>
                </c:pt>
                <c:pt idx="193">
                  <c:v>374.29998779296875</c:v>
                </c:pt>
                <c:pt idx="194">
                  <c:v>815.79998779296875</c:v>
                </c:pt>
                <c:pt idx="195">
                  <c:v>2277</c:v>
                </c:pt>
                <c:pt idx="196">
                  <c:v>5109</c:v>
                </c:pt>
                <c:pt idx="197">
                  <c:v>8534</c:v>
                </c:pt>
                <c:pt idx="198">
                  <c:v>9857</c:v>
                </c:pt>
                <c:pt idx="199">
                  <c:v>7660</c:v>
                </c:pt>
                <c:pt idx="200">
                  <c:v>4142</c:v>
                </c:pt>
                <c:pt idx="201">
                  <c:v>1693</c:v>
                </c:pt>
                <c:pt idx="202">
                  <c:v>657.70001220703125</c:v>
                </c:pt>
                <c:pt idx="203">
                  <c:v>346.20001220703125</c:v>
                </c:pt>
                <c:pt idx="204">
                  <c:v>212</c:v>
                </c:pt>
                <c:pt idx="205">
                  <c:v>118</c:v>
                </c:pt>
                <c:pt idx="206">
                  <c:v>103.5</c:v>
                </c:pt>
                <c:pt idx="207">
                  <c:v>130.5</c:v>
                </c:pt>
                <c:pt idx="208">
                  <c:v>120.19999694824219</c:v>
                </c:pt>
                <c:pt idx="209">
                  <c:v>99.5</c:v>
                </c:pt>
                <c:pt idx="210">
                  <c:v>69.5</c:v>
                </c:pt>
                <c:pt idx="211">
                  <c:v>35.25</c:v>
                </c:pt>
                <c:pt idx="212">
                  <c:v>36.75</c:v>
                </c:pt>
                <c:pt idx="213">
                  <c:v>65.75</c:v>
                </c:pt>
                <c:pt idx="214">
                  <c:v>86</c:v>
                </c:pt>
                <c:pt idx="215">
                  <c:v>97.75</c:v>
                </c:pt>
                <c:pt idx="216">
                  <c:v>118</c:v>
                </c:pt>
                <c:pt idx="217">
                  <c:v>117.30000305175781</c:v>
                </c:pt>
                <c:pt idx="218">
                  <c:v>102.5</c:v>
                </c:pt>
                <c:pt idx="219">
                  <c:v>93.5</c:v>
                </c:pt>
                <c:pt idx="220">
                  <c:v>56</c:v>
                </c:pt>
                <c:pt idx="221">
                  <c:v>34.75</c:v>
                </c:pt>
                <c:pt idx="222">
                  <c:v>76.25</c:v>
                </c:pt>
                <c:pt idx="223">
                  <c:v>134.5</c:v>
                </c:pt>
                <c:pt idx="224">
                  <c:v>139.5</c:v>
                </c:pt>
                <c:pt idx="225">
                  <c:v>109.5</c:v>
                </c:pt>
                <c:pt idx="226">
                  <c:v>106</c:v>
                </c:pt>
                <c:pt idx="227">
                  <c:v>94</c:v>
                </c:pt>
                <c:pt idx="228">
                  <c:v>76.5</c:v>
                </c:pt>
                <c:pt idx="229">
                  <c:v>97.25</c:v>
                </c:pt>
                <c:pt idx="230">
                  <c:v>138.5</c:v>
                </c:pt>
                <c:pt idx="231">
                  <c:v>183.30000305175781</c:v>
                </c:pt>
                <c:pt idx="232">
                  <c:v>199</c:v>
                </c:pt>
                <c:pt idx="233">
                  <c:v>190.30000305175781</c:v>
                </c:pt>
                <c:pt idx="234">
                  <c:v>213.19999694824219</c:v>
                </c:pt>
                <c:pt idx="235">
                  <c:v>377.70001220703125</c:v>
                </c:pt>
                <c:pt idx="236">
                  <c:v>884</c:v>
                </c:pt>
                <c:pt idx="237">
                  <c:v>1841</c:v>
                </c:pt>
                <c:pt idx="238">
                  <c:v>2795</c:v>
                </c:pt>
                <c:pt idx="239">
                  <c:v>2873</c:v>
                </c:pt>
                <c:pt idx="240">
                  <c:v>2066</c:v>
                </c:pt>
                <c:pt idx="241">
                  <c:v>1220</c:v>
                </c:pt>
                <c:pt idx="242">
                  <c:v>742.29998779296875</c:v>
                </c:pt>
                <c:pt idx="243">
                  <c:v>548.5</c:v>
                </c:pt>
                <c:pt idx="244">
                  <c:v>502.70001220703125</c:v>
                </c:pt>
                <c:pt idx="245">
                  <c:v>398.20001220703125</c:v>
                </c:pt>
                <c:pt idx="246">
                  <c:v>220.30000305175781</c:v>
                </c:pt>
                <c:pt idx="247">
                  <c:v>104</c:v>
                </c:pt>
                <c:pt idx="248">
                  <c:v>57.25</c:v>
                </c:pt>
                <c:pt idx="249">
                  <c:v>62</c:v>
                </c:pt>
                <c:pt idx="250">
                  <c:v>64.5</c:v>
                </c:pt>
                <c:pt idx="251">
                  <c:v>48.75</c:v>
                </c:pt>
                <c:pt idx="252">
                  <c:v>59.5</c:v>
                </c:pt>
                <c:pt idx="253">
                  <c:v>82.75</c:v>
                </c:pt>
                <c:pt idx="254">
                  <c:v>91.75</c:v>
                </c:pt>
                <c:pt idx="255">
                  <c:v>72</c:v>
                </c:pt>
                <c:pt idx="256">
                  <c:v>39</c:v>
                </c:pt>
                <c:pt idx="257">
                  <c:v>40.75</c:v>
                </c:pt>
                <c:pt idx="258">
                  <c:v>83.25</c:v>
                </c:pt>
                <c:pt idx="259">
                  <c:v>95.75</c:v>
                </c:pt>
                <c:pt idx="260">
                  <c:v>58.25</c:v>
                </c:pt>
                <c:pt idx="261">
                  <c:v>42.75</c:v>
                </c:pt>
                <c:pt idx="262">
                  <c:v>68</c:v>
                </c:pt>
                <c:pt idx="263">
                  <c:v>107.5</c:v>
                </c:pt>
                <c:pt idx="264">
                  <c:v>127.30000305175781</c:v>
                </c:pt>
                <c:pt idx="265">
                  <c:v>100.80000305175781</c:v>
                </c:pt>
                <c:pt idx="266">
                  <c:v>74.25</c:v>
                </c:pt>
                <c:pt idx="267">
                  <c:v>78.25</c:v>
                </c:pt>
                <c:pt idx="268">
                  <c:v>88.75</c:v>
                </c:pt>
                <c:pt idx="269">
                  <c:v>108.5</c:v>
                </c:pt>
                <c:pt idx="270">
                  <c:v>127.80000305175781</c:v>
                </c:pt>
                <c:pt idx="271">
                  <c:v>124.19999694824219</c:v>
                </c:pt>
                <c:pt idx="272">
                  <c:v>113</c:v>
                </c:pt>
                <c:pt idx="273">
                  <c:v>112.69999694824219</c:v>
                </c:pt>
                <c:pt idx="274">
                  <c:v>111</c:v>
                </c:pt>
                <c:pt idx="275">
                  <c:v>151.80000305175781</c:v>
                </c:pt>
                <c:pt idx="276">
                  <c:v>345.5</c:v>
                </c:pt>
                <c:pt idx="277">
                  <c:v>632</c:v>
                </c:pt>
                <c:pt idx="278">
                  <c:v>965.20001220703125</c:v>
                </c:pt>
                <c:pt idx="279">
                  <c:v>1222</c:v>
                </c:pt>
                <c:pt idx="280">
                  <c:v>1133</c:v>
                </c:pt>
                <c:pt idx="281">
                  <c:v>903.70001220703125</c:v>
                </c:pt>
                <c:pt idx="282">
                  <c:v>730.29998779296875</c:v>
                </c:pt>
                <c:pt idx="283">
                  <c:v>548.5</c:v>
                </c:pt>
                <c:pt idx="284">
                  <c:v>466</c:v>
                </c:pt>
                <c:pt idx="285">
                  <c:v>473.70001220703125</c:v>
                </c:pt>
                <c:pt idx="286">
                  <c:v>389.29998779296875</c:v>
                </c:pt>
                <c:pt idx="287">
                  <c:v>221.5</c:v>
                </c:pt>
                <c:pt idx="288">
                  <c:v>107</c:v>
                </c:pt>
                <c:pt idx="289">
                  <c:v>64.75</c:v>
                </c:pt>
                <c:pt idx="290">
                  <c:v>53.25</c:v>
                </c:pt>
                <c:pt idx="291">
                  <c:v>29.25</c:v>
                </c:pt>
                <c:pt idx="292">
                  <c:v>13.75</c:v>
                </c:pt>
                <c:pt idx="293">
                  <c:v>29.25</c:v>
                </c:pt>
                <c:pt idx="294">
                  <c:v>37.75</c:v>
                </c:pt>
                <c:pt idx="295">
                  <c:v>38</c:v>
                </c:pt>
                <c:pt idx="296">
                  <c:v>38</c:v>
                </c:pt>
                <c:pt idx="297">
                  <c:v>26</c:v>
                </c:pt>
                <c:pt idx="298">
                  <c:v>33</c:v>
                </c:pt>
                <c:pt idx="299">
                  <c:v>56.25</c:v>
                </c:pt>
                <c:pt idx="300">
                  <c:v>67</c:v>
                </c:pt>
                <c:pt idx="301">
                  <c:v>74.75</c:v>
                </c:pt>
                <c:pt idx="302">
                  <c:v>91</c:v>
                </c:pt>
                <c:pt idx="303">
                  <c:v>120.80000305175781</c:v>
                </c:pt>
                <c:pt idx="304">
                  <c:v>142.80000305175781</c:v>
                </c:pt>
                <c:pt idx="305">
                  <c:v>157</c:v>
                </c:pt>
                <c:pt idx="306">
                  <c:v>147.80000305175781</c:v>
                </c:pt>
                <c:pt idx="307">
                  <c:v>126</c:v>
                </c:pt>
                <c:pt idx="308">
                  <c:v>133.69999694824219</c:v>
                </c:pt>
                <c:pt idx="309">
                  <c:v>119.80000305175781</c:v>
                </c:pt>
                <c:pt idx="310">
                  <c:v>91.25</c:v>
                </c:pt>
                <c:pt idx="311">
                  <c:v>84.5</c:v>
                </c:pt>
                <c:pt idx="312">
                  <c:v>86.75</c:v>
                </c:pt>
                <c:pt idx="313">
                  <c:v>104.30000305175781</c:v>
                </c:pt>
                <c:pt idx="314">
                  <c:v>107.5</c:v>
                </c:pt>
                <c:pt idx="315">
                  <c:v>121</c:v>
                </c:pt>
                <c:pt idx="316">
                  <c:v>231</c:v>
                </c:pt>
                <c:pt idx="317">
                  <c:v>507</c:v>
                </c:pt>
                <c:pt idx="318">
                  <c:v>790.70001220703125</c:v>
                </c:pt>
                <c:pt idx="319">
                  <c:v>975.20001220703125</c:v>
                </c:pt>
                <c:pt idx="320">
                  <c:v>1207</c:v>
                </c:pt>
                <c:pt idx="321">
                  <c:v>1267</c:v>
                </c:pt>
                <c:pt idx="322">
                  <c:v>1036</c:v>
                </c:pt>
                <c:pt idx="323">
                  <c:v>766.5</c:v>
                </c:pt>
                <c:pt idx="324">
                  <c:v>585</c:v>
                </c:pt>
                <c:pt idx="325">
                  <c:v>502.70001220703125</c:v>
                </c:pt>
                <c:pt idx="326">
                  <c:v>430.5</c:v>
                </c:pt>
                <c:pt idx="327">
                  <c:v>357.5</c:v>
                </c:pt>
                <c:pt idx="328">
                  <c:v>258.5</c:v>
                </c:pt>
                <c:pt idx="329">
                  <c:v>109.30000305175781</c:v>
                </c:pt>
                <c:pt idx="330">
                  <c:v>21.75</c:v>
                </c:pt>
                <c:pt idx="331">
                  <c:v>25.75</c:v>
                </c:pt>
                <c:pt idx="332">
                  <c:v>78.75</c:v>
                </c:pt>
                <c:pt idx="333">
                  <c:v>110.30000305175781</c:v>
                </c:pt>
                <c:pt idx="334">
                  <c:v>69.75</c:v>
                </c:pt>
                <c:pt idx="335">
                  <c:v>26.5</c:v>
                </c:pt>
                <c:pt idx="336">
                  <c:v>22</c:v>
                </c:pt>
                <c:pt idx="337">
                  <c:v>23.75</c:v>
                </c:pt>
                <c:pt idx="338">
                  <c:v>43.5</c:v>
                </c:pt>
                <c:pt idx="339">
                  <c:v>59.25</c:v>
                </c:pt>
                <c:pt idx="340">
                  <c:v>44.25</c:v>
                </c:pt>
                <c:pt idx="341">
                  <c:v>48.25</c:v>
                </c:pt>
                <c:pt idx="342">
                  <c:v>71.75</c:v>
                </c:pt>
                <c:pt idx="343">
                  <c:v>83.5</c:v>
                </c:pt>
                <c:pt idx="344">
                  <c:v>87.25</c:v>
                </c:pt>
                <c:pt idx="345">
                  <c:v>91</c:v>
                </c:pt>
                <c:pt idx="346">
                  <c:v>81</c:v>
                </c:pt>
                <c:pt idx="347">
                  <c:v>61</c:v>
                </c:pt>
                <c:pt idx="348">
                  <c:v>70.25</c:v>
                </c:pt>
                <c:pt idx="349">
                  <c:v>119</c:v>
                </c:pt>
                <c:pt idx="350">
                  <c:v>138.80000305175781</c:v>
                </c:pt>
                <c:pt idx="351">
                  <c:v>91.5</c:v>
                </c:pt>
                <c:pt idx="352">
                  <c:v>97.5</c:v>
                </c:pt>
                <c:pt idx="353">
                  <c:v>157</c:v>
                </c:pt>
                <c:pt idx="354">
                  <c:v>179.5</c:v>
                </c:pt>
                <c:pt idx="355">
                  <c:v>258.5</c:v>
                </c:pt>
                <c:pt idx="356">
                  <c:v>374.79998779296875</c:v>
                </c:pt>
                <c:pt idx="357">
                  <c:v>438</c:v>
                </c:pt>
                <c:pt idx="358">
                  <c:v>559.79998779296875</c:v>
                </c:pt>
                <c:pt idx="359">
                  <c:v>852</c:v>
                </c:pt>
                <c:pt idx="360">
                  <c:v>1429</c:v>
                </c:pt>
                <c:pt idx="361">
                  <c:v>2556</c:v>
                </c:pt>
                <c:pt idx="362">
                  <c:v>3796</c:v>
                </c:pt>
                <c:pt idx="363">
                  <c:v>3946</c:v>
                </c:pt>
                <c:pt idx="364">
                  <c:v>2852</c:v>
                </c:pt>
                <c:pt idx="365">
                  <c:v>1563</c:v>
                </c:pt>
                <c:pt idx="366">
                  <c:v>775</c:v>
                </c:pt>
                <c:pt idx="367">
                  <c:v>394.20001220703125</c:v>
                </c:pt>
                <c:pt idx="368">
                  <c:v>203.30000305175781</c:v>
                </c:pt>
                <c:pt idx="369">
                  <c:v>116.5</c:v>
                </c:pt>
                <c:pt idx="370">
                  <c:v>79</c:v>
                </c:pt>
                <c:pt idx="371">
                  <c:v>58.25</c:v>
                </c:pt>
                <c:pt idx="372">
                  <c:v>49.25</c:v>
                </c:pt>
                <c:pt idx="373">
                  <c:v>61.5</c:v>
                </c:pt>
                <c:pt idx="374">
                  <c:v>69</c:v>
                </c:pt>
                <c:pt idx="375">
                  <c:v>53.75</c:v>
                </c:pt>
                <c:pt idx="376">
                  <c:v>37.5</c:v>
                </c:pt>
                <c:pt idx="377">
                  <c:v>24.5</c:v>
                </c:pt>
                <c:pt idx="378">
                  <c:v>8</c:v>
                </c:pt>
                <c:pt idx="379">
                  <c:v>12</c:v>
                </c:pt>
                <c:pt idx="380">
                  <c:v>23.75</c:v>
                </c:pt>
                <c:pt idx="381">
                  <c:v>17.75</c:v>
                </c:pt>
                <c:pt idx="382">
                  <c:v>32.5</c:v>
                </c:pt>
                <c:pt idx="383">
                  <c:v>79.25</c:v>
                </c:pt>
                <c:pt idx="384">
                  <c:v>155.80000305175781</c:v>
                </c:pt>
                <c:pt idx="385">
                  <c:v>202.5</c:v>
                </c:pt>
                <c:pt idx="386">
                  <c:v>154.30000305175781</c:v>
                </c:pt>
                <c:pt idx="387">
                  <c:v>110</c:v>
                </c:pt>
                <c:pt idx="388">
                  <c:v>118.80000305175781</c:v>
                </c:pt>
                <c:pt idx="389">
                  <c:v>125.5</c:v>
                </c:pt>
                <c:pt idx="390">
                  <c:v>96.75</c:v>
                </c:pt>
                <c:pt idx="391">
                  <c:v>63</c:v>
                </c:pt>
                <c:pt idx="392">
                  <c:v>76</c:v>
                </c:pt>
                <c:pt idx="393">
                  <c:v>107.5</c:v>
                </c:pt>
                <c:pt idx="394">
                  <c:v>120</c:v>
                </c:pt>
                <c:pt idx="395">
                  <c:v>134.30000305175781</c:v>
                </c:pt>
                <c:pt idx="396">
                  <c:v>200.69999694824219</c:v>
                </c:pt>
                <c:pt idx="397">
                  <c:v>332.79998779296875</c:v>
                </c:pt>
                <c:pt idx="398">
                  <c:v>515.5</c:v>
                </c:pt>
                <c:pt idx="399">
                  <c:v>813</c:v>
                </c:pt>
                <c:pt idx="400">
                  <c:v>1526</c:v>
                </c:pt>
                <c:pt idx="401">
                  <c:v>3755</c:v>
                </c:pt>
                <c:pt idx="402">
                  <c:v>8311</c:v>
                </c:pt>
                <c:pt idx="403">
                  <c:v>12230</c:v>
                </c:pt>
                <c:pt idx="404">
                  <c:v>11660</c:v>
                </c:pt>
                <c:pt idx="405">
                  <c:v>7593</c:v>
                </c:pt>
                <c:pt idx="406">
                  <c:v>3460</c:v>
                </c:pt>
                <c:pt idx="407">
                  <c:v>1196</c:v>
                </c:pt>
                <c:pt idx="408">
                  <c:v>507.5</c:v>
                </c:pt>
                <c:pt idx="409">
                  <c:v>307</c:v>
                </c:pt>
                <c:pt idx="410">
                  <c:v>173</c:v>
                </c:pt>
                <c:pt idx="411">
                  <c:v>152</c:v>
                </c:pt>
                <c:pt idx="412">
                  <c:v>175.5</c:v>
                </c:pt>
                <c:pt idx="413">
                  <c:v>106.69999694824219</c:v>
                </c:pt>
                <c:pt idx="414">
                  <c:v>55</c:v>
                </c:pt>
                <c:pt idx="415">
                  <c:v>72.25</c:v>
                </c:pt>
                <c:pt idx="416">
                  <c:v>98.75</c:v>
                </c:pt>
                <c:pt idx="417">
                  <c:v>100</c:v>
                </c:pt>
                <c:pt idx="418">
                  <c:v>96.5</c:v>
                </c:pt>
                <c:pt idx="419">
                  <c:v>117.80000305175781</c:v>
                </c:pt>
                <c:pt idx="420">
                  <c:v>129.5</c:v>
                </c:pt>
                <c:pt idx="421">
                  <c:v>130.30000305175781</c:v>
                </c:pt>
                <c:pt idx="422">
                  <c:v>129.80000305175781</c:v>
                </c:pt>
                <c:pt idx="423">
                  <c:v>105.5</c:v>
                </c:pt>
                <c:pt idx="424">
                  <c:v>94.5</c:v>
                </c:pt>
                <c:pt idx="425">
                  <c:v>118.30000305175781</c:v>
                </c:pt>
                <c:pt idx="426">
                  <c:v>135.30000305175781</c:v>
                </c:pt>
                <c:pt idx="427">
                  <c:v>154.30000305175781</c:v>
                </c:pt>
                <c:pt idx="428">
                  <c:v>206.69999694824219</c:v>
                </c:pt>
                <c:pt idx="429">
                  <c:v>261.20001220703125</c:v>
                </c:pt>
                <c:pt idx="430">
                  <c:v>285.29998779296875</c:v>
                </c:pt>
                <c:pt idx="431">
                  <c:v>259.79998779296875</c:v>
                </c:pt>
                <c:pt idx="432">
                  <c:v>231</c:v>
                </c:pt>
                <c:pt idx="433">
                  <c:v>247.30000305175781</c:v>
                </c:pt>
                <c:pt idx="434">
                  <c:v>228.30000305175781</c:v>
                </c:pt>
                <c:pt idx="435">
                  <c:v>273</c:v>
                </c:pt>
                <c:pt idx="436">
                  <c:v>391</c:v>
                </c:pt>
                <c:pt idx="437">
                  <c:v>390</c:v>
                </c:pt>
                <c:pt idx="438">
                  <c:v>421.29998779296875</c:v>
                </c:pt>
                <c:pt idx="439">
                  <c:v>586</c:v>
                </c:pt>
                <c:pt idx="440">
                  <c:v>915.20001220703125</c:v>
                </c:pt>
                <c:pt idx="441">
                  <c:v>2300</c:v>
                </c:pt>
                <c:pt idx="442">
                  <c:v>7574</c:v>
                </c:pt>
                <c:pt idx="443">
                  <c:v>19600</c:v>
                </c:pt>
                <c:pt idx="444">
                  <c:v>31560</c:v>
                </c:pt>
                <c:pt idx="445">
                  <c:v>30340</c:v>
                </c:pt>
                <c:pt idx="446">
                  <c:v>17770</c:v>
                </c:pt>
                <c:pt idx="447">
                  <c:v>6870</c:v>
                </c:pt>
                <c:pt idx="448">
                  <c:v>2147</c:v>
                </c:pt>
                <c:pt idx="449">
                  <c:v>764.5</c:v>
                </c:pt>
                <c:pt idx="450">
                  <c:v>426.79998779296875</c:v>
                </c:pt>
                <c:pt idx="451">
                  <c:v>328.5</c:v>
                </c:pt>
                <c:pt idx="452">
                  <c:v>240.80000305175781</c:v>
                </c:pt>
                <c:pt idx="453">
                  <c:v>177.80000305175781</c:v>
                </c:pt>
                <c:pt idx="454">
                  <c:v>207.80000305175781</c:v>
                </c:pt>
                <c:pt idx="455">
                  <c:v>203.30000305175781</c:v>
                </c:pt>
                <c:pt idx="456">
                  <c:v>122</c:v>
                </c:pt>
                <c:pt idx="457">
                  <c:v>98.75</c:v>
                </c:pt>
                <c:pt idx="458">
                  <c:v>122.5</c:v>
                </c:pt>
                <c:pt idx="459">
                  <c:v>111</c:v>
                </c:pt>
                <c:pt idx="460">
                  <c:v>110.69999694824219</c:v>
                </c:pt>
                <c:pt idx="461">
                  <c:v>145</c:v>
                </c:pt>
                <c:pt idx="462">
                  <c:v>169.5</c:v>
                </c:pt>
                <c:pt idx="463">
                  <c:v>158.5</c:v>
                </c:pt>
                <c:pt idx="464">
                  <c:v>160.30000305175781</c:v>
                </c:pt>
                <c:pt idx="465">
                  <c:v>200.5</c:v>
                </c:pt>
                <c:pt idx="466">
                  <c:v>216.30000305175781</c:v>
                </c:pt>
                <c:pt idx="467">
                  <c:v>203.80000305175781</c:v>
                </c:pt>
                <c:pt idx="468">
                  <c:v>217.80000305175781</c:v>
                </c:pt>
                <c:pt idx="469">
                  <c:v>206.5</c:v>
                </c:pt>
                <c:pt idx="470">
                  <c:v>126</c:v>
                </c:pt>
                <c:pt idx="471">
                  <c:v>77</c:v>
                </c:pt>
                <c:pt idx="472">
                  <c:v>101</c:v>
                </c:pt>
                <c:pt idx="473">
                  <c:v>146</c:v>
                </c:pt>
                <c:pt idx="474">
                  <c:v>178</c:v>
                </c:pt>
                <c:pt idx="475">
                  <c:v>188.80000305175781</c:v>
                </c:pt>
                <c:pt idx="476">
                  <c:v>203.80000305175781</c:v>
                </c:pt>
                <c:pt idx="477">
                  <c:v>257.79998779296875</c:v>
                </c:pt>
                <c:pt idx="478">
                  <c:v>310.29998779296875</c:v>
                </c:pt>
                <c:pt idx="479">
                  <c:v>388.20001220703125</c:v>
                </c:pt>
                <c:pt idx="480">
                  <c:v>635.70001220703125</c:v>
                </c:pt>
                <c:pt idx="481">
                  <c:v>1125</c:v>
                </c:pt>
                <c:pt idx="482">
                  <c:v>2845</c:v>
                </c:pt>
                <c:pt idx="483">
                  <c:v>12390</c:v>
                </c:pt>
                <c:pt idx="484">
                  <c:v>38790</c:v>
                </c:pt>
                <c:pt idx="485">
                  <c:v>66380</c:v>
                </c:pt>
                <c:pt idx="486">
                  <c:v>62510</c:v>
                </c:pt>
                <c:pt idx="487">
                  <c:v>33190</c:v>
                </c:pt>
                <c:pt idx="488">
                  <c:v>10760</c:v>
                </c:pt>
                <c:pt idx="489">
                  <c:v>2871</c:v>
                </c:pt>
                <c:pt idx="490">
                  <c:v>1092</c:v>
                </c:pt>
                <c:pt idx="491">
                  <c:v>806.79998779296875</c:v>
                </c:pt>
                <c:pt idx="492">
                  <c:v>603.70001220703125</c:v>
                </c:pt>
                <c:pt idx="493">
                  <c:v>373</c:v>
                </c:pt>
                <c:pt idx="494">
                  <c:v>268.79998779296875</c:v>
                </c:pt>
                <c:pt idx="495">
                  <c:v>283.5</c:v>
                </c:pt>
                <c:pt idx="496">
                  <c:v>250.5</c:v>
                </c:pt>
                <c:pt idx="497">
                  <c:v>240.5</c:v>
                </c:pt>
                <c:pt idx="498">
                  <c:v>328.79998779296875</c:v>
                </c:pt>
                <c:pt idx="499">
                  <c:v>328.29998779296875</c:v>
                </c:pt>
                <c:pt idx="500">
                  <c:v>210.69999694824219</c:v>
                </c:pt>
                <c:pt idx="501">
                  <c:v>140.5</c:v>
                </c:pt>
                <c:pt idx="502">
                  <c:v>135.30000305175781</c:v>
                </c:pt>
                <c:pt idx="503">
                  <c:v>154.80000305175781</c:v>
                </c:pt>
                <c:pt idx="504">
                  <c:v>183</c:v>
                </c:pt>
                <c:pt idx="505">
                  <c:v>169</c:v>
                </c:pt>
                <c:pt idx="506">
                  <c:v>151.80000305175781</c:v>
                </c:pt>
                <c:pt idx="507">
                  <c:v>199</c:v>
                </c:pt>
                <c:pt idx="508">
                  <c:v>304.5</c:v>
                </c:pt>
                <c:pt idx="509">
                  <c:v>367.5</c:v>
                </c:pt>
                <c:pt idx="510">
                  <c:v>297.79998779296875</c:v>
                </c:pt>
                <c:pt idx="511">
                  <c:v>199.80000305175781</c:v>
                </c:pt>
                <c:pt idx="512">
                  <c:v>161.69999694824219</c:v>
                </c:pt>
                <c:pt idx="513">
                  <c:v>177.5</c:v>
                </c:pt>
                <c:pt idx="514">
                  <c:v>216.5</c:v>
                </c:pt>
                <c:pt idx="515">
                  <c:v>298.70001220703125</c:v>
                </c:pt>
                <c:pt idx="516">
                  <c:v>444.70001220703125</c:v>
                </c:pt>
                <c:pt idx="517">
                  <c:v>522.29998779296875</c:v>
                </c:pt>
                <c:pt idx="518">
                  <c:v>533.20001220703125</c:v>
                </c:pt>
                <c:pt idx="519">
                  <c:v>556.29998779296875</c:v>
                </c:pt>
                <c:pt idx="520">
                  <c:v>579.5</c:v>
                </c:pt>
                <c:pt idx="521">
                  <c:v>693.79998779296875</c:v>
                </c:pt>
                <c:pt idx="522">
                  <c:v>1182</c:v>
                </c:pt>
                <c:pt idx="523">
                  <c:v>3955</c:v>
                </c:pt>
                <c:pt idx="524">
                  <c:v>18000</c:v>
                </c:pt>
                <c:pt idx="525">
                  <c:v>57670</c:v>
                </c:pt>
                <c:pt idx="526">
                  <c:v>98720</c:v>
                </c:pt>
                <c:pt idx="527">
                  <c:v>88710</c:v>
                </c:pt>
                <c:pt idx="528">
                  <c:v>42090</c:v>
                </c:pt>
                <c:pt idx="529">
                  <c:v>11400</c:v>
                </c:pt>
                <c:pt idx="530">
                  <c:v>2861</c:v>
                </c:pt>
                <c:pt idx="531">
                  <c:v>1142</c:v>
                </c:pt>
                <c:pt idx="532">
                  <c:v>747.5</c:v>
                </c:pt>
                <c:pt idx="533">
                  <c:v>612.79998779296875</c:v>
                </c:pt>
                <c:pt idx="534">
                  <c:v>496.79998779296875</c:v>
                </c:pt>
                <c:pt idx="535">
                  <c:v>327</c:v>
                </c:pt>
                <c:pt idx="536">
                  <c:v>247.30000305175781</c:v>
                </c:pt>
                <c:pt idx="537">
                  <c:v>339</c:v>
                </c:pt>
                <c:pt idx="538">
                  <c:v>497</c:v>
                </c:pt>
                <c:pt idx="539">
                  <c:v>541.79998779296875</c:v>
                </c:pt>
                <c:pt idx="540">
                  <c:v>432.20001220703125</c:v>
                </c:pt>
                <c:pt idx="541">
                  <c:v>276.79998779296875</c:v>
                </c:pt>
                <c:pt idx="542">
                  <c:v>223.19999694824219</c:v>
                </c:pt>
                <c:pt idx="543">
                  <c:v>299</c:v>
                </c:pt>
                <c:pt idx="544">
                  <c:v>323.5</c:v>
                </c:pt>
                <c:pt idx="545">
                  <c:v>264</c:v>
                </c:pt>
                <c:pt idx="546">
                  <c:v>256</c:v>
                </c:pt>
                <c:pt idx="547">
                  <c:v>259.5</c:v>
                </c:pt>
                <c:pt idx="548">
                  <c:v>223.19999694824219</c:v>
                </c:pt>
                <c:pt idx="549">
                  <c:v>217</c:v>
                </c:pt>
                <c:pt idx="550">
                  <c:v>239.30000305175781</c:v>
                </c:pt>
                <c:pt idx="551">
                  <c:v>262.5</c:v>
                </c:pt>
                <c:pt idx="552">
                  <c:v>317.79998779296875</c:v>
                </c:pt>
                <c:pt idx="553">
                  <c:v>328.79998779296875</c:v>
                </c:pt>
                <c:pt idx="554">
                  <c:v>242.19999694824219</c:v>
                </c:pt>
                <c:pt idx="555">
                  <c:v>210</c:v>
                </c:pt>
                <c:pt idx="556">
                  <c:v>276</c:v>
                </c:pt>
                <c:pt idx="557">
                  <c:v>350</c:v>
                </c:pt>
                <c:pt idx="558">
                  <c:v>375.70001220703125</c:v>
                </c:pt>
                <c:pt idx="559">
                  <c:v>333.5</c:v>
                </c:pt>
                <c:pt idx="560">
                  <c:v>349.29998779296875</c:v>
                </c:pt>
                <c:pt idx="561">
                  <c:v>565.5</c:v>
                </c:pt>
                <c:pt idx="562">
                  <c:v>838</c:v>
                </c:pt>
                <c:pt idx="563">
                  <c:v>1533</c:v>
                </c:pt>
                <c:pt idx="564">
                  <c:v>5210</c:v>
                </c:pt>
                <c:pt idx="565">
                  <c:v>20740</c:v>
                </c:pt>
                <c:pt idx="566">
                  <c:v>62010</c:v>
                </c:pt>
                <c:pt idx="567">
                  <c:v>103000</c:v>
                </c:pt>
                <c:pt idx="568">
                  <c:v>90110</c:v>
                </c:pt>
                <c:pt idx="569">
                  <c:v>41010</c:v>
                </c:pt>
                <c:pt idx="570">
                  <c:v>10400</c:v>
                </c:pt>
                <c:pt idx="571">
                  <c:v>2408</c:v>
                </c:pt>
                <c:pt idx="572">
                  <c:v>811</c:v>
                </c:pt>
                <c:pt idx="573">
                  <c:v>574</c:v>
                </c:pt>
                <c:pt idx="574">
                  <c:v>581.29998779296875</c:v>
                </c:pt>
                <c:pt idx="575">
                  <c:v>533.79998779296875</c:v>
                </c:pt>
                <c:pt idx="576">
                  <c:v>411.70001220703125</c:v>
                </c:pt>
                <c:pt idx="577">
                  <c:v>315</c:v>
                </c:pt>
                <c:pt idx="578">
                  <c:v>313.5</c:v>
                </c:pt>
                <c:pt idx="579">
                  <c:v>361.5</c:v>
                </c:pt>
                <c:pt idx="580">
                  <c:v>339</c:v>
                </c:pt>
                <c:pt idx="581">
                  <c:v>288.20001220703125</c:v>
                </c:pt>
                <c:pt idx="582">
                  <c:v>272.5</c:v>
                </c:pt>
                <c:pt idx="583">
                  <c:v>258.29998779296875</c:v>
                </c:pt>
                <c:pt idx="584">
                  <c:v>249.80000305175781</c:v>
                </c:pt>
                <c:pt idx="585">
                  <c:v>236.19999694824219</c:v>
                </c:pt>
                <c:pt idx="586">
                  <c:v>257.79998779296875</c:v>
                </c:pt>
                <c:pt idx="587">
                  <c:v>301.5</c:v>
                </c:pt>
                <c:pt idx="588">
                  <c:v>326</c:v>
                </c:pt>
                <c:pt idx="589">
                  <c:v>352.29998779296875</c:v>
                </c:pt>
                <c:pt idx="590">
                  <c:v>357.5</c:v>
                </c:pt>
                <c:pt idx="591">
                  <c:v>338.79998779296875</c:v>
                </c:pt>
                <c:pt idx="592">
                  <c:v>312.70001220703125</c:v>
                </c:pt>
                <c:pt idx="593">
                  <c:v>270.5</c:v>
                </c:pt>
                <c:pt idx="594">
                  <c:v>231</c:v>
                </c:pt>
                <c:pt idx="595">
                  <c:v>226.30000305175781</c:v>
                </c:pt>
                <c:pt idx="596">
                  <c:v>244.5</c:v>
                </c:pt>
                <c:pt idx="597">
                  <c:v>291</c:v>
                </c:pt>
                <c:pt idx="598">
                  <c:v>347.29998779296875</c:v>
                </c:pt>
                <c:pt idx="599">
                  <c:v>373.70001220703125</c:v>
                </c:pt>
                <c:pt idx="600">
                  <c:v>392.79998779296875</c:v>
                </c:pt>
                <c:pt idx="601">
                  <c:v>410.29998779296875</c:v>
                </c:pt>
                <c:pt idx="602">
                  <c:v>440.5</c:v>
                </c:pt>
                <c:pt idx="603">
                  <c:v>584.79998779296875</c:v>
                </c:pt>
                <c:pt idx="604">
                  <c:v>1254</c:v>
                </c:pt>
                <c:pt idx="605">
                  <c:v>4497</c:v>
                </c:pt>
                <c:pt idx="606">
                  <c:v>19180</c:v>
                </c:pt>
                <c:pt idx="607">
                  <c:v>50960</c:v>
                </c:pt>
                <c:pt idx="608">
                  <c:v>73140</c:v>
                </c:pt>
                <c:pt idx="609">
                  <c:v>57850</c:v>
                </c:pt>
                <c:pt idx="610">
                  <c:v>26230</c:v>
                </c:pt>
                <c:pt idx="611">
                  <c:v>7678</c:v>
                </c:pt>
                <c:pt idx="612">
                  <c:v>2049</c:v>
                </c:pt>
                <c:pt idx="613">
                  <c:v>781.5</c:v>
                </c:pt>
                <c:pt idx="614">
                  <c:v>488.79998779296875</c:v>
                </c:pt>
                <c:pt idx="615">
                  <c:v>438.79998779296875</c:v>
                </c:pt>
                <c:pt idx="616">
                  <c:v>394</c:v>
                </c:pt>
                <c:pt idx="617">
                  <c:v>355</c:v>
                </c:pt>
                <c:pt idx="618">
                  <c:v>268.79998779296875</c:v>
                </c:pt>
                <c:pt idx="619">
                  <c:v>227.69999694824219</c:v>
                </c:pt>
                <c:pt idx="620">
                  <c:v>253.30000305175781</c:v>
                </c:pt>
                <c:pt idx="621">
                  <c:v>185</c:v>
                </c:pt>
                <c:pt idx="622">
                  <c:v>122.19999694824219</c:v>
                </c:pt>
                <c:pt idx="623">
                  <c:v>160.30000305175781</c:v>
                </c:pt>
                <c:pt idx="624">
                  <c:v>213</c:v>
                </c:pt>
                <c:pt idx="625">
                  <c:v>237</c:v>
                </c:pt>
                <c:pt idx="626">
                  <c:v>224.30000305175781</c:v>
                </c:pt>
                <c:pt idx="627">
                  <c:v>184.69999694824219</c:v>
                </c:pt>
                <c:pt idx="628">
                  <c:v>169.5</c:v>
                </c:pt>
                <c:pt idx="629">
                  <c:v>176.5</c:v>
                </c:pt>
                <c:pt idx="630">
                  <c:v>163.30000305175781</c:v>
                </c:pt>
                <c:pt idx="631">
                  <c:v>170.5</c:v>
                </c:pt>
                <c:pt idx="632">
                  <c:v>205.30000305175781</c:v>
                </c:pt>
                <c:pt idx="633">
                  <c:v>187</c:v>
                </c:pt>
                <c:pt idx="634">
                  <c:v>149.5</c:v>
                </c:pt>
                <c:pt idx="635">
                  <c:v>172.80000305175781</c:v>
                </c:pt>
                <c:pt idx="636">
                  <c:v>172.5</c:v>
                </c:pt>
                <c:pt idx="637">
                  <c:v>153.5</c:v>
                </c:pt>
                <c:pt idx="638">
                  <c:v>201.5</c:v>
                </c:pt>
                <c:pt idx="639">
                  <c:v>237.30000305175781</c:v>
                </c:pt>
                <c:pt idx="640">
                  <c:v>275.20001220703125</c:v>
                </c:pt>
                <c:pt idx="641">
                  <c:v>356.70001220703125</c:v>
                </c:pt>
                <c:pt idx="642">
                  <c:v>488.5</c:v>
                </c:pt>
                <c:pt idx="643">
                  <c:v>624.20001220703125</c:v>
                </c:pt>
                <c:pt idx="644">
                  <c:v>814.79998779296875</c:v>
                </c:pt>
                <c:pt idx="645">
                  <c:v>1775</c:v>
                </c:pt>
                <c:pt idx="646">
                  <c:v>4934</c:v>
                </c:pt>
                <c:pt idx="647">
                  <c:v>13300</c:v>
                </c:pt>
                <c:pt idx="648">
                  <c:v>26620</c:v>
                </c:pt>
                <c:pt idx="649">
                  <c:v>33340</c:v>
                </c:pt>
                <c:pt idx="650">
                  <c:v>24810</c:v>
                </c:pt>
                <c:pt idx="651">
                  <c:v>11180</c:v>
                </c:pt>
                <c:pt idx="652">
                  <c:v>3622</c:v>
                </c:pt>
                <c:pt idx="653">
                  <c:v>1167</c:v>
                </c:pt>
                <c:pt idx="654">
                  <c:v>478</c:v>
                </c:pt>
                <c:pt idx="655">
                  <c:v>340</c:v>
                </c:pt>
                <c:pt idx="656">
                  <c:v>313</c:v>
                </c:pt>
                <c:pt idx="657">
                  <c:v>287.70001220703125</c:v>
                </c:pt>
                <c:pt idx="658">
                  <c:v>200.69999694824219</c:v>
                </c:pt>
                <c:pt idx="659">
                  <c:v>137.30000305175781</c:v>
                </c:pt>
                <c:pt idx="660">
                  <c:v>151</c:v>
                </c:pt>
                <c:pt idx="661">
                  <c:v>195</c:v>
                </c:pt>
                <c:pt idx="662">
                  <c:v>193</c:v>
                </c:pt>
                <c:pt idx="663">
                  <c:v>169</c:v>
                </c:pt>
                <c:pt idx="664">
                  <c:v>170.5</c:v>
                </c:pt>
                <c:pt idx="665">
                  <c:v>126.5</c:v>
                </c:pt>
                <c:pt idx="666">
                  <c:v>74.75</c:v>
                </c:pt>
                <c:pt idx="667">
                  <c:v>110.30000305175781</c:v>
                </c:pt>
                <c:pt idx="668">
                  <c:v>171.19999694824219</c:v>
                </c:pt>
                <c:pt idx="669">
                  <c:v>193.80000305175781</c:v>
                </c:pt>
                <c:pt idx="670">
                  <c:v>221.69999694824219</c:v>
                </c:pt>
                <c:pt idx="671">
                  <c:v>230.30000305175781</c:v>
                </c:pt>
                <c:pt idx="672">
                  <c:v>176.5</c:v>
                </c:pt>
                <c:pt idx="673">
                  <c:v>143</c:v>
                </c:pt>
                <c:pt idx="674">
                  <c:v>144.80000305175781</c:v>
                </c:pt>
                <c:pt idx="675">
                  <c:v>156.5</c:v>
                </c:pt>
                <c:pt idx="676">
                  <c:v>157.69999694824219</c:v>
                </c:pt>
                <c:pt idx="677">
                  <c:v>109.69999694824219</c:v>
                </c:pt>
                <c:pt idx="678">
                  <c:v>120.19999694824219</c:v>
                </c:pt>
                <c:pt idx="679">
                  <c:v>200</c:v>
                </c:pt>
                <c:pt idx="680">
                  <c:v>233</c:v>
                </c:pt>
                <c:pt idx="681">
                  <c:v>287.29998779296875</c:v>
                </c:pt>
                <c:pt idx="682">
                  <c:v>414</c:v>
                </c:pt>
                <c:pt idx="683">
                  <c:v>512</c:v>
                </c:pt>
                <c:pt idx="684">
                  <c:v>633.20001220703125</c:v>
                </c:pt>
                <c:pt idx="685">
                  <c:v>1082</c:v>
                </c:pt>
                <c:pt idx="686">
                  <c:v>2044</c:v>
                </c:pt>
                <c:pt idx="687">
                  <c:v>4093</c:v>
                </c:pt>
                <c:pt idx="688">
                  <c:v>7764</c:v>
                </c:pt>
                <c:pt idx="689">
                  <c:v>11610</c:v>
                </c:pt>
                <c:pt idx="690">
                  <c:v>12030</c:v>
                </c:pt>
                <c:pt idx="691">
                  <c:v>8061</c:v>
                </c:pt>
                <c:pt idx="692">
                  <c:v>3610</c:v>
                </c:pt>
                <c:pt idx="693">
                  <c:v>1278</c:v>
                </c:pt>
                <c:pt idx="694">
                  <c:v>453</c:v>
                </c:pt>
                <c:pt idx="695">
                  <c:v>197.80000305175781</c:v>
                </c:pt>
                <c:pt idx="696">
                  <c:v>77.25</c:v>
                </c:pt>
                <c:pt idx="697">
                  <c:v>62.75</c:v>
                </c:pt>
                <c:pt idx="698">
                  <c:v>76.25</c:v>
                </c:pt>
                <c:pt idx="699">
                  <c:v>74</c:v>
                </c:pt>
                <c:pt idx="700">
                  <c:v>66.5</c:v>
                </c:pt>
                <c:pt idx="701">
                  <c:v>57</c:v>
                </c:pt>
                <c:pt idx="702">
                  <c:v>57.75</c:v>
                </c:pt>
                <c:pt idx="703">
                  <c:v>58.25</c:v>
                </c:pt>
                <c:pt idx="704">
                  <c:v>43.5</c:v>
                </c:pt>
                <c:pt idx="705">
                  <c:v>24</c:v>
                </c:pt>
                <c:pt idx="706">
                  <c:v>20.5</c:v>
                </c:pt>
                <c:pt idx="707">
                  <c:v>36.75</c:v>
                </c:pt>
                <c:pt idx="708">
                  <c:v>75.5</c:v>
                </c:pt>
                <c:pt idx="709">
                  <c:v>124.5</c:v>
                </c:pt>
                <c:pt idx="710">
                  <c:v>137.69999694824219</c:v>
                </c:pt>
                <c:pt idx="711">
                  <c:v>147.80000305175781</c:v>
                </c:pt>
                <c:pt idx="712">
                  <c:v>219.69999694824219</c:v>
                </c:pt>
                <c:pt idx="713">
                  <c:v>259.5</c:v>
                </c:pt>
                <c:pt idx="714">
                  <c:v>178</c:v>
                </c:pt>
                <c:pt idx="715">
                  <c:v>76.75</c:v>
                </c:pt>
                <c:pt idx="716">
                  <c:v>33.5</c:v>
                </c:pt>
                <c:pt idx="717">
                  <c:v>39.5</c:v>
                </c:pt>
                <c:pt idx="718">
                  <c:v>78</c:v>
                </c:pt>
                <c:pt idx="719">
                  <c:v>171.19999694824219</c:v>
                </c:pt>
                <c:pt idx="720">
                  <c:v>268.29998779296875</c:v>
                </c:pt>
                <c:pt idx="721">
                  <c:v>263.20001220703125</c:v>
                </c:pt>
                <c:pt idx="722">
                  <c:v>221.69999694824219</c:v>
                </c:pt>
                <c:pt idx="723">
                  <c:v>238</c:v>
                </c:pt>
                <c:pt idx="724">
                  <c:v>359.5</c:v>
                </c:pt>
                <c:pt idx="725">
                  <c:v>671</c:v>
                </c:pt>
                <c:pt idx="726">
                  <c:v>1027</c:v>
                </c:pt>
                <c:pt idx="727">
                  <c:v>1303</c:v>
                </c:pt>
                <c:pt idx="728">
                  <c:v>1996</c:v>
                </c:pt>
                <c:pt idx="729">
                  <c:v>3328</c:v>
                </c:pt>
                <c:pt idx="730">
                  <c:v>4498</c:v>
                </c:pt>
                <c:pt idx="731">
                  <c:v>4381</c:v>
                </c:pt>
                <c:pt idx="732">
                  <c:v>2939</c:v>
                </c:pt>
                <c:pt idx="733">
                  <c:v>1458</c:v>
                </c:pt>
                <c:pt idx="734">
                  <c:v>649.20001220703125</c:v>
                </c:pt>
                <c:pt idx="735">
                  <c:v>287.5</c:v>
                </c:pt>
                <c:pt idx="736">
                  <c:v>159.5</c:v>
                </c:pt>
                <c:pt idx="737">
                  <c:v>112.69999694824219</c:v>
                </c:pt>
                <c:pt idx="738">
                  <c:v>93.75</c:v>
                </c:pt>
                <c:pt idx="739">
                  <c:v>101.80000305175781</c:v>
                </c:pt>
                <c:pt idx="740">
                  <c:v>82</c:v>
                </c:pt>
                <c:pt idx="741">
                  <c:v>44</c:v>
                </c:pt>
                <c:pt idx="742">
                  <c:v>36.5</c:v>
                </c:pt>
                <c:pt idx="743">
                  <c:v>63.75</c:v>
                </c:pt>
                <c:pt idx="744">
                  <c:v>70.5</c:v>
                </c:pt>
                <c:pt idx="745">
                  <c:v>33</c:v>
                </c:pt>
                <c:pt idx="746">
                  <c:v>12</c:v>
                </c:pt>
                <c:pt idx="747">
                  <c:v>45</c:v>
                </c:pt>
                <c:pt idx="748">
                  <c:v>82.25</c:v>
                </c:pt>
                <c:pt idx="749">
                  <c:v>69.25</c:v>
                </c:pt>
                <c:pt idx="750">
                  <c:v>57.75</c:v>
                </c:pt>
                <c:pt idx="751">
                  <c:v>89</c:v>
                </c:pt>
                <c:pt idx="752">
                  <c:v>118.30000305175781</c:v>
                </c:pt>
                <c:pt idx="753">
                  <c:v>139.5</c:v>
                </c:pt>
                <c:pt idx="754">
                  <c:v>157</c:v>
                </c:pt>
                <c:pt idx="755">
                  <c:v>163.80000305175781</c:v>
                </c:pt>
                <c:pt idx="756">
                  <c:v>157.30000305175781</c:v>
                </c:pt>
                <c:pt idx="757">
                  <c:v>109.30000305175781</c:v>
                </c:pt>
                <c:pt idx="758">
                  <c:v>64.5</c:v>
                </c:pt>
                <c:pt idx="759">
                  <c:v>83.25</c:v>
                </c:pt>
                <c:pt idx="760">
                  <c:v>136.30000305175781</c:v>
                </c:pt>
                <c:pt idx="761">
                  <c:v>195.19999694824219</c:v>
                </c:pt>
                <c:pt idx="762">
                  <c:v>260.5</c:v>
                </c:pt>
                <c:pt idx="763">
                  <c:v>278</c:v>
                </c:pt>
                <c:pt idx="764">
                  <c:v>270.29998779296875</c:v>
                </c:pt>
                <c:pt idx="765">
                  <c:v>387.29998779296875</c:v>
                </c:pt>
                <c:pt idx="766">
                  <c:v>583.20001220703125</c:v>
                </c:pt>
                <c:pt idx="767">
                  <c:v>757.20001220703125</c:v>
                </c:pt>
                <c:pt idx="768">
                  <c:v>951</c:v>
                </c:pt>
                <c:pt idx="769">
                  <c:v>1121</c:v>
                </c:pt>
                <c:pt idx="770">
                  <c:v>1300</c:v>
                </c:pt>
                <c:pt idx="771">
                  <c:v>1511</c:v>
                </c:pt>
                <c:pt idx="772">
                  <c:v>1416</c:v>
                </c:pt>
                <c:pt idx="773">
                  <c:v>926</c:v>
                </c:pt>
                <c:pt idx="774">
                  <c:v>472.79998779296875</c:v>
                </c:pt>
                <c:pt idx="775">
                  <c:v>266.79998779296875</c:v>
                </c:pt>
                <c:pt idx="776">
                  <c:v>188.5</c:v>
                </c:pt>
                <c:pt idx="777">
                  <c:v>135.69999694824219</c:v>
                </c:pt>
                <c:pt idx="778">
                  <c:v>105</c:v>
                </c:pt>
                <c:pt idx="779">
                  <c:v>76.5</c:v>
                </c:pt>
                <c:pt idx="780">
                  <c:v>54.25</c:v>
                </c:pt>
                <c:pt idx="781">
                  <c:v>62.25</c:v>
                </c:pt>
                <c:pt idx="782">
                  <c:v>59.5</c:v>
                </c:pt>
                <c:pt idx="783">
                  <c:v>51.75</c:v>
                </c:pt>
                <c:pt idx="784">
                  <c:v>57.5</c:v>
                </c:pt>
                <c:pt idx="785">
                  <c:v>62</c:v>
                </c:pt>
                <c:pt idx="786">
                  <c:v>58.25</c:v>
                </c:pt>
                <c:pt idx="787">
                  <c:v>51.25</c:v>
                </c:pt>
                <c:pt idx="788">
                  <c:v>38.25</c:v>
                </c:pt>
                <c:pt idx="789">
                  <c:v>45</c:v>
                </c:pt>
                <c:pt idx="790">
                  <c:v>64.25</c:v>
                </c:pt>
                <c:pt idx="791">
                  <c:v>72.75</c:v>
                </c:pt>
                <c:pt idx="792">
                  <c:v>93</c:v>
                </c:pt>
                <c:pt idx="793">
                  <c:v>130</c:v>
                </c:pt>
                <c:pt idx="794">
                  <c:v>164</c:v>
                </c:pt>
                <c:pt idx="795">
                  <c:v>135</c:v>
                </c:pt>
                <c:pt idx="796">
                  <c:v>57.25</c:v>
                </c:pt>
                <c:pt idx="797">
                  <c:v>22.5</c:v>
                </c:pt>
                <c:pt idx="798">
                  <c:v>43</c:v>
                </c:pt>
                <c:pt idx="799">
                  <c:v>68.5</c:v>
                </c:pt>
                <c:pt idx="800">
                  <c:v>76</c:v>
                </c:pt>
                <c:pt idx="801">
                  <c:v>80</c:v>
                </c:pt>
                <c:pt idx="802">
                  <c:v>93.25</c:v>
                </c:pt>
                <c:pt idx="803">
                  <c:v>112.69999694824219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771-4A9D-B5A9-B2E10CAC9D06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{4 min}'!$G$10:$G$11</c:f>
              <c:numCache>
                <c:formatCode>General</c:formatCode>
                <c:ptCount val="2"/>
                <c:pt idx="0">
                  <c:v>785.81298828125</c:v>
                </c:pt>
                <c:pt idx="1">
                  <c:v>793.73760986328125</c:v>
                </c:pt>
              </c:numCache>
            </c:numRef>
          </c:xVal>
          <c:yVal>
            <c:numRef>
              <c:f>'Sheet1 {4 min}'!$F$13:$F$14</c:f>
              <c:numCache>
                <c:formatCode>General</c:formatCode>
                <c:ptCount val="2"/>
                <c:pt idx="0">
                  <c:v>18430</c:v>
                </c:pt>
                <c:pt idx="1">
                  <c:v>18430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771-4A9D-B5A9-B2E10CAC9D06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{4 min}'!$G$4,'Sheet1 {4 min}'!$G$4)</c:f>
              <c:numCache>
                <c:formatCode>General</c:formatCode>
                <c:ptCount val="2"/>
                <c:pt idx="0">
                  <c:v>789.14385986328125</c:v>
                </c:pt>
                <c:pt idx="1">
                  <c:v>789.14385986328125</c:v>
                </c:pt>
              </c:numCache>
            </c:numRef>
          </c:xVal>
          <c:yVal>
            <c:numRef>
              <c:f>'Sheet1 {4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18430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771-4A9D-B5A9-B2E10CAC9D06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{4 min}'!$D$1:$D$21</c:f>
              <c:numCache>
                <c:formatCode>General</c:formatCode>
                <c:ptCount val="21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788.35052490234375</c:v>
                </c:pt>
                <c:pt idx="6">
                  <c:v>788.85302734375</c:v>
                </c:pt>
                <c:pt idx="7">
                  <c:v>789.35552978515625</c:v>
                </c:pt>
                <c:pt idx="8">
                  <c:v>789.8580322265625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793.88897705078125</c:v>
                </c:pt>
                <c:pt idx="17">
                  <c:v>794.3809814453125</c:v>
                </c:pt>
                <c:pt idx="18">
                  <c:v>794.8809814453125</c:v>
                </c:pt>
                <c:pt idx="19">
                  <c:v>795.3809814453125</c:v>
                </c:pt>
                <c:pt idx="20">
                  <c:v>795.8809814453125</c:v>
                </c:pt>
              </c:numCache>
            </c:numRef>
          </c:xVal>
          <c:yVal>
            <c:numRef>
              <c:f>'Sheet1 {4 min}'!$E$1:$E$21</c:f>
              <c:numCache>
                <c:formatCode>General</c:formatCode>
                <c:ptCount val="21"/>
                <c:pt idx="0">
                  <c:v>184300</c:v>
                </c:pt>
                <c:pt idx="1">
                  <c:v>179700</c:v>
                </c:pt>
                <c:pt idx="2">
                  <c:v>88490</c:v>
                </c:pt>
                <c:pt idx="3">
                  <c:v>30200</c:v>
                </c:pt>
                <c:pt idx="4">
                  <c:v>9857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12230</c:v>
                </c:pt>
                <c:pt idx="10">
                  <c:v>31560</c:v>
                </c:pt>
                <c:pt idx="11">
                  <c:v>66380</c:v>
                </c:pt>
                <c:pt idx="12">
                  <c:v>98720</c:v>
                </c:pt>
                <c:pt idx="13">
                  <c:v>103000</c:v>
                </c:pt>
                <c:pt idx="14">
                  <c:v>73140</c:v>
                </c:pt>
                <c:pt idx="15">
                  <c:v>33340</c:v>
                </c:pt>
                <c:pt idx="16">
                  <c:v>12030</c:v>
                </c:pt>
                <c:pt idx="17">
                  <c:v>4498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771-4A9D-B5A9-B2E10CAC9D06}"/>
            </c:ext>
          </c:extLst>
        </c:ser>
        <c:ser>
          <c:idx val="4"/>
          <c:order val="4"/>
          <c:tx>
            <c:v>Binomial 13.9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{4 min}'!$D$1:$D$31</c:f>
              <c:numCache>
                <c:formatCode>General</c:formatCode>
                <c:ptCount val="31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788.35052490234375</c:v>
                </c:pt>
                <c:pt idx="6">
                  <c:v>788.85302734375</c:v>
                </c:pt>
                <c:pt idx="7">
                  <c:v>789.35552978515625</c:v>
                </c:pt>
                <c:pt idx="8">
                  <c:v>789.8580322265625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793.88897705078125</c:v>
                </c:pt>
                <c:pt idx="17">
                  <c:v>794.3809814453125</c:v>
                </c:pt>
                <c:pt idx="18">
                  <c:v>794.8809814453125</c:v>
                </c:pt>
                <c:pt idx="19">
                  <c:v>795.3809814453125</c:v>
                </c:pt>
                <c:pt idx="20">
                  <c:v>795.8809814453125</c:v>
                </c:pt>
              </c:numCache>
            </c:numRef>
          </c:xVal>
          <c:yVal>
            <c:numRef>
              <c:f>'Sheet1 {4 min}'!$P$1:$P$31</c:f>
              <c:numCache>
                <c:formatCode>General</c:formatCode>
                <c:ptCount val="31"/>
                <c:pt idx="0">
                  <c:v>1.6905763541034815E-6</c:v>
                </c:pt>
                <c:pt idx="1">
                  <c:v>1.2472122300387188E-4</c:v>
                </c:pt>
                <c:pt idx="2">
                  <c:v>4.2758194702114108E-3</c:v>
                </c:pt>
                <c:pt idx="3">
                  <c:v>9.0314999938055335E-2</c:v>
                </c:pt>
                <c:pt idx="4">
                  <c:v>1.3136083663820437</c:v>
                </c:pt>
                <c:pt idx="5">
                  <c:v>13.92572236159304</c:v>
                </c:pt>
                <c:pt idx="6">
                  <c:v>111.05995629143464</c:v>
                </c:pt>
                <c:pt idx="7">
                  <c:v>677.80266001063819</c:v>
                </c:pt>
                <c:pt idx="8">
                  <c:v>3187.8155673121173</c:v>
                </c:pt>
                <c:pt idx="9">
                  <c:v>11538.790172934057</c:v>
                </c:pt>
                <c:pt idx="10">
                  <c:v>31844.649319664975</c:v>
                </c:pt>
                <c:pt idx="11">
                  <c:v>65788.61358049672</c:v>
                </c:pt>
                <c:pt idx="12">
                  <c:v>98816.335260673688</c:v>
                </c:pt>
                <c:pt idx="13">
                  <c:v>103534.49693150334</c:v>
                </c:pt>
                <c:pt idx="14">
                  <c:v>72228.22310959571</c:v>
                </c:pt>
                <c:pt idx="15">
                  <c:v>34160.333081907811</c:v>
                </c:pt>
                <c:pt idx="16">
                  <c:v>12250.018072608334</c:v>
                </c:pt>
                <c:pt idx="17">
                  <c:v>3563.4314804510018</c:v>
                </c:pt>
                <c:pt idx="18">
                  <c:v>878.82688190301724</c:v>
                </c:pt>
                <c:pt idx="19">
                  <c:v>189.27486157971705</c:v>
                </c:pt>
                <c:pt idx="20">
                  <c:v>36.353517593624957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771-4A9D-B5A9-B2E10CAC9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06880"/>
        <c:axId val="761203552"/>
      </c:scatterChart>
      <c:valAx>
        <c:axId val="761206880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203552"/>
        <c:crosses val="autoZero"/>
        <c:crossBetween val="midCat"/>
      </c:valAx>
      <c:valAx>
        <c:axId val="761203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206880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Sheet1 {5 min} spectrum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{5 min}'!$A$1:$A$802</c:f>
              <c:numCache>
                <c:formatCode>General</c:formatCode>
                <c:ptCount val="802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792.04498291015625</c:v>
                </c:pt>
                <c:pt idx="540">
                  <c:v>792.0570068359375</c:v>
                </c:pt>
                <c:pt idx="541">
                  <c:v>792.0689697265625</c:v>
                </c:pt>
                <c:pt idx="542">
                  <c:v>792.08197021484375</c:v>
                </c:pt>
                <c:pt idx="543">
                  <c:v>792.093994140625</c:v>
                </c:pt>
                <c:pt idx="544">
                  <c:v>792.10601806640625</c:v>
                </c:pt>
                <c:pt idx="545">
                  <c:v>792.1190185546875</c:v>
                </c:pt>
                <c:pt idx="546">
                  <c:v>792.1309814453125</c:v>
                </c:pt>
                <c:pt idx="547">
                  <c:v>792.14300537109375</c:v>
                </c:pt>
                <c:pt idx="548">
                  <c:v>792.155029296875</c:v>
                </c:pt>
                <c:pt idx="549">
                  <c:v>792.16802978515625</c:v>
                </c:pt>
                <c:pt idx="550">
                  <c:v>792.17999267578125</c:v>
                </c:pt>
                <c:pt idx="551">
                  <c:v>792.1920166015625</c:v>
                </c:pt>
                <c:pt idx="552">
                  <c:v>792.20501708984375</c:v>
                </c:pt>
                <c:pt idx="553">
                  <c:v>792.21697998046875</c:v>
                </c:pt>
                <c:pt idx="554">
                  <c:v>792.22900390625</c:v>
                </c:pt>
                <c:pt idx="555">
                  <c:v>792.24102783203125</c:v>
                </c:pt>
                <c:pt idx="556">
                  <c:v>792.2540283203125</c:v>
                </c:pt>
                <c:pt idx="557">
                  <c:v>792.2659912109375</c:v>
                </c:pt>
                <c:pt idx="558">
                  <c:v>792.27801513671875</c:v>
                </c:pt>
                <c:pt idx="559">
                  <c:v>792.291015625</c:v>
                </c:pt>
                <c:pt idx="560">
                  <c:v>792.302978515625</c:v>
                </c:pt>
                <c:pt idx="561">
                  <c:v>792.31500244140625</c:v>
                </c:pt>
                <c:pt idx="562">
                  <c:v>792.3270263671875</c:v>
                </c:pt>
                <c:pt idx="563">
                  <c:v>792.34002685546875</c:v>
                </c:pt>
                <c:pt idx="564">
                  <c:v>792.35198974609375</c:v>
                </c:pt>
                <c:pt idx="565">
                  <c:v>792.364013671875</c:v>
                </c:pt>
                <c:pt idx="566">
                  <c:v>792.37701416015625</c:v>
                </c:pt>
                <c:pt idx="567">
                  <c:v>792.38897705078125</c:v>
                </c:pt>
                <c:pt idx="568">
                  <c:v>792.4010009765625</c:v>
                </c:pt>
                <c:pt idx="569">
                  <c:v>792.41302490234375</c:v>
                </c:pt>
                <c:pt idx="570">
                  <c:v>792.426025390625</c:v>
                </c:pt>
                <c:pt idx="571">
                  <c:v>792.43798828125</c:v>
                </c:pt>
                <c:pt idx="572">
                  <c:v>792.45001220703125</c:v>
                </c:pt>
                <c:pt idx="573">
                  <c:v>792.4630126953125</c:v>
                </c:pt>
                <c:pt idx="574">
                  <c:v>792.4749755859375</c:v>
                </c:pt>
                <c:pt idx="575">
                  <c:v>792.48699951171875</c:v>
                </c:pt>
                <c:pt idx="576">
                  <c:v>792.4990234375</c:v>
                </c:pt>
                <c:pt idx="577">
                  <c:v>792.51202392578125</c:v>
                </c:pt>
                <c:pt idx="578">
                  <c:v>792.52398681640625</c:v>
                </c:pt>
                <c:pt idx="579">
                  <c:v>792.5360107421875</c:v>
                </c:pt>
                <c:pt idx="580">
                  <c:v>792.54901123046875</c:v>
                </c:pt>
                <c:pt idx="581">
                  <c:v>792.56097412109375</c:v>
                </c:pt>
                <c:pt idx="582">
                  <c:v>792.572998046875</c:v>
                </c:pt>
                <c:pt idx="583">
                  <c:v>792.58599853515625</c:v>
                </c:pt>
                <c:pt idx="584">
                  <c:v>792.5980224609375</c:v>
                </c:pt>
                <c:pt idx="585">
                  <c:v>792.6099853515625</c:v>
                </c:pt>
                <c:pt idx="586">
                  <c:v>792.62200927734375</c:v>
                </c:pt>
                <c:pt idx="587">
                  <c:v>792.635009765625</c:v>
                </c:pt>
                <c:pt idx="588">
                  <c:v>792.64697265625</c:v>
                </c:pt>
                <c:pt idx="589">
                  <c:v>792.65899658203125</c:v>
                </c:pt>
                <c:pt idx="590">
                  <c:v>792.6719970703125</c:v>
                </c:pt>
                <c:pt idx="591">
                  <c:v>792.68402099609375</c:v>
                </c:pt>
                <c:pt idx="592">
                  <c:v>792.69598388671875</c:v>
                </c:pt>
                <c:pt idx="593">
                  <c:v>792.7080078125</c:v>
                </c:pt>
                <c:pt idx="594">
                  <c:v>792.72100830078125</c:v>
                </c:pt>
                <c:pt idx="595">
                  <c:v>792.73297119140625</c:v>
                </c:pt>
                <c:pt idx="596">
                  <c:v>792.7449951171875</c:v>
                </c:pt>
                <c:pt idx="597">
                  <c:v>792.75799560546875</c:v>
                </c:pt>
                <c:pt idx="598">
                  <c:v>792.77001953125</c:v>
                </c:pt>
                <c:pt idx="599">
                  <c:v>792.781982421875</c:v>
                </c:pt>
                <c:pt idx="600">
                  <c:v>792.79400634765625</c:v>
                </c:pt>
                <c:pt idx="601">
                  <c:v>792.8070068359375</c:v>
                </c:pt>
                <c:pt idx="602">
                  <c:v>792.8189697265625</c:v>
                </c:pt>
                <c:pt idx="603">
                  <c:v>792.83099365234375</c:v>
                </c:pt>
                <c:pt idx="604">
                  <c:v>792.843994140625</c:v>
                </c:pt>
                <c:pt idx="605">
                  <c:v>792.85601806640625</c:v>
                </c:pt>
                <c:pt idx="606">
                  <c:v>792.86798095703125</c:v>
                </c:pt>
                <c:pt idx="607">
                  <c:v>792.8809814453125</c:v>
                </c:pt>
                <c:pt idx="608">
                  <c:v>792.89300537109375</c:v>
                </c:pt>
                <c:pt idx="609">
                  <c:v>792.905029296875</c:v>
                </c:pt>
                <c:pt idx="610">
                  <c:v>792.9169921875</c:v>
                </c:pt>
                <c:pt idx="611">
                  <c:v>792.92999267578125</c:v>
                </c:pt>
                <c:pt idx="612">
                  <c:v>792.9420166015625</c:v>
                </c:pt>
                <c:pt idx="613">
                  <c:v>792.9539794921875</c:v>
                </c:pt>
                <c:pt idx="614">
                  <c:v>792.96697998046875</c:v>
                </c:pt>
                <c:pt idx="615">
                  <c:v>792.97900390625</c:v>
                </c:pt>
                <c:pt idx="616">
                  <c:v>792.99102783203125</c:v>
                </c:pt>
                <c:pt idx="617">
                  <c:v>793.00299072265625</c:v>
                </c:pt>
                <c:pt idx="618">
                  <c:v>793.0159912109375</c:v>
                </c:pt>
                <c:pt idx="619">
                  <c:v>793.02801513671875</c:v>
                </c:pt>
                <c:pt idx="620">
                  <c:v>793.03997802734375</c:v>
                </c:pt>
                <c:pt idx="621">
                  <c:v>793.052978515625</c:v>
                </c:pt>
                <c:pt idx="622">
                  <c:v>793.06500244140625</c:v>
                </c:pt>
                <c:pt idx="623">
                  <c:v>793.0770263671875</c:v>
                </c:pt>
                <c:pt idx="624">
                  <c:v>793.09002685546875</c:v>
                </c:pt>
                <c:pt idx="625">
                  <c:v>793.10198974609375</c:v>
                </c:pt>
                <c:pt idx="626">
                  <c:v>793.114013671875</c:v>
                </c:pt>
                <c:pt idx="627">
                  <c:v>793.1259765625</c:v>
                </c:pt>
                <c:pt idx="628">
                  <c:v>793.13897705078125</c:v>
                </c:pt>
                <c:pt idx="629">
                  <c:v>793.1510009765625</c:v>
                </c:pt>
                <c:pt idx="630">
                  <c:v>793.16302490234375</c:v>
                </c:pt>
                <c:pt idx="631">
                  <c:v>793.176025390625</c:v>
                </c:pt>
                <c:pt idx="632">
                  <c:v>793.18798828125</c:v>
                </c:pt>
                <c:pt idx="633">
                  <c:v>793.20001220703125</c:v>
                </c:pt>
                <c:pt idx="634">
                  <c:v>793.21197509765625</c:v>
                </c:pt>
                <c:pt idx="635">
                  <c:v>793.2249755859375</c:v>
                </c:pt>
                <c:pt idx="636">
                  <c:v>793.23699951171875</c:v>
                </c:pt>
                <c:pt idx="637">
                  <c:v>793.2490234375</c:v>
                </c:pt>
                <c:pt idx="638">
                  <c:v>793.26202392578125</c:v>
                </c:pt>
                <c:pt idx="639">
                  <c:v>793.27398681640625</c:v>
                </c:pt>
                <c:pt idx="640">
                  <c:v>793.2860107421875</c:v>
                </c:pt>
                <c:pt idx="641">
                  <c:v>793.29901123046875</c:v>
                </c:pt>
                <c:pt idx="642">
                  <c:v>793.31097412109375</c:v>
                </c:pt>
                <c:pt idx="643">
                  <c:v>793.322998046875</c:v>
                </c:pt>
                <c:pt idx="644">
                  <c:v>793.33502197265625</c:v>
                </c:pt>
                <c:pt idx="645">
                  <c:v>793.3480224609375</c:v>
                </c:pt>
                <c:pt idx="646">
                  <c:v>793.3599853515625</c:v>
                </c:pt>
                <c:pt idx="647">
                  <c:v>793.37200927734375</c:v>
                </c:pt>
                <c:pt idx="648">
                  <c:v>793.385009765625</c:v>
                </c:pt>
                <c:pt idx="649">
                  <c:v>793.39697265625</c:v>
                </c:pt>
                <c:pt idx="650">
                  <c:v>793.40899658203125</c:v>
                </c:pt>
                <c:pt idx="651">
                  <c:v>793.4219970703125</c:v>
                </c:pt>
                <c:pt idx="652">
                  <c:v>793.43402099609375</c:v>
                </c:pt>
                <c:pt idx="653">
                  <c:v>793.44598388671875</c:v>
                </c:pt>
                <c:pt idx="654">
                  <c:v>793.4580078125</c:v>
                </c:pt>
                <c:pt idx="655">
                  <c:v>793.47100830078125</c:v>
                </c:pt>
                <c:pt idx="656">
                  <c:v>793.48297119140625</c:v>
                </c:pt>
                <c:pt idx="657">
                  <c:v>793.4949951171875</c:v>
                </c:pt>
                <c:pt idx="658">
                  <c:v>793.50799560546875</c:v>
                </c:pt>
                <c:pt idx="659">
                  <c:v>793.52001953125</c:v>
                </c:pt>
                <c:pt idx="660">
                  <c:v>793.531982421875</c:v>
                </c:pt>
                <c:pt idx="661">
                  <c:v>793.54400634765625</c:v>
                </c:pt>
                <c:pt idx="662">
                  <c:v>793.5570068359375</c:v>
                </c:pt>
                <c:pt idx="663">
                  <c:v>793.5689697265625</c:v>
                </c:pt>
                <c:pt idx="664">
                  <c:v>793.58099365234375</c:v>
                </c:pt>
                <c:pt idx="665">
                  <c:v>793.593994140625</c:v>
                </c:pt>
                <c:pt idx="666">
                  <c:v>793.60601806640625</c:v>
                </c:pt>
                <c:pt idx="667">
                  <c:v>793.61798095703125</c:v>
                </c:pt>
                <c:pt idx="668">
                  <c:v>793.6309814453125</c:v>
                </c:pt>
                <c:pt idx="669">
                  <c:v>793.64300537109375</c:v>
                </c:pt>
                <c:pt idx="670">
                  <c:v>793.655029296875</c:v>
                </c:pt>
                <c:pt idx="671">
                  <c:v>793.6669921875</c:v>
                </c:pt>
                <c:pt idx="672">
                  <c:v>793.67999267578125</c:v>
                </c:pt>
                <c:pt idx="673">
                  <c:v>793.6920166015625</c:v>
                </c:pt>
                <c:pt idx="674">
                  <c:v>793.7039794921875</c:v>
                </c:pt>
                <c:pt idx="675">
                  <c:v>793.71697998046875</c:v>
                </c:pt>
                <c:pt idx="676">
                  <c:v>793.72900390625</c:v>
                </c:pt>
                <c:pt idx="677">
                  <c:v>793.74102783203125</c:v>
                </c:pt>
                <c:pt idx="678">
                  <c:v>793.7540283203125</c:v>
                </c:pt>
                <c:pt idx="679">
                  <c:v>793.7659912109375</c:v>
                </c:pt>
                <c:pt idx="680">
                  <c:v>793.77801513671875</c:v>
                </c:pt>
                <c:pt idx="681">
                  <c:v>793.78997802734375</c:v>
                </c:pt>
                <c:pt idx="682">
                  <c:v>793.802978515625</c:v>
                </c:pt>
                <c:pt idx="683">
                  <c:v>793.81500244140625</c:v>
                </c:pt>
                <c:pt idx="684">
                  <c:v>793.8270263671875</c:v>
                </c:pt>
                <c:pt idx="685">
                  <c:v>793.84002685546875</c:v>
                </c:pt>
                <c:pt idx="686">
                  <c:v>793.85198974609375</c:v>
                </c:pt>
                <c:pt idx="687">
                  <c:v>793.864013671875</c:v>
                </c:pt>
                <c:pt idx="688">
                  <c:v>793.87701416015625</c:v>
                </c:pt>
                <c:pt idx="689">
                  <c:v>793.88897705078125</c:v>
                </c:pt>
                <c:pt idx="690">
                  <c:v>793.9010009765625</c:v>
                </c:pt>
                <c:pt idx="691">
                  <c:v>793.91302490234375</c:v>
                </c:pt>
                <c:pt idx="692">
                  <c:v>793.926025390625</c:v>
                </c:pt>
                <c:pt idx="693">
                  <c:v>793.93798828125</c:v>
                </c:pt>
                <c:pt idx="694">
                  <c:v>793.95001220703125</c:v>
                </c:pt>
                <c:pt idx="695">
                  <c:v>793.9630126953125</c:v>
                </c:pt>
                <c:pt idx="696">
                  <c:v>793.9749755859375</c:v>
                </c:pt>
                <c:pt idx="697">
                  <c:v>793.98699951171875</c:v>
                </c:pt>
                <c:pt idx="698">
                  <c:v>794</c:v>
                </c:pt>
                <c:pt idx="699">
                  <c:v>794.01202392578125</c:v>
                </c:pt>
                <c:pt idx="700">
                  <c:v>794.02398681640625</c:v>
                </c:pt>
                <c:pt idx="701">
                  <c:v>794.0360107421875</c:v>
                </c:pt>
                <c:pt idx="702">
                  <c:v>794.04901123046875</c:v>
                </c:pt>
                <c:pt idx="703">
                  <c:v>794.06097412109375</c:v>
                </c:pt>
                <c:pt idx="704">
                  <c:v>794.072998046875</c:v>
                </c:pt>
                <c:pt idx="705">
                  <c:v>794.08599853515625</c:v>
                </c:pt>
                <c:pt idx="706">
                  <c:v>794.0980224609375</c:v>
                </c:pt>
                <c:pt idx="707">
                  <c:v>794.1099853515625</c:v>
                </c:pt>
                <c:pt idx="708">
                  <c:v>794.12298583984375</c:v>
                </c:pt>
                <c:pt idx="709">
                  <c:v>794.135009765625</c:v>
                </c:pt>
                <c:pt idx="710">
                  <c:v>794.14697265625</c:v>
                </c:pt>
                <c:pt idx="711">
                  <c:v>794.15899658203125</c:v>
                </c:pt>
                <c:pt idx="712">
                  <c:v>794.1719970703125</c:v>
                </c:pt>
                <c:pt idx="713">
                  <c:v>794.18402099609375</c:v>
                </c:pt>
                <c:pt idx="714">
                  <c:v>794.19598388671875</c:v>
                </c:pt>
                <c:pt idx="715">
                  <c:v>794.208984375</c:v>
                </c:pt>
                <c:pt idx="716">
                  <c:v>794.22100830078125</c:v>
                </c:pt>
                <c:pt idx="717">
                  <c:v>794.23297119140625</c:v>
                </c:pt>
                <c:pt idx="718">
                  <c:v>794.2459716796875</c:v>
                </c:pt>
                <c:pt idx="719">
                  <c:v>794.25799560546875</c:v>
                </c:pt>
                <c:pt idx="720">
                  <c:v>794.27001953125</c:v>
                </c:pt>
                <c:pt idx="721">
                  <c:v>794.28302001953125</c:v>
                </c:pt>
                <c:pt idx="722">
                  <c:v>794.29498291015625</c:v>
                </c:pt>
                <c:pt idx="723">
                  <c:v>794.3070068359375</c:v>
                </c:pt>
                <c:pt idx="724">
                  <c:v>794.3189697265625</c:v>
                </c:pt>
                <c:pt idx="725">
                  <c:v>794.33197021484375</c:v>
                </c:pt>
                <c:pt idx="726">
                  <c:v>794.343994140625</c:v>
                </c:pt>
                <c:pt idx="727">
                  <c:v>794.35601806640625</c:v>
                </c:pt>
                <c:pt idx="728">
                  <c:v>794.3690185546875</c:v>
                </c:pt>
                <c:pt idx="729">
                  <c:v>794.3809814453125</c:v>
                </c:pt>
                <c:pt idx="730">
                  <c:v>794.39300537109375</c:v>
                </c:pt>
                <c:pt idx="731">
                  <c:v>794.406005859375</c:v>
                </c:pt>
                <c:pt idx="732">
                  <c:v>794.41802978515625</c:v>
                </c:pt>
                <c:pt idx="733">
                  <c:v>794.42999267578125</c:v>
                </c:pt>
                <c:pt idx="734">
                  <c:v>794.4429931640625</c:v>
                </c:pt>
                <c:pt idx="735">
                  <c:v>794.45501708984375</c:v>
                </c:pt>
                <c:pt idx="736">
                  <c:v>794.46697998046875</c:v>
                </c:pt>
                <c:pt idx="737">
                  <c:v>794.47900390625</c:v>
                </c:pt>
                <c:pt idx="738">
                  <c:v>794.49200439453125</c:v>
                </c:pt>
                <c:pt idx="739">
                  <c:v>794.5040283203125</c:v>
                </c:pt>
                <c:pt idx="740">
                  <c:v>794.5159912109375</c:v>
                </c:pt>
                <c:pt idx="741">
                  <c:v>794.52899169921875</c:v>
                </c:pt>
                <c:pt idx="742">
                  <c:v>794.541015625</c:v>
                </c:pt>
                <c:pt idx="743">
                  <c:v>794.552978515625</c:v>
                </c:pt>
                <c:pt idx="744">
                  <c:v>794.56597900390625</c:v>
                </c:pt>
                <c:pt idx="745">
                  <c:v>794.5780029296875</c:v>
                </c:pt>
                <c:pt idx="746">
                  <c:v>794.59002685546875</c:v>
                </c:pt>
                <c:pt idx="747">
                  <c:v>794.60198974609375</c:v>
                </c:pt>
                <c:pt idx="748">
                  <c:v>794.614990234375</c:v>
                </c:pt>
                <c:pt idx="749">
                  <c:v>794.62701416015625</c:v>
                </c:pt>
                <c:pt idx="750">
                  <c:v>794.63897705078125</c:v>
                </c:pt>
                <c:pt idx="751">
                  <c:v>794.6519775390625</c:v>
                </c:pt>
                <c:pt idx="752">
                  <c:v>794.66400146484375</c:v>
                </c:pt>
                <c:pt idx="753">
                  <c:v>794.676025390625</c:v>
                </c:pt>
                <c:pt idx="754">
                  <c:v>794.68902587890625</c:v>
                </c:pt>
                <c:pt idx="755">
                  <c:v>794.70098876953125</c:v>
                </c:pt>
                <c:pt idx="756">
                  <c:v>794.7130126953125</c:v>
                </c:pt>
                <c:pt idx="757">
                  <c:v>794.72601318359375</c:v>
                </c:pt>
                <c:pt idx="758">
                  <c:v>794.73797607421875</c:v>
                </c:pt>
                <c:pt idx="759">
                  <c:v>794.75</c:v>
                </c:pt>
                <c:pt idx="760">
                  <c:v>794.76202392578125</c:v>
                </c:pt>
                <c:pt idx="761">
                  <c:v>794.7750244140625</c:v>
                </c:pt>
                <c:pt idx="762">
                  <c:v>794.7869873046875</c:v>
                </c:pt>
                <c:pt idx="763">
                  <c:v>794.79901123046875</c:v>
                </c:pt>
                <c:pt idx="764">
                  <c:v>794.81201171875</c:v>
                </c:pt>
                <c:pt idx="765">
                  <c:v>794.823974609375</c:v>
                </c:pt>
                <c:pt idx="766">
                  <c:v>794.83599853515625</c:v>
                </c:pt>
                <c:pt idx="767">
                  <c:v>794.8489990234375</c:v>
                </c:pt>
                <c:pt idx="768">
                  <c:v>794.86102294921875</c:v>
                </c:pt>
                <c:pt idx="769">
                  <c:v>794.87298583984375</c:v>
                </c:pt>
                <c:pt idx="770">
                  <c:v>794.885986328125</c:v>
                </c:pt>
                <c:pt idx="771">
                  <c:v>794.89801025390625</c:v>
                </c:pt>
                <c:pt idx="772">
                  <c:v>794.90997314453125</c:v>
                </c:pt>
                <c:pt idx="773">
                  <c:v>794.9219970703125</c:v>
                </c:pt>
                <c:pt idx="774">
                  <c:v>794.93499755859375</c:v>
                </c:pt>
                <c:pt idx="775">
                  <c:v>794.947021484375</c:v>
                </c:pt>
                <c:pt idx="776">
                  <c:v>794.958984375</c:v>
                </c:pt>
                <c:pt idx="777">
                  <c:v>794.97198486328125</c:v>
                </c:pt>
                <c:pt idx="778">
                  <c:v>794.9840087890625</c:v>
                </c:pt>
                <c:pt idx="779">
                  <c:v>794.9959716796875</c:v>
                </c:pt>
                <c:pt idx="780">
                  <c:v>795.02099609375</c:v>
                </c:pt>
                <c:pt idx="781">
                  <c:v>795.03302001953125</c:v>
                </c:pt>
                <c:pt idx="782">
                  <c:v>795.0460205078125</c:v>
                </c:pt>
                <c:pt idx="783">
                  <c:v>795.0579833984375</c:v>
                </c:pt>
                <c:pt idx="784">
                  <c:v>795.07000732421875</c:v>
                </c:pt>
                <c:pt idx="785">
                  <c:v>795.08197021484375</c:v>
                </c:pt>
                <c:pt idx="786">
                  <c:v>795.094970703125</c:v>
                </c:pt>
                <c:pt idx="787">
                  <c:v>795.10699462890625</c:v>
                </c:pt>
                <c:pt idx="788">
                  <c:v>795.1190185546875</c:v>
                </c:pt>
                <c:pt idx="789">
                  <c:v>795.13201904296875</c:v>
                </c:pt>
                <c:pt idx="790">
                  <c:v>795.14398193359375</c:v>
                </c:pt>
                <c:pt idx="791">
                  <c:v>795.156005859375</c:v>
                </c:pt>
                <c:pt idx="792">
                  <c:v>795.16900634765625</c:v>
                </c:pt>
                <c:pt idx="793">
                  <c:v>795.1810302734375</c:v>
                </c:pt>
                <c:pt idx="794">
                  <c:v>795.1929931640625</c:v>
                </c:pt>
                <c:pt idx="795">
                  <c:v>795.20599365234375</c:v>
                </c:pt>
                <c:pt idx="796">
                  <c:v>795.218017578125</c:v>
                </c:pt>
                <c:pt idx="797">
                  <c:v>795.22998046875</c:v>
                </c:pt>
                <c:pt idx="798">
                  <c:v>795.24298095703125</c:v>
                </c:pt>
                <c:pt idx="799">
                  <c:v>795.2550048828125</c:v>
                </c:pt>
                <c:pt idx="800">
                  <c:v>795.26702880859375</c:v>
                </c:pt>
                <c:pt idx="801">
                  <c:v>795.27899169921875</c:v>
                </c:pt>
              </c:numCache>
            </c:numRef>
          </c:xVal>
          <c:yVal>
            <c:numRef>
              <c:f>'Sheet1 {5 min}'!$B$1:$B$802</c:f>
              <c:numCache>
                <c:formatCode>General</c:formatCode>
                <c:ptCount val="802"/>
                <c:pt idx="0">
                  <c:v>149.5</c:v>
                </c:pt>
                <c:pt idx="1">
                  <c:v>128.5</c:v>
                </c:pt>
                <c:pt idx="2">
                  <c:v>121</c:v>
                </c:pt>
                <c:pt idx="3">
                  <c:v>92</c:v>
                </c:pt>
                <c:pt idx="4">
                  <c:v>95.25</c:v>
                </c:pt>
                <c:pt idx="5">
                  <c:v>151</c:v>
                </c:pt>
                <c:pt idx="6">
                  <c:v>176.30000305175781</c:v>
                </c:pt>
                <c:pt idx="7">
                  <c:v>190.80000305175781</c:v>
                </c:pt>
                <c:pt idx="8">
                  <c:v>239</c:v>
                </c:pt>
                <c:pt idx="9">
                  <c:v>241.5</c:v>
                </c:pt>
                <c:pt idx="10">
                  <c:v>217.80000305175781</c:v>
                </c:pt>
                <c:pt idx="11">
                  <c:v>241.80000305175781</c:v>
                </c:pt>
                <c:pt idx="12">
                  <c:v>248.19999694824219</c:v>
                </c:pt>
                <c:pt idx="13">
                  <c:v>214.5</c:v>
                </c:pt>
                <c:pt idx="14">
                  <c:v>191.80000305175781</c:v>
                </c:pt>
                <c:pt idx="15">
                  <c:v>180.30000305175781</c:v>
                </c:pt>
                <c:pt idx="16">
                  <c:v>202</c:v>
                </c:pt>
                <c:pt idx="17">
                  <c:v>232.5</c:v>
                </c:pt>
                <c:pt idx="18">
                  <c:v>240.5</c:v>
                </c:pt>
                <c:pt idx="19">
                  <c:v>280.5</c:v>
                </c:pt>
                <c:pt idx="20">
                  <c:v>302.70001220703125</c:v>
                </c:pt>
                <c:pt idx="21">
                  <c:v>256.70001220703125</c:v>
                </c:pt>
                <c:pt idx="22">
                  <c:v>236</c:v>
                </c:pt>
                <c:pt idx="23">
                  <c:v>266.5</c:v>
                </c:pt>
                <c:pt idx="24">
                  <c:v>315.20001220703125</c:v>
                </c:pt>
                <c:pt idx="25">
                  <c:v>353.79998779296875</c:v>
                </c:pt>
                <c:pt idx="26">
                  <c:v>365</c:v>
                </c:pt>
                <c:pt idx="27">
                  <c:v>455</c:v>
                </c:pt>
                <c:pt idx="28">
                  <c:v>698.5</c:v>
                </c:pt>
                <c:pt idx="29">
                  <c:v>1062</c:v>
                </c:pt>
                <c:pt idx="30">
                  <c:v>1876</c:v>
                </c:pt>
                <c:pt idx="31">
                  <c:v>6348</c:v>
                </c:pt>
                <c:pt idx="32">
                  <c:v>38800</c:v>
                </c:pt>
                <c:pt idx="33">
                  <c:v>125400</c:v>
                </c:pt>
                <c:pt idx="34">
                  <c:v>188500</c:v>
                </c:pt>
                <c:pt idx="35">
                  <c:v>137700</c:v>
                </c:pt>
                <c:pt idx="36">
                  <c:v>48520</c:v>
                </c:pt>
                <c:pt idx="37">
                  <c:v>8992</c:v>
                </c:pt>
                <c:pt idx="38">
                  <c:v>1883</c:v>
                </c:pt>
                <c:pt idx="39">
                  <c:v>1073</c:v>
                </c:pt>
                <c:pt idx="40">
                  <c:v>1359</c:v>
                </c:pt>
                <c:pt idx="41">
                  <c:v>1417</c:v>
                </c:pt>
                <c:pt idx="42">
                  <c:v>1105</c:v>
                </c:pt>
                <c:pt idx="43">
                  <c:v>815.20001220703125</c:v>
                </c:pt>
                <c:pt idx="44">
                  <c:v>629.79998779296875</c:v>
                </c:pt>
                <c:pt idx="45">
                  <c:v>482.70001220703125</c:v>
                </c:pt>
                <c:pt idx="46">
                  <c:v>426.5</c:v>
                </c:pt>
                <c:pt idx="47">
                  <c:v>402.5</c:v>
                </c:pt>
                <c:pt idx="48">
                  <c:v>354.5</c:v>
                </c:pt>
                <c:pt idx="49">
                  <c:v>311.5</c:v>
                </c:pt>
                <c:pt idx="50">
                  <c:v>272.5</c:v>
                </c:pt>
                <c:pt idx="51">
                  <c:v>330.5</c:v>
                </c:pt>
                <c:pt idx="52">
                  <c:v>558</c:v>
                </c:pt>
                <c:pt idx="53">
                  <c:v>747.5</c:v>
                </c:pt>
                <c:pt idx="54">
                  <c:v>717.29998779296875</c:v>
                </c:pt>
                <c:pt idx="55">
                  <c:v>513.29998779296875</c:v>
                </c:pt>
                <c:pt idx="56">
                  <c:v>343.79998779296875</c:v>
                </c:pt>
                <c:pt idx="57">
                  <c:v>330</c:v>
                </c:pt>
                <c:pt idx="58">
                  <c:v>335</c:v>
                </c:pt>
                <c:pt idx="59">
                  <c:v>316.79998779296875</c:v>
                </c:pt>
                <c:pt idx="60">
                  <c:v>325.5</c:v>
                </c:pt>
                <c:pt idx="61">
                  <c:v>372.5</c:v>
                </c:pt>
                <c:pt idx="62">
                  <c:v>449.5</c:v>
                </c:pt>
                <c:pt idx="63">
                  <c:v>468.79998779296875</c:v>
                </c:pt>
                <c:pt idx="64">
                  <c:v>470</c:v>
                </c:pt>
                <c:pt idx="65">
                  <c:v>533</c:v>
                </c:pt>
                <c:pt idx="66">
                  <c:v>612.5</c:v>
                </c:pt>
                <c:pt idx="67">
                  <c:v>704.29998779296875</c:v>
                </c:pt>
                <c:pt idx="68">
                  <c:v>863</c:v>
                </c:pt>
                <c:pt idx="69">
                  <c:v>972.29998779296875</c:v>
                </c:pt>
                <c:pt idx="70">
                  <c:v>986.29998779296875</c:v>
                </c:pt>
                <c:pt idx="71">
                  <c:v>1502</c:v>
                </c:pt>
                <c:pt idx="72">
                  <c:v>6506</c:v>
                </c:pt>
                <c:pt idx="73">
                  <c:v>40180</c:v>
                </c:pt>
                <c:pt idx="74">
                  <c:v>125400</c:v>
                </c:pt>
                <c:pt idx="75">
                  <c:v>183800</c:v>
                </c:pt>
                <c:pt idx="76">
                  <c:v>131400</c:v>
                </c:pt>
                <c:pt idx="77">
                  <c:v>45200</c:v>
                </c:pt>
                <c:pt idx="78">
                  <c:v>7858</c:v>
                </c:pt>
                <c:pt idx="79">
                  <c:v>1364</c:v>
                </c:pt>
                <c:pt idx="80">
                  <c:v>953.29998779296875</c:v>
                </c:pt>
                <c:pt idx="81">
                  <c:v>1232</c:v>
                </c:pt>
                <c:pt idx="82">
                  <c:v>1206</c:v>
                </c:pt>
                <c:pt idx="83">
                  <c:v>943.5</c:v>
                </c:pt>
                <c:pt idx="84">
                  <c:v>687.79998779296875</c:v>
                </c:pt>
                <c:pt idx="85">
                  <c:v>516.79998779296875</c:v>
                </c:pt>
                <c:pt idx="86">
                  <c:v>486</c:v>
                </c:pt>
                <c:pt idx="87">
                  <c:v>477.70001220703125</c:v>
                </c:pt>
                <c:pt idx="88">
                  <c:v>398.20001220703125</c:v>
                </c:pt>
                <c:pt idx="89">
                  <c:v>321.5</c:v>
                </c:pt>
                <c:pt idx="90">
                  <c:v>263</c:v>
                </c:pt>
                <c:pt idx="91">
                  <c:v>268.29998779296875</c:v>
                </c:pt>
                <c:pt idx="92">
                  <c:v>382.5</c:v>
                </c:pt>
                <c:pt idx="93">
                  <c:v>462</c:v>
                </c:pt>
                <c:pt idx="94">
                  <c:v>439.29998779296875</c:v>
                </c:pt>
                <c:pt idx="95">
                  <c:v>511.20001220703125</c:v>
                </c:pt>
                <c:pt idx="96">
                  <c:v>705.29998779296875</c:v>
                </c:pt>
                <c:pt idx="97">
                  <c:v>696.79998779296875</c:v>
                </c:pt>
                <c:pt idx="98">
                  <c:v>447.29998779296875</c:v>
                </c:pt>
                <c:pt idx="99">
                  <c:v>364</c:v>
                </c:pt>
                <c:pt idx="100">
                  <c:v>524</c:v>
                </c:pt>
                <c:pt idx="101">
                  <c:v>616.20001220703125</c:v>
                </c:pt>
                <c:pt idx="102">
                  <c:v>507.20001220703125</c:v>
                </c:pt>
                <c:pt idx="103">
                  <c:v>361.79998779296875</c:v>
                </c:pt>
                <c:pt idx="104">
                  <c:v>319.5</c:v>
                </c:pt>
                <c:pt idx="105">
                  <c:v>355.79998779296875</c:v>
                </c:pt>
                <c:pt idx="106">
                  <c:v>407.70001220703125</c:v>
                </c:pt>
                <c:pt idx="107">
                  <c:v>455.79998779296875</c:v>
                </c:pt>
                <c:pt idx="108">
                  <c:v>464.79998779296875</c:v>
                </c:pt>
                <c:pt idx="109">
                  <c:v>444</c:v>
                </c:pt>
                <c:pt idx="110">
                  <c:v>539</c:v>
                </c:pt>
                <c:pt idx="111">
                  <c:v>827.5</c:v>
                </c:pt>
                <c:pt idx="112">
                  <c:v>1680</c:v>
                </c:pt>
                <c:pt idx="113">
                  <c:v>6164</c:v>
                </c:pt>
                <c:pt idx="114">
                  <c:v>31350</c:v>
                </c:pt>
                <c:pt idx="115">
                  <c:v>90300</c:v>
                </c:pt>
                <c:pt idx="116">
                  <c:v>129700</c:v>
                </c:pt>
                <c:pt idx="117">
                  <c:v>95400</c:v>
                </c:pt>
                <c:pt idx="118">
                  <c:v>36110</c:v>
                </c:pt>
                <c:pt idx="119">
                  <c:v>7861</c:v>
                </c:pt>
                <c:pt idx="120">
                  <c:v>1938</c:v>
                </c:pt>
                <c:pt idx="121">
                  <c:v>1039</c:v>
                </c:pt>
                <c:pt idx="122">
                  <c:v>853.5</c:v>
                </c:pt>
                <c:pt idx="123">
                  <c:v>689.5</c:v>
                </c:pt>
                <c:pt idx="124">
                  <c:v>535.5</c:v>
                </c:pt>
                <c:pt idx="125">
                  <c:v>401.29998779296875</c:v>
                </c:pt>
                <c:pt idx="126">
                  <c:v>259</c:v>
                </c:pt>
                <c:pt idx="127">
                  <c:v>253</c:v>
                </c:pt>
                <c:pt idx="128">
                  <c:v>339.5</c:v>
                </c:pt>
                <c:pt idx="129">
                  <c:v>382</c:v>
                </c:pt>
                <c:pt idx="130">
                  <c:v>375</c:v>
                </c:pt>
                <c:pt idx="131">
                  <c:v>325</c:v>
                </c:pt>
                <c:pt idx="132">
                  <c:v>267</c:v>
                </c:pt>
                <c:pt idx="133">
                  <c:v>212.69999694824219</c:v>
                </c:pt>
                <c:pt idx="134">
                  <c:v>205.80000305175781</c:v>
                </c:pt>
                <c:pt idx="135">
                  <c:v>350.70001220703125</c:v>
                </c:pt>
                <c:pt idx="136">
                  <c:v>494.20001220703125</c:v>
                </c:pt>
                <c:pt idx="137">
                  <c:v>459.79998779296875</c:v>
                </c:pt>
                <c:pt idx="138">
                  <c:v>387</c:v>
                </c:pt>
                <c:pt idx="139">
                  <c:v>365.79998779296875</c:v>
                </c:pt>
                <c:pt idx="140">
                  <c:v>303.29998779296875</c:v>
                </c:pt>
                <c:pt idx="141">
                  <c:v>229.5</c:v>
                </c:pt>
                <c:pt idx="142">
                  <c:v>251.80000305175781</c:v>
                </c:pt>
                <c:pt idx="143">
                  <c:v>323.5</c:v>
                </c:pt>
                <c:pt idx="144">
                  <c:v>387.29998779296875</c:v>
                </c:pt>
                <c:pt idx="145">
                  <c:v>437.5</c:v>
                </c:pt>
                <c:pt idx="146">
                  <c:v>400</c:v>
                </c:pt>
                <c:pt idx="147">
                  <c:v>364.79998779296875</c:v>
                </c:pt>
                <c:pt idx="148">
                  <c:v>502.70001220703125</c:v>
                </c:pt>
                <c:pt idx="149">
                  <c:v>677.5</c:v>
                </c:pt>
                <c:pt idx="150">
                  <c:v>676.79998779296875</c:v>
                </c:pt>
                <c:pt idx="151">
                  <c:v>598.70001220703125</c:v>
                </c:pt>
                <c:pt idx="152">
                  <c:v>609</c:v>
                </c:pt>
                <c:pt idx="153">
                  <c:v>1190</c:v>
                </c:pt>
                <c:pt idx="154">
                  <c:v>4861</c:v>
                </c:pt>
                <c:pt idx="155">
                  <c:v>23770</c:v>
                </c:pt>
                <c:pt idx="156">
                  <c:v>70810</c:v>
                </c:pt>
                <c:pt idx="157">
                  <c:v>107300</c:v>
                </c:pt>
                <c:pt idx="158">
                  <c:v>84390</c:v>
                </c:pt>
                <c:pt idx="159">
                  <c:v>35560</c:v>
                </c:pt>
                <c:pt idx="160">
                  <c:v>8881</c:v>
                </c:pt>
                <c:pt idx="161">
                  <c:v>1952</c:v>
                </c:pt>
                <c:pt idx="162">
                  <c:v>907.20001220703125</c:v>
                </c:pt>
                <c:pt idx="163">
                  <c:v>745.5</c:v>
                </c:pt>
                <c:pt idx="164">
                  <c:v>655.5</c:v>
                </c:pt>
                <c:pt idx="165">
                  <c:v>458.20001220703125</c:v>
                </c:pt>
                <c:pt idx="166">
                  <c:v>332.5</c:v>
                </c:pt>
                <c:pt idx="167">
                  <c:v>339.79998779296875</c:v>
                </c:pt>
                <c:pt idx="168">
                  <c:v>340.5</c:v>
                </c:pt>
                <c:pt idx="169">
                  <c:v>328.79998779296875</c:v>
                </c:pt>
                <c:pt idx="170">
                  <c:v>308.70001220703125</c:v>
                </c:pt>
                <c:pt idx="171">
                  <c:v>245.30000305175781</c:v>
                </c:pt>
                <c:pt idx="172">
                  <c:v>220.5</c:v>
                </c:pt>
                <c:pt idx="173">
                  <c:v>243.5</c:v>
                </c:pt>
                <c:pt idx="174">
                  <c:v>270</c:v>
                </c:pt>
                <c:pt idx="175">
                  <c:v>283</c:v>
                </c:pt>
                <c:pt idx="176">
                  <c:v>238.5</c:v>
                </c:pt>
                <c:pt idx="177">
                  <c:v>248</c:v>
                </c:pt>
                <c:pt idx="178">
                  <c:v>353</c:v>
                </c:pt>
                <c:pt idx="179">
                  <c:v>385.70001220703125</c:v>
                </c:pt>
                <c:pt idx="180">
                  <c:v>330</c:v>
                </c:pt>
                <c:pt idx="181">
                  <c:v>254.5</c:v>
                </c:pt>
                <c:pt idx="182">
                  <c:v>197.19999694824219</c:v>
                </c:pt>
                <c:pt idx="183">
                  <c:v>205.5</c:v>
                </c:pt>
                <c:pt idx="184">
                  <c:v>220</c:v>
                </c:pt>
                <c:pt idx="185">
                  <c:v>241.80000305175781</c:v>
                </c:pt>
                <c:pt idx="186">
                  <c:v>327</c:v>
                </c:pt>
                <c:pt idx="187">
                  <c:v>425.79998779296875</c:v>
                </c:pt>
                <c:pt idx="188">
                  <c:v>510</c:v>
                </c:pt>
                <c:pt idx="189">
                  <c:v>532</c:v>
                </c:pt>
                <c:pt idx="190">
                  <c:v>512</c:v>
                </c:pt>
                <c:pt idx="191">
                  <c:v>559</c:v>
                </c:pt>
                <c:pt idx="192">
                  <c:v>652.29998779296875</c:v>
                </c:pt>
                <c:pt idx="193">
                  <c:v>797.29998779296875</c:v>
                </c:pt>
                <c:pt idx="194">
                  <c:v>1376</c:v>
                </c:pt>
                <c:pt idx="195">
                  <c:v>4347</c:v>
                </c:pt>
                <c:pt idx="196">
                  <c:v>20390</c:v>
                </c:pt>
                <c:pt idx="197">
                  <c:v>61540</c:v>
                </c:pt>
                <c:pt idx="198">
                  <c:v>95010</c:v>
                </c:pt>
                <c:pt idx="199">
                  <c:v>77150</c:v>
                </c:pt>
                <c:pt idx="200">
                  <c:v>34720</c:v>
                </c:pt>
                <c:pt idx="201">
                  <c:v>9701</c:v>
                </c:pt>
                <c:pt idx="202">
                  <c:v>2204</c:v>
                </c:pt>
                <c:pt idx="203">
                  <c:v>900</c:v>
                </c:pt>
                <c:pt idx="204">
                  <c:v>798.70001220703125</c:v>
                </c:pt>
                <c:pt idx="205">
                  <c:v>701.79998779296875</c:v>
                </c:pt>
                <c:pt idx="206">
                  <c:v>525.5</c:v>
                </c:pt>
                <c:pt idx="207">
                  <c:v>446</c:v>
                </c:pt>
                <c:pt idx="208">
                  <c:v>364.79998779296875</c:v>
                </c:pt>
                <c:pt idx="209">
                  <c:v>327.70001220703125</c:v>
                </c:pt>
                <c:pt idx="210">
                  <c:v>339.29998779296875</c:v>
                </c:pt>
                <c:pt idx="211">
                  <c:v>271</c:v>
                </c:pt>
                <c:pt idx="212">
                  <c:v>199.5</c:v>
                </c:pt>
                <c:pt idx="213">
                  <c:v>155</c:v>
                </c:pt>
                <c:pt idx="214">
                  <c:v>139.80000305175781</c:v>
                </c:pt>
                <c:pt idx="215">
                  <c:v>170</c:v>
                </c:pt>
                <c:pt idx="216">
                  <c:v>196.80000305175781</c:v>
                </c:pt>
                <c:pt idx="217">
                  <c:v>197.5</c:v>
                </c:pt>
                <c:pt idx="218">
                  <c:v>202.69999694824219</c:v>
                </c:pt>
                <c:pt idx="219">
                  <c:v>217.5</c:v>
                </c:pt>
                <c:pt idx="220">
                  <c:v>195.5</c:v>
                </c:pt>
                <c:pt idx="221">
                  <c:v>152.80000305175781</c:v>
                </c:pt>
                <c:pt idx="222">
                  <c:v>213.80000305175781</c:v>
                </c:pt>
                <c:pt idx="223">
                  <c:v>337.29998779296875</c:v>
                </c:pt>
                <c:pt idx="224">
                  <c:v>313.5</c:v>
                </c:pt>
                <c:pt idx="225">
                  <c:v>225.69999694824219</c:v>
                </c:pt>
                <c:pt idx="226">
                  <c:v>242.5</c:v>
                </c:pt>
                <c:pt idx="227">
                  <c:v>277</c:v>
                </c:pt>
                <c:pt idx="228">
                  <c:v>283.70001220703125</c:v>
                </c:pt>
                <c:pt idx="229">
                  <c:v>296.70001220703125</c:v>
                </c:pt>
                <c:pt idx="230">
                  <c:v>286.20001220703125</c:v>
                </c:pt>
                <c:pt idx="231">
                  <c:v>260.5</c:v>
                </c:pt>
                <c:pt idx="232">
                  <c:v>268.29998779296875</c:v>
                </c:pt>
                <c:pt idx="233">
                  <c:v>323.5</c:v>
                </c:pt>
                <c:pt idx="234">
                  <c:v>452.5</c:v>
                </c:pt>
                <c:pt idx="235">
                  <c:v>1012</c:v>
                </c:pt>
                <c:pt idx="236">
                  <c:v>3883</c:v>
                </c:pt>
                <c:pt idx="237">
                  <c:v>16510</c:v>
                </c:pt>
                <c:pt idx="238">
                  <c:v>47430</c:v>
                </c:pt>
                <c:pt idx="239">
                  <c:v>74980</c:v>
                </c:pt>
                <c:pt idx="240">
                  <c:v>63980</c:v>
                </c:pt>
                <c:pt idx="241">
                  <c:v>29680</c:v>
                </c:pt>
                <c:pt idx="242">
                  <c:v>8168</c:v>
                </c:pt>
                <c:pt idx="243">
                  <c:v>2067</c:v>
                </c:pt>
                <c:pt idx="244">
                  <c:v>898</c:v>
                </c:pt>
                <c:pt idx="245">
                  <c:v>762</c:v>
                </c:pt>
                <c:pt idx="246">
                  <c:v>680</c:v>
                </c:pt>
                <c:pt idx="247">
                  <c:v>468.29998779296875</c:v>
                </c:pt>
                <c:pt idx="248">
                  <c:v>282.79998779296875</c:v>
                </c:pt>
                <c:pt idx="249">
                  <c:v>193.30000305175781</c:v>
                </c:pt>
                <c:pt idx="250">
                  <c:v>149.5</c:v>
                </c:pt>
                <c:pt idx="251">
                  <c:v>172</c:v>
                </c:pt>
                <c:pt idx="252">
                  <c:v>233.30000305175781</c:v>
                </c:pt>
                <c:pt idx="253">
                  <c:v>219.5</c:v>
                </c:pt>
                <c:pt idx="254">
                  <c:v>189.30000305175781</c:v>
                </c:pt>
                <c:pt idx="255">
                  <c:v>216.80000305175781</c:v>
                </c:pt>
                <c:pt idx="256">
                  <c:v>229</c:v>
                </c:pt>
                <c:pt idx="257">
                  <c:v>243</c:v>
                </c:pt>
                <c:pt idx="258">
                  <c:v>271.20001220703125</c:v>
                </c:pt>
                <c:pt idx="259">
                  <c:v>278.79998779296875</c:v>
                </c:pt>
                <c:pt idx="260">
                  <c:v>253.30000305175781</c:v>
                </c:pt>
                <c:pt idx="261">
                  <c:v>199.5</c:v>
                </c:pt>
                <c:pt idx="262">
                  <c:v>184.69999694824219</c:v>
                </c:pt>
                <c:pt idx="263">
                  <c:v>187.69999694824219</c:v>
                </c:pt>
                <c:pt idx="264">
                  <c:v>163</c:v>
                </c:pt>
                <c:pt idx="265">
                  <c:v>173.5</c:v>
                </c:pt>
                <c:pt idx="266">
                  <c:v>183.30000305175781</c:v>
                </c:pt>
                <c:pt idx="267">
                  <c:v>175</c:v>
                </c:pt>
                <c:pt idx="268">
                  <c:v>222.30000305175781</c:v>
                </c:pt>
                <c:pt idx="269">
                  <c:v>303</c:v>
                </c:pt>
                <c:pt idx="270">
                  <c:v>355.5</c:v>
                </c:pt>
                <c:pt idx="271">
                  <c:v>312</c:v>
                </c:pt>
                <c:pt idx="272">
                  <c:v>195.5</c:v>
                </c:pt>
                <c:pt idx="273">
                  <c:v>166.30000305175781</c:v>
                </c:pt>
                <c:pt idx="274">
                  <c:v>228.80000305175781</c:v>
                </c:pt>
                <c:pt idx="275">
                  <c:v>344.20001220703125</c:v>
                </c:pt>
                <c:pt idx="276">
                  <c:v>916.20001220703125</c:v>
                </c:pt>
                <c:pt idx="277">
                  <c:v>3353</c:v>
                </c:pt>
                <c:pt idx="278">
                  <c:v>11800</c:v>
                </c:pt>
                <c:pt idx="279">
                  <c:v>30500</c:v>
                </c:pt>
                <c:pt idx="280">
                  <c:v>46960</c:v>
                </c:pt>
                <c:pt idx="281">
                  <c:v>40940</c:v>
                </c:pt>
                <c:pt idx="282">
                  <c:v>20390</c:v>
                </c:pt>
                <c:pt idx="283">
                  <c:v>6298</c:v>
                </c:pt>
                <c:pt idx="284">
                  <c:v>1683</c:v>
                </c:pt>
                <c:pt idx="285">
                  <c:v>723.5</c:v>
                </c:pt>
                <c:pt idx="286">
                  <c:v>422.29998779296875</c:v>
                </c:pt>
                <c:pt idx="287">
                  <c:v>249.30000305175781</c:v>
                </c:pt>
                <c:pt idx="288">
                  <c:v>209.19999694824219</c:v>
                </c:pt>
                <c:pt idx="289">
                  <c:v>167.30000305175781</c:v>
                </c:pt>
                <c:pt idx="290">
                  <c:v>146.5</c:v>
                </c:pt>
                <c:pt idx="291">
                  <c:v>184.5</c:v>
                </c:pt>
                <c:pt idx="292">
                  <c:v>190.5</c:v>
                </c:pt>
                <c:pt idx="293">
                  <c:v>149.80000305175781</c:v>
                </c:pt>
                <c:pt idx="294">
                  <c:v>135</c:v>
                </c:pt>
                <c:pt idx="295">
                  <c:v>123</c:v>
                </c:pt>
                <c:pt idx="296">
                  <c:v>105.30000305175781</c:v>
                </c:pt>
                <c:pt idx="297">
                  <c:v>117</c:v>
                </c:pt>
                <c:pt idx="298">
                  <c:v>167.30000305175781</c:v>
                </c:pt>
                <c:pt idx="299">
                  <c:v>223.5</c:v>
                </c:pt>
                <c:pt idx="300">
                  <c:v>223.69999694824219</c:v>
                </c:pt>
                <c:pt idx="301">
                  <c:v>169.19999694824219</c:v>
                </c:pt>
                <c:pt idx="302">
                  <c:v>118.80000305175781</c:v>
                </c:pt>
                <c:pt idx="303">
                  <c:v>111</c:v>
                </c:pt>
                <c:pt idx="304">
                  <c:v>171</c:v>
                </c:pt>
                <c:pt idx="305">
                  <c:v>225.5</c:v>
                </c:pt>
                <c:pt idx="306">
                  <c:v>183.69999694824219</c:v>
                </c:pt>
                <c:pt idx="307">
                  <c:v>125.19999694824219</c:v>
                </c:pt>
                <c:pt idx="308">
                  <c:v>138.30000305175781</c:v>
                </c:pt>
                <c:pt idx="309">
                  <c:v>196.19999694824219</c:v>
                </c:pt>
                <c:pt idx="310">
                  <c:v>223.69999694824219</c:v>
                </c:pt>
                <c:pt idx="311">
                  <c:v>186</c:v>
                </c:pt>
                <c:pt idx="312">
                  <c:v>178.30000305175781</c:v>
                </c:pt>
                <c:pt idx="313">
                  <c:v>203.30000305175781</c:v>
                </c:pt>
                <c:pt idx="314">
                  <c:v>252.69999694824219</c:v>
                </c:pt>
                <c:pt idx="315">
                  <c:v>358</c:v>
                </c:pt>
                <c:pt idx="316">
                  <c:v>444.70001220703125</c:v>
                </c:pt>
                <c:pt idx="317">
                  <c:v>659</c:v>
                </c:pt>
                <c:pt idx="318">
                  <c:v>2031</c:v>
                </c:pt>
                <c:pt idx="319">
                  <c:v>7414</c:v>
                </c:pt>
                <c:pt idx="320">
                  <c:v>17570</c:v>
                </c:pt>
                <c:pt idx="321">
                  <c:v>25290</c:v>
                </c:pt>
                <c:pt idx="322">
                  <c:v>22220</c:v>
                </c:pt>
                <c:pt idx="323">
                  <c:v>11940</c:v>
                </c:pt>
                <c:pt idx="324">
                  <c:v>4228</c:v>
                </c:pt>
                <c:pt idx="325">
                  <c:v>1293</c:v>
                </c:pt>
                <c:pt idx="326">
                  <c:v>477.5</c:v>
                </c:pt>
                <c:pt idx="327">
                  <c:v>299.29998779296875</c:v>
                </c:pt>
                <c:pt idx="328">
                  <c:v>241.80000305175781</c:v>
                </c:pt>
                <c:pt idx="329">
                  <c:v>208.30000305175781</c:v>
                </c:pt>
                <c:pt idx="330">
                  <c:v>162.69999694824219</c:v>
                </c:pt>
                <c:pt idx="331">
                  <c:v>139.30000305175781</c:v>
                </c:pt>
                <c:pt idx="332">
                  <c:v>144</c:v>
                </c:pt>
                <c:pt idx="333">
                  <c:v>123.80000305175781</c:v>
                </c:pt>
                <c:pt idx="334">
                  <c:v>117.5</c:v>
                </c:pt>
                <c:pt idx="335">
                  <c:v>133</c:v>
                </c:pt>
                <c:pt idx="336">
                  <c:v>124.80000305175781</c:v>
                </c:pt>
                <c:pt idx="337">
                  <c:v>115.30000305175781</c:v>
                </c:pt>
                <c:pt idx="338">
                  <c:v>116.30000305175781</c:v>
                </c:pt>
                <c:pt idx="339">
                  <c:v>94.75</c:v>
                </c:pt>
                <c:pt idx="340">
                  <c:v>68.75</c:v>
                </c:pt>
                <c:pt idx="341">
                  <c:v>83.5</c:v>
                </c:pt>
                <c:pt idx="342">
                  <c:v>123.19999694824219</c:v>
                </c:pt>
                <c:pt idx="343">
                  <c:v>145</c:v>
                </c:pt>
                <c:pt idx="344">
                  <c:v>215.19999694824219</c:v>
                </c:pt>
                <c:pt idx="345">
                  <c:v>290</c:v>
                </c:pt>
                <c:pt idx="346">
                  <c:v>224.80000305175781</c:v>
                </c:pt>
                <c:pt idx="347">
                  <c:v>142</c:v>
                </c:pt>
                <c:pt idx="348">
                  <c:v>123</c:v>
                </c:pt>
                <c:pt idx="349">
                  <c:v>102.80000305175781</c:v>
                </c:pt>
                <c:pt idx="350">
                  <c:v>92.25</c:v>
                </c:pt>
                <c:pt idx="351">
                  <c:v>109.30000305175781</c:v>
                </c:pt>
                <c:pt idx="352">
                  <c:v>132.5</c:v>
                </c:pt>
                <c:pt idx="353">
                  <c:v>143.30000305175781</c:v>
                </c:pt>
                <c:pt idx="354">
                  <c:v>137.30000305175781</c:v>
                </c:pt>
                <c:pt idx="355">
                  <c:v>125.80000305175781</c:v>
                </c:pt>
                <c:pt idx="356">
                  <c:v>154</c:v>
                </c:pt>
                <c:pt idx="357">
                  <c:v>268</c:v>
                </c:pt>
                <c:pt idx="358">
                  <c:v>524.70001220703125</c:v>
                </c:pt>
                <c:pt idx="359">
                  <c:v>1262</c:v>
                </c:pt>
                <c:pt idx="360">
                  <c:v>3736</c:v>
                </c:pt>
                <c:pt idx="361">
                  <c:v>8285</c:v>
                </c:pt>
                <c:pt idx="362">
                  <c:v>11070</c:v>
                </c:pt>
                <c:pt idx="363">
                  <c:v>9040</c:v>
                </c:pt>
                <c:pt idx="364">
                  <c:v>4976</c:v>
                </c:pt>
                <c:pt idx="365">
                  <c:v>2133</c:v>
                </c:pt>
                <c:pt idx="366">
                  <c:v>858.5</c:v>
                </c:pt>
                <c:pt idx="367">
                  <c:v>381</c:v>
                </c:pt>
                <c:pt idx="368">
                  <c:v>151.80000305175781</c:v>
                </c:pt>
                <c:pt idx="369">
                  <c:v>59.5</c:v>
                </c:pt>
                <c:pt idx="370">
                  <c:v>52.25</c:v>
                </c:pt>
                <c:pt idx="371">
                  <c:v>89</c:v>
                </c:pt>
                <c:pt idx="372">
                  <c:v>121</c:v>
                </c:pt>
                <c:pt idx="373">
                  <c:v>120.19999694824219</c:v>
                </c:pt>
                <c:pt idx="374">
                  <c:v>107.5</c:v>
                </c:pt>
                <c:pt idx="375">
                  <c:v>116.80000305175781</c:v>
                </c:pt>
                <c:pt idx="376">
                  <c:v>108.30000305175781</c:v>
                </c:pt>
                <c:pt idx="377">
                  <c:v>57.5</c:v>
                </c:pt>
                <c:pt idx="378">
                  <c:v>39.25</c:v>
                </c:pt>
                <c:pt idx="379">
                  <c:v>59.5</c:v>
                </c:pt>
                <c:pt idx="380">
                  <c:v>64.75</c:v>
                </c:pt>
                <c:pt idx="381">
                  <c:v>57.5</c:v>
                </c:pt>
                <c:pt idx="382">
                  <c:v>76.25</c:v>
                </c:pt>
                <c:pt idx="383">
                  <c:v>125.5</c:v>
                </c:pt>
                <c:pt idx="384">
                  <c:v>133.5</c:v>
                </c:pt>
                <c:pt idx="385">
                  <c:v>97.5</c:v>
                </c:pt>
                <c:pt idx="386">
                  <c:v>78.25</c:v>
                </c:pt>
                <c:pt idx="387">
                  <c:v>64.25</c:v>
                </c:pt>
                <c:pt idx="388">
                  <c:v>55.5</c:v>
                </c:pt>
                <c:pt idx="389">
                  <c:v>61.75</c:v>
                </c:pt>
                <c:pt idx="390">
                  <c:v>89.75</c:v>
                </c:pt>
                <c:pt idx="391">
                  <c:v>135</c:v>
                </c:pt>
                <c:pt idx="392">
                  <c:v>188</c:v>
                </c:pt>
                <c:pt idx="393">
                  <c:v>283.29998779296875</c:v>
                </c:pt>
                <c:pt idx="394">
                  <c:v>331.5</c:v>
                </c:pt>
                <c:pt idx="395">
                  <c:v>303.79998779296875</c:v>
                </c:pt>
                <c:pt idx="396">
                  <c:v>267.5</c:v>
                </c:pt>
                <c:pt idx="397">
                  <c:v>195.80000305175781</c:v>
                </c:pt>
                <c:pt idx="398">
                  <c:v>153.80000305175781</c:v>
                </c:pt>
                <c:pt idx="399">
                  <c:v>314.29998779296875</c:v>
                </c:pt>
                <c:pt idx="400">
                  <c:v>967</c:v>
                </c:pt>
                <c:pt idx="401">
                  <c:v>2370</c:v>
                </c:pt>
                <c:pt idx="402">
                  <c:v>4145</c:v>
                </c:pt>
                <c:pt idx="403">
                  <c:v>5034</c:v>
                </c:pt>
                <c:pt idx="404">
                  <c:v>4192</c:v>
                </c:pt>
                <c:pt idx="405">
                  <c:v>2392</c:v>
                </c:pt>
                <c:pt idx="406">
                  <c:v>957.20001220703125</c:v>
                </c:pt>
                <c:pt idx="407">
                  <c:v>336.5</c:v>
                </c:pt>
                <c:pt idx="408">
                  <c:v>162</c:v>
                </c:pt>
                <c:pt idx="409">
                  <c:v>85.5</c:v>
                </c:pt>
                <c:pt idx="410">
                  <c:v>63</c:v>
                </c:pt>
                <c:pt idx="411">
                  <c:v>54</c:v>
                </c:pt>
                <c:pt idx="412">
                  <c:v>27.75</c:v>
                </c:pt>
                <c:pt idx="413">
                  <c:v>51.25</c:v>
                </c:pt>
                <c:pt idx="414">
                  <c:v>96.25</c:v>
                </c:pt>
                <c:pt idx="415">
                  <c:v>83.5</c:v>
                </c:pt>
                <c:pt idx="416">
                  <c:v>54.75</c:v>
                </c:pt>
                <c:pt idx="417">
                  <c:v>56.5</c:v>
                </c:pt>
                <c:pt idx="418">
                  <c:v>71</c:v>
                </c:pt>
                <c:pt idx="419">
                  <c:v>68.25</c:v>
                </c:pt>
                <c:pt idx="420">
                  <c:v>62.5</c:v>
                </c:pt>
                <c:pt idx="421">
                  <c:v>71.5</c:v>
                </c:pt>
                <c:pt idx="422">
                  <c:v>82.75</c:v>
                </c:pt>
                <c:pt idx="423">
                  <c:v>126.5</c:v>
                </c:pt>
                <c:pt idx="424">
                  <c:v>162.69999694824219</c:v>
                </c:pt>
                <c:pt idx="425">
                  <c:v>150</c:v>
                </c:pt>
                <c:pt idx="426">
                  <c:v>133.69999694824219</c:v>
                </c:pt>
                <c:pt idx="427">
                  <c:v>123</c:v>
                </c:pt>
                <c:pt idx="428">
                  <c:v>127</c:v>
                </c:pt>
                <c:pt idx="429">
                  <c:v>123.5</c:v>
                </c:pt>
                <c:pt idx="430">
                  <c:v>86.5</c:v>
                </c:pt>
                <c:pt idx="431">
                  <c:v>74.25</c:v>
                </c:pt>
                <c:pt idx="432">
                  <c:v>91.25</c:v>
                </c:pt>
                <c:pt idx="433">
                  <c:v>108.30000305175781</c:v>
                </c:pt>
                <c:pt idx="434">
                  <c:v>132.5</c:v>
                </c:pt>
                <c:pt idx="435">
                  <c:v>171.5</c:v>
                </c:pt>
                <c:pt idx="436">
                  <c:v>259.5</c:v>
                </c:pt>
                <c:pt idx="437">
                  <c:v>357.79998779296875</c:v>
                </c:pt>
                <c:pt idx="438">
                  <c:v>326.5</c:v>
                </c:pt>
                <c:pt idx="439">
                  <c:v>205.5</c:v>
                </c:pt>
                <c:pt idx="440">
                  <c:v>222.80000305175781</c:v>
                </c:pt>
                <c:pt idx="441">
                  <c:v>506.70001220703125</c:v>
                </c:pt>
                <c:pt idx="442">
                  <c:v>1029</c:v>
                </c:pt>
                <c:pt idx="443">
                  <c:v>1605</c:v>
                </c:pt>
                <c:pt idx="444">
                  <c:v>1756</c:v>
                </c:pt>
                <c:pt idx="445">
                  <c:v>1329</c:v>
                </c:pt>
                <c:pt idx="446">
                  <c:v>802</c:v>
                </c:pt>
                <c:pt idx="447">
                  <c:v>419.20001220703125</c:v>
                </c:pt>
                <c:pt idx="448">
                  <c:v>177</c:v>
                </c:pt>
                <c:pt idx="449">
                  <c:v>78.75</c:v>
                </c:pt>
                <c:pt idx="450">
                  <c:v>55.5</c:v>
                </c:pt>
                <c:pt idx="451">
                  <c:v>51</c:v>
                </c:pt>
                <c:pt idx="452">
                  <c:v>53.5</c:v>
                </c:pt>
                <c:pt idx="453">
                  <c:v>50</c:v>
                </c:pt>
                <c:pt idx="454">
                  <c:v>23</c:v>
                </c:pt>
                <c:pt idx="455">
                  <c:v>15.25</c:v>
                </c:pt>
                <c:pt idx="456">
                  <c:v>34</c:v>
                </c:pt>
                <c:pt idx="457">
                  <c:v>35.75</c:v>
                </c:pt>
                <c:pt idx="458">
                  <c:v>21.5</c:v>
                </c:pt>
                <c:pt idx="459">
                  <c:v>15</c:v>
                </c:pt>
                <c:pt idx="460">
                  <c:v>18.5</c:v>
                </c:pt>
                <c:pt idx="461">
                  <c:v>31.75</c:v>
                </c:pt>
                <c:pt idx="462">
                  <c:v>59.5</c:v>
                </c:pt>
                <c:pt idx="463">
                  <c:v>82.5</c:v>
                </c:pt>
                <c:pt idx="464">
                  <c:v>70.25</c:v>
                </c:pt>
                <c:pt idx="465">
                  <c:v>53.25</c:v>
                </c:pt>
                <c:pt idx="466">
                  <c:v>60.5</c:v>
                </c:pt>
                <c:pt idx="467">
                  <c:v>69.75</c:v>
                </c:pt>
                <c:pt idx="468">
                  <c:v>60.25</c:v>
                </c:pt>
                <c:pt idx="469">
                  <c:v>50.75</c:v>
                </c:pt>
                <c:pt idx="470">
                  <c:v>53.5</c:v>
                </c:pt>
                <c:pt idx="471">
                  <c:v>51</c:v>
                </c:pt>
                <c:pt idx="472">
                  <c:v>44.75</c:v>
                </c:pt>
                <c:pt idx="473">
                  <c:v>46.25</c:v>
                </c:pt>
                <c:pt idx="474">
                  <c:v>64</c:v>
                </c:pt>
                <c:pt idx="475">
                  <c:v>133</c:v>
                </c:pt>
                <c:pt idx="476">
                  <c:v>221.5</c:v>
                </c:pt>
                <c:pt idx="477">
                  <c:v>194.5</c:v>
                </c:pt>
                <c:pt idx="478">
                  <c:v>112.5</c:v>
                </c:pt>
                <c:pt idx="479">
                  <c:v>81.75</c:v>
                </c:pt>
                <c:pt idx="480">
                  <c:v>59.5</c:v>
                </c:pt>
                <c:pt idx="481">
                  <c:v>76.25</c:v>
                </c:pt>
                <c:pt idx="482">
                  <c:v>159.69999694824219</c:v>
                </c:pt>
                <c:pt idx="483">
                  <c:v>372.79998779296875</c:v>
                </c:pt>
                <c:pt idx="484">
                  <c:v>650.5</c:v>
                </c:pt>
                <c:pt idx="485">
                  <c:v>680.5</c:v>
                </c:pt>
                <c:pt idx="486">
                  <c:v>523.70001220703125</c:v>
                </c:pt>
                <c:pt idx="487">
                  <c:v>394.5</c:v>
                </c:pt>
                <c:pt idx="488">
                  <c:v>238.19999694824219</c:v>
                </c:pt>
                <c:pt idx="489">
                  <c:v>107.69999694824219</c:v>
                </c:pt>
                <c:pt idx="490">
                  <c:v>69</c:v>
                </c:pt>
                <c:pt idx="491">
                  <c:v>57.75</c:v>
                </c:pt>
                <c:pt idx="492">
                  <c:v>41</c:v>
                </c:pt>
                <c:pt idx="493">
                  <c:v>39</c:v>
                </c:pt>
                <c:pt idx="494">
                  <c:v>56.75</c:v>
                </c:pt>
                <c:pt idx="495">
                  <c:v>56.5</c:v>
                </c:pt>
                <c:pt idx="496">
                  <c:v>41.25</c:v>
                </c:pt>
                <c:pt idx="497">
                  <c:v>37.25</c:v>
                </c:pt>
                <c:pt idx="498">
                  <c:v>26.5</c:v>
                </c:pt>
                <c:pt idx="499">
                  <c:v>10</c:v>
                </c:pt>
                <c:pt idx="500">
                  <c:v>19.5</c:v>
                </c:pt>
                <c:pt idx="501">
                  <c:v>52.5</c:v>
                </c:pt>
                <c:pt idx="502">
                  <c:v>64</c:v>
                </c:pt>
                <c:pt idx="503">
                  <c:v>47.5</c:v>
                </c:pt>
                <c:pt idx="504">
                  <c:v>38.75</c:v>
                </c:pt>
                <c:pt idx="505">
                  <c:v>37.5</c:v>
                </c:pt>
                <c:pt idx="506">
                  <c:v>36.5</c:v>
                </c:pt>
                <c:pt idx="507">
                  <c:v>41</c:v>
                </c:pt>
                <c:pt idx="508">
                  <c:v>58</c:v>
                </c:pt>
                <c:pt idx="509">
                  <c:v>77.75</c:v>
                </c:pt>
                <c:pt idx="510">
                  <c:v>74</c:v>
                </c:pt>
                <c:pt idx="511">
                  <c:v>73.75</c:v>
                </c:pt>
                <c:pt idx="512">
                  <c:v>100.19999694824219</c:v>
                </c:pt>
                <c:pt idx="513">
                  <c:v>109.69999694824219</c:v>
                </c:pt>
                <c:pt idx="514">
                  <c:v>84.75</c:v>
                </c:pt>
                <c:pt idx="515">
                  <c:v>75.75</c:v>
                </c:pt>
                <c:pt idx="516">
                  <c:v>86</c:v>
                </c:pt>
                <c:pt idx="517">
                  <c:v>86</c:v>
                </c:pt>
                <c:pt idx="518">
                  <c:v>104.30000305175781</c:v>
                </c:pt>
                <c:pt idx="519">
                  <c:v>140.30000305175781</c:v>
                </c:pt>
                <c:pt idx="520">
                  <c:v>150.19999694824219</c:v>
                </c:pt>
                <c:pt idx="521">
                  <c:v>144.5</c:v>
                </c:pt>
                <c:pt idx="522">
                  <c:v>147</c:v>
                </c:pt>
                <c:pt idx="523">
                  <c:v>130.5</c:v>
                </c:pt>
                <c:pt idx="524">
                  <c:v>148.80000305175781</c:v>
                </c:pt>
                <c:pt idx="525">
                  <c:v>325.5</c:v>
                </c:pt>
                <c:pt idx="526">
                  <c:v>530.5</c:v>
                </c:pt>
                <c:pt idx="527">
                  <c:v>496.79998779296875</c:v>
                </c:pt>
                <c:pt idx="528">
                  <c:v>288.5</c:v>
                </c:pt>
                <c:pt idx="529">
                  <c:v>127.80000305175781</c:v>
                </c:pt>
                <c:pt idx="530">
                  <c:v>53.5</c:v>
                </c:pt>
                <c:pt idx="531">
                  <c:v>28.5</c:v>
                </c:pt>
                <c:pt idx="532">
                  <c:v>34.5</c:v>
                </c:pt>
                <c:pt idx="533">
                  <c:v>30.25</c:v>
                </c:pt>
                <c:pt idx="534">
                  <c:v>22.25</c:v>
                </c:pt>
                <c:pt idx="535">
                  <c:v>34</c:v>
                </c:pt>
                <c:pt idx="536">
                  <c:v>29.25</c:v>
                </c:pt>
                <c:pt idx="537">
                  <c:v>9</c:v>
                </c:pt>
                <c:pt idx="538">
                  <c:v>0.5</c:v>
                </c:pt>
                <c:pt idx="539">
                  <c:v>1.75</c:v>
                </c:pt>
                <c:pt idx="540">
                  <c:v>7.5</c:v>
                </c:pt>
                <c:pt idx="541">
                  <c:v>16.25</c:v>
                </c:pt>
                <c:pt idx="542">
                  <c:v>40.75</c:v>
                </c:pt>
                <c:pt idx="543">
                  <c:v>93.5</c:v>
                </c:pt>
                <c:pt idx="544">
                  <c:v>143</c:v>
                </c:pt>
                <c:pt idx="545">
                  <c:v>139.80000305175781</c:v>
                </c:pt>
                <c:pt idx="546">
                  <c:v>96.25</c:v>
                </c:pt>
                <c:pt idx="547">
                  <c:v>71.75</c:v>
                </c:pt>
                <c:pt idx="548">
                  <c:v>74</c:v>
                </c:pt>
                <c:pt idx="549">
                  <c:v>74.25</c:v>
                </c:pt>
                <c:pt idx="550">
                  <c:v>69</c:v>
                </c:pt>
                <c:pt idx="551">
                  <c:v>63</c:v>
                </c:pt>
                <c:pt idx="552">
                  <c:v>51.75</c:v>
                </c:pt>
                <c:pt idx="553">
                  <c:v>37.25</c:v>
                </c:pt>
                <c:pt idx="554">
                  <c:v>41.75</c:v>
                </c:pt>
                <c:pt idx="555">
                  <c:v>96</c:v>
                </c:pt>
                <c:pt idx="556">
                  <c:v>155.5</c:v>
                </c:pt>
                <c:pt idx="557">
                  <c:v>139.5</c:v>
                </c:pt>
                <c:pt idx="558">
                  <c:v>87.5</c:v>
                </c:pt>
                <c:pt idx="559">
                  <c:v>53.75</c:v>
                </c:pt>
                <c:pt idx="560">
                  <c:v>55</c:v>
                </c:pt>
                <c:pt idx="561">
                  <c:v>116.80000305175781</c:v>
                </c:pt>
                <c:pt idx="562">
                  <c:v>186.69999694824219</c:v>
                </c:pt>
                <c:pt idx="563">
                  <c:v>218</c:v>
                </c:pt>
                <c:pt idx="564">
                  <c:v>258</c:v>
                </c:pt>
                <c:pt idx="565">
                  <c:v>288.79998779296875</c:v>
                </c:pt>
                <c:pt idx="566">
                  <c:v>269.20001220703125</c:v>
                </c:pt>
                <c:pt idx="567">
                  <c:v>213.5</c:v>
                </c:pt>
                <c:pt idx="568">
                  <c:v>123.5</c:v>
                </c:pt>
                <c:pt idx="569">
                  <c:v>75.25</c:v>
                </c:pt>
                <c:pt idx="570">
                  <c:v>82.25</c:v>
                </c:pt>
                <c:pt idx="571">
                  <c:v>69.5</c:v>
                </c:pt>
                <c:pt idx="572">
                  <c:v>33.5</c:v>
                </c:pt>
                <c:pt idx="573">
                  <c:v>20.25</c:v>
                </c:pt>
                <c:pt idx="574">
                  <c:v>40.5</c:v>
                </c:pt>
                <c:pt idx="575">
                  <c:v>55.5</c:v>
                </c:pt>
                <c:pt idx="576">
                  <c:v>44.5</c:v>
                </c:pt>
                <c:pt idx="577">
                  <c:v>24.75</c:v>
                </c:pt>
                <c:pt idx="578">
                  <c:v>25.5</c:v>
                </c:pt>
                <c:pt idx="579">
                  <c:v>40.75</c:v>
                </c:pt>
                <c:pt idx="580">
                  <c:v>45.25</c:v>
                </c:pt>
                <c:pt idx="581">
                  <c:v>30.25</c:v>
                </c:pt>
                <c:pt idx="582">
                  <c:v>15</c:v>
                </c:pt>
                <c:pt idx="583">
                  <c:v>46.5</c:v>
                </c:pt>
                <c:pt idx="584">
                  <c:v>84</c:v>
                </c:pt>
                <c:pt idx="585">
                  <c:v>75.25</c:v>
                </c:pt>
                <c:pt idx="586">
                  <c:v>62.25</c:v>
                </c:pt>
                <c:pt idx="587">
                  <c:v>44.5</c:v>
                </c:pt>
                <c:pt idx="588">
                  <c:v>39.5</c:v>
                </c:pt>
                <c:pt idx="589">
                  <c:v>66.25</c:v>
                </c:pt>
                <c:pt idx="590">
                  <c:v>80.25</c:v>
                </c:pt>
                <c:pt idx="591">
                  <c:v>85</c:v>
                </c:pt>
                <c:pt idx="592">
                  <c:v>85.75</c:v>
                </c:pt>
                <c:pt idx="593">
                  <c:v>54.5</c:v>
                </c:pt>
                <c:pt idx="594">
                  <c:v>18.5</c:v>
                </c:pt>
                <c:pt idx="595">
                  <c:v>26.5</c:v>
                </c:pt>
                <c:pt idx="596">
                  <c:v>78.75</c:v>
                </c:pt>
                <c:pt idx="597">
                  <c:v>107.69999694824219</c:v>
                </c:pt>
                <c:pt idx="598">
                  <c:v>72</c:v>
                </c:pt>
                <c:pt idx="599">
                  <c:v>57</c:v>
                </c:pt>
                <c:pt idx="600">
                  <c:v>134.30000305175781</c:v>
                </c:pt>
                <c:pt idx="601">
                  <c:v>223.19999694824219</c:v>
                </c:pt>
                <c:pt idx="602">
                  <c:v>232</c:v>
                </c:pt>
                <c:pt idx="603">
                  <c:v>232.80000305175781</c:v>
                </c:pt>
                <c:pt idx="604">
                  <c:v>270</c:v>
                </c:pt>
                <c:pt idx="605">
                  <c:v>280.5</c:v>
                </c:pt>
                <c:pt idx="606">
                  <c:v>246.69999694824219</c:v>
                </c:pt>
                <c:pt idx="607">
                  <c:v>188.30000305175781</c:v>
                </c:pt>
                <c:pt idx="608">
                  <c:v>116</c:v>
                </c:pt>
                <c:pt idx="609">
                  <c:v>50</c:v>
                </c:pt>
                <c:pt idx="610">
                  <c:v>47.75</c:v>
                </c:pt>
                <c:pt idx="611">
                  <c:v>64</c:v>
                </c:pt>
                <c:pt idx="612">
                  <c:v>34.75</c:v>
                </c:pt>
                <c:pt idx="613">
                  <c:v>10.5</c:v>
                </c:pt>
                <c:pt idx="614">
                  <c:v>4.5</c:v>
                </c:pt>
                <c:pt idx="615">
                  <c:v>3.5</c:v>
                </c:pt>
                <c:pt idx="616">
                  <c:v>8</c:v>
                </c:pt>
                <c:pt idx="617">
                  <c:v>8.75</c:v>
                </c:pt>
                <c:pt idx="618">
                  <c:v>5.5</c:v>
                </c:pt>
                <c:pt idx="619">
                  <c:v>1.75</c:v>
                </c:pt>
                <c:pt idx="620">
                  <c:v>0</c:v>
                </c:pt>
                <c:pt idx="621">
                  <c:v>2.75</c:v>
                </c:pt>
                <c:pt idx="622">
                  <c:v>12.5</c:v>
                </c:pt>
                <c:pt idx="623">
                  <c:v>23.75</c:v>
                </c:pt>
                <c:pt idx="624">
                  <c:v>36</c:v>
                </c:pt>
                <c:pt idx="625">
                  <c:v>47.75</c:v>
                </c:pt>
                <c:pt idx="626">
                  <c:v>49</c:v>
                </c:pt>
                <c:pt idx="627">
                  <c:v>65</c:v>
                </c:pt>
                <c:pt idx="628">
                  <c:v>99</c:v>
                </c:pt>
                <c:pt idx="629">
                  <c:v>94</c:v>
                </c:pt>
                <c:pt idx="630">
                  <c:v>57.25</c:v>
                </c:pt>
                <c:pt idx="631">
                  <c:v>32.25</c:v>
                </c:pt>
                <c:pt idx="632">
                  <c:v>40.5</c:v>
                </c:pt>
                <c:pt idx="633">
                  <c:v>69</c:v>
                </c:pt>
                <c:pt idx="634">
                  <c:v>51.75</c:v>
                </c:pt>
                <c:pt idx="635">
                  <c:v>11.5</c:v>
                </c:pt>
                <c:pt idx="636">
                  <c:v>21.5</c:v>
                </c:pt>
                <c:pt idx="637">
                  <c:v>99.25</c:v>
                </c:pt>
                <c:pt idx="638">
                  <c:v>215.80000305175781</c:v>
                </c:pt>
                <c:pt idx="639">
                  <c:v>275</c:v>
                </c:pt>
                <c:pt idx="640">
                  <c:v>248.69999694824219</c:v>
                </c:pt>
                <c:pt idx="641">
                  <c:v>225.69999694824219</c:v>
                </c:pt>
                <c:pt idx="642">
                  <c:v>207.5</c:v>
                </c:pt>
                <c:pt idx="643">
                  <c:v>209.80000305175781</c:v>
                </c:pt>
                <c:pt idx="644">
                  <c:v>272.79998779296875</c:v>
                </c:pt>
                <c:pt idx="645">
                  <c:v>287.70001220703125</c:v>
                </c:pt>
                <c:pt idx="646">
                  <c:v>233.30000305175781</c:v>
                </c:pt>
                <c:pt idx="647">
                  <c:v>196</c:v>
                </c:pt>
                <c:pt idx="648">
                  <c:v>173</c:v>
                </c:pt>
                <c:pt idx="649">
                  <c:v>124.19999694824219</c:v>
                </c:pt>
                <c:pt idx="650">
                  <c:v>58.5</c:v>
                </c:pt>
                <c:pt idx="651">
                  <c:v>13.25</c:v>
                </c:pt>
                <c:pt idx="652">
                  <c:v>3.5</c:v>
                </c:pt>
                <c:pt idx="653">
                  <c:v>18.75</c:v>
                </c:pt>
                <c:pt idx="654">
                  <c:v>32</c:v>
                </c:pt>
                <c:pt idx="655">
                  <c:v>22.25</c:v>
                </c:pt>
                <c:pt idx="656">
                  <c:v>9</c:v>
                </c:pt>
                <c:pt idx="657">
                  <c:v>6.75</c:v>
                </c:pt>
                <c:pt idx="658">
                  <c:v>3.5</c:v>
                </c:pt>
                <c:pt idx="659">
                  <c:v>0.25</c:v>
                </c:pt>
                <c:pt idx="660">
                  <c:v>4.75</c:v>
                </c:pt>
                <c:pt idx="661">
                  <c:v>19</c:v>
                </c:pt>
                <c:pt idx="662">
                  <c:v>24.5</c:v>
                </c:pt>
                <c:pt idx="663">
                  <c:v>30.75</c:v>
                </c:pt>
                <c:pt idx="664">
                  <c:v>41.25</c:v>
                </c:pt>
                <c:pt idx="665">
                  <c:v>27.75</c:v>
                </c:pt>
                <c:pt idx="666">
                  <c:v>18</c:v>
                </c:pt>
                <c:pt idx="667">
                  <c:v>18.25</c:v>
                </c:pt>
                <c:pt idx="668">
                  <c:v>21.5</c:v>
                </c:pt>
                <c:pt idx="669">
                  <c:v>40</c:v>
                </c:pt>
                <c:pt idx="670">
                  <c:v>56</c:v>
                </c:pt>
                <c:pt idx="671">
                  <c:v>64.25</c:v>
                </c:pt>
                <c:pt idx="672">
                  <c:v>67.25</c:v>
                </c:pt>
                <c:pt idx="673">
                  <c:v>50.5</c:v>
                </c:pt>
                <c:pt idx="674">
                  <c:v>21.75</c:v>
                </c:pt>
                <c:pt idx="675">
                  <c:v>28</c:v>
                </c:pt>
                <c:pt idx="676">
                  <c:v>79.25</c:v>
                </c:pt>
                <c:pt idx="677">
                  <c:v>112.5</c:v>
                </c:pt>
                <c:pt idx="678">
                  <c:v>118.80000305175781</c:v>
                </c:pt>
                <c:pt idx="679">
                  <c:v>113.80000305175781</c:v>
                </c:pt>
                <c:pt idx="680">
                  <c:v>132.69999694824219</c:v>
                </c:pt>
                <c:pt idx="681">
                  <c:v>221.69999694824219</c:v>
                </c:pt>
                <c:pt idx="682">
                  <c:v>290.79998779296875</c:v>
                </c:pt>
                <c:pt idx="683">
                  <c:v>522.29998779296875</c:v>
                </c:pt>
                <c:pt idx="684">
                  <c:v>1026</c:v>
                </c:pt>
                <c:pt idx="685">
                  <c:v>1267</c:v>
                </c:pt>
                <c:pt idx="686">
                  <c:v>989.29998779296875</c:v>
                </c:pt>
                <c:pt idx="687">
                  <c:v>549.20001220703125</c:v>
                </c:pt>
                <c:pt idx="688">
                  <c:v>261.5</c:v>
                </c:pt>
                <c:pt idx="689">
                  <c:v>188.30000305175781</c:v>
                </c:pt>
                <c:pt idx="690">
                  <c:v>176</c:v>
                </c:pt>
                <c:pt idx="691">
                  <c:v>97.25</c:v>
                </c:pt>
                <c:pt idx="692">
                  <c:v>28.25</c:v>
                </c:pt>
                <c:pt idx="693">
                  <c:v>11</c:v>
                </c:pt>
                <c:pt idx="694">
                  <c:v>12.5</c:v>
                </c:pt>
                <c:pt idx="695">
                  <c:v>15.5</c:v>
                </c:pt>
                <c:pt idx="696">
                  <c:v>9.25</c:v>
                </c:pt>
                <c:pt idx="697">
                  <c:v>2.25</c:v>
                </c:pt>
                <c:pt idx="698">
                  <c:v>3</c:v>
                </c:pt>
                <c:pt idx="699">
                  <c:v>7</c:v>
                </c:pt>
                <c:pt idx="700">
                  <c:v>5</c:v>
                </c:pt>
                <c:pt idx="701">
                  <c:v>10.25</c:v>
                </c:pt>
                <c:pt idx="702">
                  <c:v>44.25</c:v>
                </c:pt>
                <c:pt idx="703">
                  <c:v>79.5</c:v>
                </c:pt>
                <c:pt idx="704">
                  <c:v>73.25</c:v>
                </c:pt>
                <c:pt idx="705">
                  <c:v>39</c:v>
                </c:pt>
                <c:pt idx="706">
                  <c:v>29</c:v>
                </c:pt>
                <c:pt idx="707">
                  <c:v>48.5</c:v>
                </c:pt>
                <c:pt idx="708">
                  <c:v>55.5</c:v>
                </c:pt>
                <c:pt idx="709">
                  <c:v>50.5</c:v>
                </c:pt>
                <c:pt idx="710">
                  <c:v>40.5</c:v>
                </c:pt>
                <c:pt idx="711">
                  <c:v>30.75</c:v>
                </c:pt>
                <c:pt idx="712">
                  <c:v>31.75</c:v>
                </c:pt>
                <c:pt idx="713">
                  <c:v>55.25</c:v>
                </c:pt>
                <c:pt idx="714">
                  <c:v>86.5</c:v>
                </c:pt>
                <c:pt idx="715">
                  <c:v>88</c:v>
                </c:pt>
                <c:pt idx="716">
                  <c:v>98</c:v>
                </c:pt>
                <c:pt idx="717">
                  <c:v>115.5</c:v>
                </c:pt>
                <c:pt idx="718">
                  <c:v>120.5</c:v>
                </c:pt>
                <c:pt idx="719">
                  <c:v>118.5</c:v>
                </c:pt>
                <c:pt idx="720">
                  <c:v>110.69999694824219</c:v>
                </c:pt>
                <c:pt idx="721">
                  <c:v>127.80000305175781</c:v>
                </c:pt>
                <c:pt idx="722">
                  <c:v>149.80000305175781</c:v>
                </c:pt>
                <c:pt idx="723">
                  <c:v>311.79998779296875</c:v>
                </c:pt>
                <c:pt idx="724">
                  <c:v>710.5</c:v>
                </c:pt>
                <c:pt idx="725">
                  <c:v>1157</c:v>
                </c:pt>
                <c:pt idx="726">
                  <c:v>1310</c:v>
                </c:pt>
                <c:pt idx="727">
                  <c:v>1004</c:v>
                </c:pt>
                <c:pt idx="728">
                  <c:v>605.79998779296875</c:v>
                </c:pt>
                <c:pt idx="729">
                  <c:v>394.20001220703125</c:v>
                </c:pt>
                <c:pt idx="730">
                  <c:v>250.69999694824219</c:v>
                </c:pt>
                <c:pt idx="731">
                  <c:v>103.30000305175781</c:v>
                </c:pt>
                <c:pt idx="732">
                  <c:v>15.75</c:v>
                </c:pt>
                <c:pt idx="733">
                  <c:v>9</c:v>
                </c:pt>
                <c:pt idx="734">
                  <c:v>23.5</c:v>
                </c:pt>
                <c:pt idx="735">
                  <c:v>20</c:v>
                </c:pt>
                <c:pt idx="736">
                  <c:v>5.5</c:v>
                </c:pt>
                <c:pt idx="737">
                  <c:v>8.5</c:v>
                </c:pt>
                <c:pt idx="738">
                  <c:v>28.75</c:v>
                </c:pt>
                <c:pt idx="739">
                  <c:v>42</c:v>
                </c:pt>
                <c:pt idx="740">
                  <c:v>36.25</c:v>
                </c:pt>
                <c:pt idx="741">
                  <c:v>20.5</c:v>
                </c:pt>
                <c:pt idx="742">
                  <c:v>7.5</c:v>
                </c:pt>
                <c:pt idx="743">
                  <c:v>1.5</c:v>
                </c:pt>
                <c:pt idx="744">
                  <c:v>6</c:v>
                </c:pt>
                <c:pt idx="745">
                  <c:v>16</c:v>
                </c:pt>
                <c:pt idx="746">
                  <c:v>28.75</c:v>
                </c:pt>
                <c:pt idx="747">
                  <c:v>68.5</c:v>
                </c:pt>
                <c:pt idx="748">
                  <c:v>111.30000305175781</c:v>
                </c:pt>
                <c:pt idx="749">
                  <c:v>100.80000305175781</c:v>
                </c:pt>
                <c:pt idx="750">
                  <c:v>66.5</c:v>
                </c:pt>
                <c:pt idx="751">
                  <c:v>51.25</c:v>
                </c:pt>
                <c:pt idx="752">
                  <c:v>50.25</c:v>
                </c:pt>
                <c:pt idx="753">
                  <c:v>60.5</c:v>
                </c:pt>
                <c:pt idx="754">
                  <c:v>64</c:v>
                </c:pt>
                <c:pt idx="755">
                  <c:v>51.75</c:v>
                </c:pt>
                <c:pt idx="756">
                  <c:v>47.5</c:v>
                </c:pt>
                <c:pt idx="757">
                  <c:v>45</c:v>
                </c:pt>
                <c:pt idx="758">
                  <c:v>32</c:v>
                </c:pt>
                <c:pt idx="759">
                  <c:v>64.5</c:v>
                </c:pt>
                <c:pt idx="760">
                  <c:v>124.5</c:v>
                </c:pt>
                <c:pt idx="761">
                  <c:v>136</c:v>
                </c:pt>
                <c:pt idx="762">
                  <c:v>136.30000305175781</c:v>
                </c:pt>
                <c:pt idx="763">
                  <c:v>171.5</c:v>
                </c:pt>
                <c:pt idx="764">
                  <c:v>275.5</c:v>
                </c:pt>
                <c:pt idx="765">
                  <c:v>479</c:v>
                </c:pt>
                <c:pt idx="766">
                  <c:v>697</c:v>
                </c:pt>
                <c:pt idx="767">
                  <c:v>786.20001220703125</c:v>
                </c:pt>
                <c:pt idx="768">
                  <c:v>629.29998779296875</c:v>
                </c:pt>
                <c:pt idx="769">
                  <c:v>346.70001220703125</c:v>
                </c:pt>
                <c:pt idx="770">
                  <c:v>172.80000305175781</c:v>
                </c:pt>
                <c:pt idx="771">
                  <c:v>93.5</c:v>
                </c:pt>
                <c:pt idx="772">
                  <c:v>50.5</c:v>
                </c:pt>
                <c:pt idx="773">
                  <c:v>33.5</c:v>
                </c:pt>
                <c:pt idx="774">
                  <c:v>25.75</c:v>
                </c:pt>
                <c:pt idx="775">
                  <c:v>14.25</c:v>
                </c:pt>
                <c:pt idx="776">
                  <c:v>14.25</c:v>
                </c:pt>
                <c:pt idx="777">
                  <c:v>31</c:v>
                </c:pt>
                <c:pt idx="778">
                  <c:v>23</c:v>
                </c:pt>
                <c:pt idx="779">
                  <c:v>5</c:v>
                </c:pt>
                <c:pt idx="780">
                  <c:v>1.75</c:v>
                </c:pt>
                <c:pt idx="781">
                  <c:v>14.5</c:v>
                </c:pt>
                <c:pt idx="782">
                  <c:v>37</c:v>
                </c:pt>
                <c:pt idx="783">
                  <c:v>45.5</c:v>
                </c:pt>
                <c:pt idx="784">
                  <c:v>42.5</c:v>
                </c:pt>
                <c:pt idx="785">
                  <c:v>65.25</c:v>
                </c:pt>
                <c:pt idx="786">
                  <c:v>89.75</c:v>
                </c:pt>
                <c:pt idx="787">
                  <c:v>72.75</c:v>
                </c:pt>
                <c:pt idx="788">
                  <c:v>51.5</c:v>
                </c:pt>
                <c:pt idx="789">
                  <c:v>58.75</c:v>
                </c:pt>
                <c:pt idx="790">
                  <c:v>88.5</c:v>
                </c:pt>
                <c:pt idx="791">
                  <c:v>152.5</c:v>
                </c:pt>
                <c:pt idx="792">
                  <c:v>193.80000305175781</c:v>
                </c:pt>
                <c:pt idx="793">
                  <c:v>170.19999694824219</c:v>
                </c:pt>
                <c:pt idx="794">
                  <c:v>131</c:v>
                </c:pt>
                <c:pt idx="795">
                  <c:v>83.75</c:v>
                </c:pt>
                <c:pt idx="796">
                  <c:v>53.75</c:v>
                </c:pt>
                <c:pt idx="797">
                  <c:v>53.5</c:v>
                </c:pt>
                <c:pt idx="798">
                  <c:v>66.25</c:v>
                </c:pt>
                <c:pt idx="799">
                  <c:v>89</c:v>
                </c:pt>
                <c:pt idx="800">
                  <c:v>97.25</c:v>
                </c:pt>
                <c:pt idx="801">
                  <c:v>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FA8-4F06-98DA-681D37F8B19F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{5 min}'!$G$10:$G$11</c:f>
              <c:numCache>
                <c:formatCode>General</c:formatCode>
                <c:ptCount val="2"/>
                <c:pt idx="0">
                  <c:v>785.813232421875</c:v>
                </c:pt>
                <c:pt idx="1">
                  <c:v>789.58380126953125</c:v>
                </c:pt>
              </c:numCache>
            </c:numRef>
          </c:xVal>
          <c:yVal>
            <c:numRef>
              <c:f>'Sheet1 {5 min}'!$F$13:$F$14</c:f>
              <c:numCache>
                <c:formatCode>General</c:formatCode>
                <c:ptCount val="2"/>
                <c:pt idx="0">
                  <c:v>18850</c:v>
                </c:pt>
                <c:pt idx="1">
                  <c:v>18850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FA8-4F06-98DA-681D37F8B19F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{5 min}'!$G$4,'Sheet1 {5 min}'!$G$4)</c:f>
              <c:numCache>
                <c:formatCode>General</c:formatCode>
                <c:ptCount val="2"/>
                <c:pt idx="0">
                  <c:v>787.0762939453125</c:v>
                </c:pt>
                <c:pt idx="1">
                  <c:v>787.0762939453125</c:v>
                </c:pt>
              </c:numCache>
            </c:numRef>
          </c:xVal>
          <c:yVal>
            <c:numRef>
              <c:f>'Sheet1 {5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18850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FA8-4F06-98DA-681D37F8B19F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{5 min}'!$D$1:$D$13</c:f>
              <c:numCache>
                <c:formatCode>General</c:formatCode>
                <c:ptCount val="13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790.86199951171875</c:v>
                </c:pt>
                <c:pt idx="11">
                  <c:v>791.36199951171875</c:v>
                </c:pt>
                <c:pt idx="12">
                  <c:v>791.86199951171875</c:v>
                </c:pt>
              </c:numCache>
            </c:numRef>
          </c:xVal>
          <c:yVal>
            <c:numRef>
              <c:f>'Sheet1 {5 min}'!$E$1:$E$13</c:f>
              <c:numCache>
                <c:formatCode>General</c:formatCode>
                <c:ptCount val="13"/>
                <c:pt idx="0">
                  <c:v>188500</c:v>
                </c:pt>
                <c:pt idx="1">
                  <c:v>183800</c:v>
                </c:pt>
                <c:pt idx="2">
                  <c:v>129700</c:v>
                </c:pt>
                <c:pt idx="3">
                  <c:v>107300</c:v>
                </c:pt>
                <c:pt idx="4">
                  <c:v>95010</c:v>
                </c:pt>
                <c:pt idx="5">
                  <c:v>74980</c:v>
                </c:pt>
                <c:pt idx="6">
                  <c:v>46960</c:v>
                </c:pt>
                <c:pt idx="7">
                  <c:v>25290</c:v>
                </c:pt>
                <c:pt idx="8">
                  <c:v>11070</c:v>
                </c:pt>
                <c:pt idx="9">
                  <c:v>5034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FA8-4F06-98DA-681D37F8B19F}"/>
            </c:ext>
          </c:extLst>
        </c:ser>
        <c:ser>
          <c:idx val="4"/>
          <c:order val="4"/>
          <c:tx>
            <c:v>Binomial 9.9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{5 min}'!$D$1:$D$31</c:f>
              <c:numCache>
                <c:formatCode>General</c:formatCode>
                <c:ptCount val="31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790.86199951171875</c:v>
                </c:pt>
                <c:pt idx="11">
                  <c:v>791.36199951171875</c:v>
                </c:pt>
                <c:pt idx="12">
                  <c:v>791.86199951171875</c:v>
                </c:pt>
              </c:numCache>
            </c:numRef>
          </c:xVal>
          <c:yVal>
            <c:numRef>
              <c:f>'Sheet1 {5 min}'!$P$1:$P$31</c:f>
              <c:numCache>
                <c:formatCode>General</c:formatCode>
                <c:ptCount val="31"/>
                <c:pt idx="0">
                  <c:v>145997.90904308637</c:v>
                </c:pt>
                <c:pt idx="1">
                  <c:v>213330.83203864531</c:v>
                </c:pt>
                <c:pt idx="2">
                  <c:v>159883.19536470939</c:v>
                </c:pt>
                <c:pt idx="3">
                  <c:v>81939.231047353562</c:v>
                </c:pt>
                <c:pt idx="4">
                  <c:v>32280.201343097273</c:v>
                </c:pt>
                <c:pt idx="5">
                  <c:v>10415.308137285476</c:v>
                </c:pt>
                <c:pt idx="6">
                  <c:v>2863.3166738325081</c:v>
                </c:pt>
                <c:pt idx="7">
                  <c:v>688.94935314916313</c:v>
                </c:pt>
                <c:pt idx="8">
                  <c:v>147.91617782561593</c:v>
                </c:pt>
                <c:pt idx="9">
                  <c:v>28.750935989628154</c:v>
                </c:pt>
                <c:pt idx="10">
                  <c:v>5.116558971054987</c:v>
                </c:pt>
                <c:pt idx="11">
                  <c:v>0.84115401702527381</c:v>
                </c:pt>
                <c:pt idx="12">
                  <c:v>0.12866605009448784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FA8-4F06-98DA-681D37F8B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03136"/>
        <c:axId val="761211872"/>
      </c:scatterChart>
      <c:valAx>
        <c:axId val="761203136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211872"/>
        <c:crosses val="autoZero"/>
        <c:crossBetween val="midCat"/>
      </c:valAx>
      <c:valAx>
        <c:axId val="76121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203136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{6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{6 min}'!$A$1:$A$804</c:f>
              <c:numCache>
                <c:formatCode>General</c:formatCode>
                <c:ptCount val="804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792.03302001953125</c:v>
                </c:pt>
                <c:pt idx="540">
                  <c:v>792.04498291015625</c:v>
                </c:pt>
                <c:pt idx="541">
                  <c:v>792.0570068359375</c:v>
                </c:pt>
                <c:pt idx="542">
                  <c:v>792.0689697265625</c:v>
                </c:pt>
                <c:pt idx="543">
                  <c:v>792.08197021484375</c:v>
                </c:pt>
                <c:pt idx="544">
                  <c:v>792.093994140625</c:v>
                </c:pt>
                <c:pt idx="545">
                  <c:v>792.10601806640625</c:v>
                </c:pt>
                <c:pt idx="546">
                  <c:v>792.1190185546875</c:v>
                </c:pt>
                <c:pt idx="547">
                  <c:v>792.1309814453125</c:v>
                </c:pt>
                <c:pt idx="548">
                  <c:v>792.14300537109375</c:v>
                </c:pt>
                <c:pt idx="549">
                  <c:v>792.155029296875</c:v>
                </c:pt>
                <c:pt idx="550">
                  <c:v>792.16802978515625</c:v>
                </c:pt>
                <c:pt idx="551">
                  <c:v>792.17999267578125</c:v>
                </c:pt>
                <c:pt idx="552">
                  <c:v>792.1920166015625</c:v>
                </c:pt>
                <c:pt idx="553">
                  <c:v>792.20501708984375</c:v>
                </c:pt>
                <c:pt idx="554">
                  <c:v>792.21697998046875</c:v>
                </c:pt>
                <c:pt idx="555">
                  <c:v>792.22900390625</c:v>
                </c:pt>
                <c:pt idx="556">
                  <c:v>792.24102783203125</c:v>
                </c:pt>
                <c:pt idx="557">
                  <c:v>792.2540283203125</c:v>
                </c:pt>
                <c:pt idx="558">
                  <c:v>792.2659912109375</c:v>
                </c:pt>
                <c:pt idx="559">
                  <c:v>792.27801513671875</c:v>
                </c:pt>
                <c:pt idx="560">
                  <c:v>792.291015625</c:v>
                </c:pt>
                <c:pt idx="561">
                  <c:v>792.302978515625</c:v>
                </c:pt>
                <c:pt idx="562">
                  <c:v>792.31500244140625</c:v>
                </c:pt>
                <c:pt idx="563">
                  <c:v>792.3270263671875</c:v>
                </c:pt>
                <c:pt idx="564">
                  <c:v>792.34002685546875</c:v>
                </c:pt>
                <c:pt idx="565">
                  <c:v>792.35198974609375</c:v>
                </c:pt>
                <c:pt idx="566">
                  <c:v>792.364013671875</c:v>
                </c:pt>
                <c:pt idx="567">
                  <c:v>792.37701416015625</c:v>
                </c:pt>
                <c:pt idx="568">
                  <c:v>792.38897705078125</c:v>
                </c:pt>
                <c:pt idx="569">
                  <c:v>792.4010009765625</c:v>
                </c:pt>
                <c:pt idx="570">
                  <c:v>792.41302490234375</c:v>
                </c:pt>
                <c:pt idx="571">
                  <c:v>792.426025390625</c:v>
                </c:pt>
                <c:pt idx="572">
                  <c:v>792.43798828125</c:v>
                </c:pt>
                <c:pt idx="573">
                  <c:v>792.45001220703125</c:v>
                </c:pt>
                <c:pt idx="574">
                  <c:v>792.4630126953125</c:v>
                </c:pt>
                <c:pt idx="575">
                  <c:v>792.4749755859375</c:v>
                </c:pt>
                <c:pt idx="576">
                  <c:v>792.48699951171875</c:v>
                </c:pt>
                <c:pt idx="577">
                  <c:v>792.4990234375</c:v>
                </c:pt>
                <c:pt idx="578">
                  <c:v>792.51202392578125</c:v>
                </c:pt>
                <c:pt idx="579">
                  <c:v>792.52398681640625</c:v>
                </c:pt>
                <c:pt idx="580">
                  <c:v>792.5360107421875</c:v>
                </c:pt>
                <c:pt idx="581">
                  <c:v>792.54901123046875</c:v>
                </c:pt>
                <c:pt idx="582">
                  <c:v>792.56097412109375</c:v>
                </c:pt>
                <c:pt idx="583">
                  <c:v>792.572998046875</c:v>
                </c:pt>
                <c:pt idx="584">
                  <c:v>792.58599853515625</c:v>
                </c:pt>
                <c:pt idx="585">
                  <c:v>792.5980224609375</c:v>
                </c:pt>
                <c:pt idx="586">
                  <c:v>792.6099853515625</c:v>
                </c:pt>
                <c:pt idx="587">
                  <c:v>792.62200927734375</c:v>
                </c:pt>
                <c:pt idx="588">
                  <c:v>792.635009765625</c:v>
                </c:pt>
                <c:pt idx="589">
                  <c:v>792.64697265625</c:v>
                </c:pt>
                <c:pt idx="590">
                  <c:v>792.65899658203125</c:v>
                </c:pt>
                <c:pt idx="591">
                  <c:v>792.6719970703125</c:v>
                </c:pt>
                <c:pt idx="592">
                  <c:v>792.68402099609375</c:v>
                </c:pt>
                <c:pt idx="593">
                  <c:v>792.69598388671875</c:v>
                </c:pt>
                <c:pt idx="594">
                  <c:v>792.7080078125</c:v>
                </c:pt>
                <c:pt idx="595">
                  <c:v>792.72100830078125</c:v>
                </c:pt>
                <c:pt idx="596">
                  <c:v>792.73297119140625</c:v>
                </c:pt>
                <c:pt idx="597">
                  <c:v>792.7449951171875</c:v>
                </c:pt>
                <c:pt idx="598">
                  <c:v>792.75799560546875</c:v>
                </c:pt>
                <c:pt idx="599">
                  <c:v>792.77001953125</c:v>
                </c:pt>
                <c:pt idx="600">
                  <c:v>792.781982421875</c:v>
                </c:pt>
                <c:pt idx="601">
                  <c:v>792.79400634765625</c:v>
                </c:pt>
                <c:pt idx="602">
                  <c:v>792.8070068359375</c:v>
                </c:pt>
                <c:pt idx="603">
                  <c:v>792.8189697265625</c:v>
                </c:pt>
                <c:pt idx="604">
                  <c:v>792.83099365234375</c:v>
                </c:pt>
                <c:pt idx="605">
                  <c:v>792.843994140625</c:v>
                </c:pt>
                <c:pt idx="606">
                  <c:v>792.85601806640625</c:v>
                </c:pt>
                <c:pt idx="607">
                  <c:v>792.86798095703125</c:v>
                </c:pt>
                <c:pt idx="608">
                  <c:v>792.8809814453125</c:v>
                </c:pt>
                <c:pt idx="609">
                  <c:v>792.89300537109375</c:v>
                </c:pt>
                <c:pt idx="610">
                  <c:v>792.905029296875</c:v>
                </c:pt>
                <c:pt idx="611">
                  <c:v>792.9169921875</c:v>
                </c:pt>
                <c:pt idx="612">
                  <c:v>792.92999267578125</c:v>
                </c:pt>
                <c:pt idx="613">
                  <c:v>792.9420166015625</c:v>
                </c:pt>
                <c:pt idx="614">
                  <c:v>792.9539794921875</c:v>
                </c:pt>
                <c:pt idx="615">
                  <c:v>792.96697998046875</c:v>
                </c:pt>
                <c:pt idx="616">
                  <c:v>792.97900390625</c:v>
                </c:pt>
                <c:pt idx="617">
                  <c:v>792.99102783203125</c:v>
                </c:pt>
                <c:pt idx="618">
                  <c:v>793.00299072265625</c:v>
                </c:pt>
                <c:pt idx="619">
                  <c:v>793.0159912109375</c:v>
                </c:pt>
                <c:pt idx="620">
                  <c:v>793.02801513671875</c:v>
                </c:pt>
                <c:pt idx="621">
                  <c:v>793.03997802734375</c:v>
                </c:pt>
                <c:pt idx="622">
                  <c:v>793.052978515625</c:v>
                </c:pt>
                <c:pt idx="623">
                  <c:v>793.06500244140625</c:v>
                </c:pt>
                <c:pt idx="624">
                  <c:v>793.0770263671875</c:v>
                </c:pt>
                <c:pt idx="625">
                  <c:v>793.09002685546875</c:v>
                </c:pt>
                <c:pt idx="626">
                  <c:v>793.10198974609375</c:v>
                </c:pt>
                <c:pt idx="627">
                  <c:v>793.114013671875</c:v>
                </c:pt>
                <c:pt idx="628">
                  <c:v>793.1259765625</c:v>
                </c:pt>
                <c:pt idx="629">
                  <c:v>793.13897705078125</c:v>
                </c:pt>
                <c:pt idx="630">
                  <c:v>793.1510009765625</c:v>
                </c:pt>
                <c:pt idx="631">
                  <c:v>793.16302490234375</c:v>
                </c:pt>
                <c:pt idx="632">
                  <c:v>793.176025390625</c:v>
                </c:pt>
                <c:pt idx="633">
                  <c:v>793.18798828125</c:v>
                </c:pt>
                <c:pt idx="634">
                  <c:v>793.20001220703125</c:v>
                </c:pt>
                <c:pt idx="635">
                  <c:v>793.21197509765625</c:v>
                </c:pt>
                <c:pt idx="636">
                  <c:v>793.2249755859375</c:v>
                </c:pt>
                <c:pt idx="637">
                  <c:v>793.23699951171875</c:v>
                </c:pt>
                <c:pt idx="638">
                  <c:v>793.2490234375</c:v>
                </c:pt>
                <c:pt idx="639">
                  <c:v>793.26202392578125</c:v>
                </c:pt>
                <c:pt idx="640">
                  <c:v>793.27398681640625</c:v>
                </c:pt>
                <c:pt idx="641">
                  <c:v>793.2860107421875</c:v>
                </c:pt>
                <c:pt idx="642">
                  <c:v>793.29901123046875</c:v>
                </c:pt>
                <c:pt idx="643">
                  <c:v>793.31097412109375</c:v>
                </c:pt>
                <c:pt idx="644">
                  <c:v>793.322998046875</c:v>
                </c:pt>
                <c:pt idx="645">
                  <c:v>793.33502197265625</c:v>
                </c:pt>
                <c:pt idx="646">
                  <c:v>793.3480224609375</c:v>
                </c:pt>
                <c:pt idx="647">
                  <c:v>793.3599853515625</c:v>
                </c:pt>
                <c:pt idx="648">
                  <c:v>793.37200927734375</c:v>
                </c:pt>
                <c:pt idx="649">
                  <c:v>793.385009765625</c:v>
                </c:pt>
                <c:pt idx="650">
                  <c:v>793.39697265625</c:v>
                </c:pt>
                <c:pt idx="651">
                  <c:v>793.40899658203125</c:v>
                </c:pt>
                <c:pt idx="652">
                  <c:v>793.4219970703125</c:v>
                </c:pt>
                <c:pt idx="653">
                  <c:v>793.43402099609375</c:v>
                </c:pt>
                <c:pt idx="654">
                  <c:v>793.44598388671875</c:v>
                </c:pt>
                <c:pt idx="655">
                  <c:v>793.4580078125</c:v>
                </c:pt>
                <c:pt idx="656">
                  <c:v>793.47100830078125</c:v>
                </c:pt>
                <c:pt idx="657">
                  <c:v>793.48297119140625</c:v>
                </c:pt>
                <c:pt idx="658">
                  <c:v>793.4949951171875</c:v>
                </c:pt>
                <c:pt idx="659">
                  <c:v>793.50799560546875</c:v>
                </c:pt>
                <c:pt idx="660">
                  <c:v>793.52001953125</c:v>
                </c:pt>
                <c:pt idx="661">
                  <c:v>793.531982421875</c:v>
                </c:pt>
                <c:pt idx="662">
                  <c:v>793.54400634765625</c:v>
                </c:pt>
                <c:pt idx="663">
                  <c:v>793.5570068359375</c:v>
                </c:pt>
                <c:pt idx="664">
                  <c:v>793.5689697265625</c:v>
                </c:pt>
                <c:pt idx="665">
                  <c:v>793.58099365234375</c:v>
                </c:pt>
                <c:pt idx="666">
                  <c:v>793.593994140625</c:v>
                </c:pt>
                <c:pt idx="667">
                  <c:v>793.60601806640625</c:v>
                </c:pt>
                <c:pt idx="668">
                  <c:v>793.61798095703125</c:v>
                </c:pt>
                <c:pt idx="669">
                  <c:v>793.6309814453125</c:v>
                </c:pt>
                <c:pt idx="670">
                  <c:v>793.64300537109375</c:v>
                </c:pt>
                <c:pt idx="671">
                  <c:v>793.655029296875</c:v>
                </c:pt>
                <c:pt idx="672">
                  <c:v>793.6669921875</c:v>
                </c:pt>
                <c:pt idx="673">
                  <c:v>793.67999267578125</c:v>
                </c:pt>
                <c:pt idx="674">
                  <c:v>793.6920166015625</c:v>
                </c:pt>
                <c:pt idx="675">
                  <c:v>793.7039794921875</c:v>
                </c:pt>
                <c:pt idx="676">
                  <c:v>793.71697998046875</c:v>
                </c:pt>
                <c:pt idx="677">
                  <c:v>793.72900390625</c:v>
                </c:pt>
                <c:pt idx="678">
                  <c:v>793.74102783203125</c:v>
                </c:pt>
                <c:pt idx="679">
                  <c:v>793.7540283203125</c:v>
                </c:pt>
                <c:pt idx="680">
                  <c:v>793.7659912109375</c:v>
                </c:pt>
                <c:pt idx="681">
                  <c:v>793.77801513671875</c:v>
                </c:pt>
                <c:pt idx="682">
                  <c:v>793.78997802734375</c:v>
                </c:pt>
                <c:pt idx="683">
                  <c:v>793.802978515625</c:v>
                </c:pt>
                <c:pt idx="684">
                  <c:v>793.81500244140625</c:v>
                </c:pt>
                <c:pt idx="685">
                  <c:v>793.8270263671875</c:v>
                </c:pt>
                <c:pt idx="686">
                  <c:v>793.84002685546875</c:v>
                </c:pt>
                <c:pt idx="687">
                  <c:v>793.85198974609375</c:v>
                </c:pt>
                <c:pt idx="688">
                  <c:v>793.864013671875</c:v>
                </c:pt>
                <c:pt idx="689">
                  <c:v>793.87701416015625</c:v>
                </c:pt>
                <c:pt idx="690">
                  <c:v>793.88897705078125</c:v>
                </c:pt>
                <c:pt idx="691">
                  <c:v>793.9010009765625</c:v>
                </c:pt>
                <c:pt idx="692">
                  <c:v>793.91302490234375</c:v>
                </c:pt>
                <c:pt idx="693">
                  <c:v>793.926025390625</c:v>
                </c:pt>
                <c:pt idx="694">
                  <c:v>793.93798828125</c:v>
                </c:pt>
                <c:pt idx="695">
                  <c:v>793.95001220703125</c:v>
                </c:pt>
                <c:pt idx="696">
                  <c:v>793.9630126953125</c:v>
                </c:pt>
                <c:pt idx="697">
                  <c:v>793.9749755859375</c:v>
                </c:pt>
                <c:pt idx="698">
                  <c:v>793.98699951171875</c:v>
                </c:pt>
                <c:pt idx="699">
                  <c:v>794</c:v>
                </c:pt>
                <c:pt idx="700">
                  <c:v>794.01202392578125</c:v>
                </c:pt>
                <c:pt idx="701">
                  <c:v>794.02398681640625</c:v>
                </c:pt>
                <c:pt idx="702">
                  <c:v>794.0360107421875</c:v>
                </c:pt>
                <c:pt idx="703">
                  <c:v>794.04901123046875</c:v>
                </c:pt>
                <c:pt idx="704">
                  <c:v>794.06097412109375</c:v>
                </c:pt>
                <c:pt idx="705">
                  <c:v>794.072998046875</c:v>
                </c:pt>
                <c:pt idx="706">
                  <c:v>794.08599853515625</c:v>
                </c:pt>
                <c:pt idx="707">
                  <c:v>794.0980224609375</c:v>
                </c:pt>
                <c:pt idx="708">
                  <c:v>794.1099853515625</c:v>
                </c:pt>
                <c:pt idx="709">
                  <c:v>794.12298583984375</c:v>
                </c:pt>
                <c:pt idx="710">
                  <c:v>794.135009765625</c:v>
                </c:pt>
                <c:pt idx="711">
                  <c:v>794.14697265625</c:v>
                </c:pt>
                <c:pt idx="712">
                  <c:v>794.15899658203125</c:v>
                </c:pt>
                <c:pt idx="713">
                  <c:v>794.1719970703125</c:v>
                </c:pt>
                <c:pt idx="714">
                  <c:v>794.18402099609375</c:v>
                </c:pt>
                <c:pt idx="715">
                  <c:v>794.19598388671875</c:v>
                </c:pt>
                <c:pt idx="716">
                  <c:v>794.208984375</c:v>
                </c:pt>
                <c:pt idx="717">
                  <c:v>794.22100830078125</c:v>
                </c:pt>
                <c:pt idx="718">
                  <c:v>794.23297119140625</c:v>
                </c:pt>
                <c:pt idx="719">
                  <c:v>794.2459716796875</c:v>
                </c:pt>
                <c:pt idx="720">
                  <c:v>794.25799560546875</c:v>
                </c:pt>
                <c:pt idx="721">
                  <c:v>794.27001953125</c:v>
                </c:pt>
                <c:pt idx="722">
                  <c:v>794.28302001953125</c:v>
                </c:pt>
                <c:pt idx="723">
                  <c:v>794.29498291015625</c:v>
                </c:pt>
                <c:pt idx="724">
                  <c:v>794.3070068359375</c:v>
                </c:pt>
                <c:pt idx="725">
                  <c:v>794.3189697265625</c:v>
                </c:pt>
                <c:pt idx="726">
                  <c:v>794.33197021484375</c:v>
                </c:pt>
                <c:pt idx="727">
                  <c:v>794.343994140625</c:v>
                </c:pt>
                <c:pt idx="728">
                  <c:v>794.35601806640625</c:v>
                </c:pt>
                <c:pt idx="729">
                  <c:v>794.3690185546875</c:v>
                </c:pt>
                <c:pt idx="730">
                  <c:v>794.3809814453125</c:v>
                </c:pt>
                <c:pt idx="731">
                  <c:v>794.39300537109375</c:v>
                </c:pt>
                <c:pt idx="732">
                  <c:v>794.406005859375</c:v>
                </c:pt>
                <c:pt idx="733">
                  <c:v>794.41802978515625</c:v>
                </c:pt>
                <c:pt idx="734">
                  <c:v>794.42999267578125</c:v>
                </c:pt>
                <c:pt idx="735">
                  <c:v>794.4429931640625</c:v>
                </c:pt>
                <c:pt idx="736">
                  <c:v>794.45501708984375</c:v>
                </c:pt>
                <c:pt idx="737">
                  <c:v>794.46697998046875</c:v>
                </c:pt>
                <c:pt idx="738">
                  <c:v>794.47900390625</c:v>
                </c:pt>
                <c:pt idx="739">
                  <c:v>794.49200439453125</c:v>
                </c:pt>
                <c:pt idx="740">
                  <c:v>794.5040283203125</c:v>
                </c:pt>
                <c:pt idx="741">
                  <c:v>794.5159912109375</c:v>
                </c:pt>
                <c:pt idx="742">
                  <c:v>794.52899169921875</c:v>
                </c:pt>
                <c:pt idx="743">
                  <c:v>794.541015625</c:v>
                </c:pt>
                <c:pt idx="744">
                  <c:v>794.552978515625</c:v>
                </c:pt>
                <c:pt idx="745">
                  <c:v>794.56597900390625</c:v>
                </c:pt>
                <c:pt idx="746">
                  <c:v>794.5780029296875</c:v>
                </c:pt>
                <c:pt idx="747">
                  <c:v>794.59002685546875</c:v>
                </c:pt>
                <c:pt idx="748">
                  <c:v>794.60198974609375</c:v>
                </c:pt>
                <c:pt idx="749">
                  <c:v>794.614990234375</c:v>
                </c:pt>
                <c:pt idx="750">
                  <c:v>794.62701416015625</c:v>
                </c:pt>
                <c:pt idx="751">
                  <c:v>794.63897705078125</c:v>
                </c:pt>
                <c:pt idx="752">
                  <c:v>794.6519775390625</c:v>
                </c:pt>
                <c:pt idx="753">
                  <c:v>794.66400146484375</c:v>
                </c:pt>
                <c:pt idx="754">
                  <c:v>794.676025390625</c:v>
                </c:pt>
                <c:pt idx="755">
                  <c:v>794.68902587890625</c:v>
                </c:pt>
                <c:pt idx="756">
                  <c:v>794.70098876953125</c:v>
                </c:pt>
                <c:pt idx="757">
                  <c:v>794.7130126953125</c:v>
                </c:pt>
                <c:pt idx="758">
                  <c:v>794.72601318359375</c:v>
                </c:pt>
                <c:pt idx="759">
                  <c:v>794.73797607421875</c:v>
                </c:pt>
                <c:pt idx="760">
                  <c:v>794.75</c:v>
                </c:pt>
                <c:pt idx="761">
                  <c:v>794.76202392578125</c:v>
                </c:pt>
                <c:pt idx="762">
                  <c:v>794.7750244140625</c:v>
                </c:pt>
                <c:pt idx="763">
                  <c:v>794.7869873046875</c:v>
                </c:pt>
                <c:pt idx="764">
                  <c:v>794.79901123046875</c:v>
                </c:pt>
                <c:pt idx="765">
                  <c:v>794.81201171875</c:v>
                </c:pt>
                <c:pt idx="766">
                  <c:v>794.823974609375</c:v>
                </c:pt>
                <c:pt idx="767">
                  <c:v>794.83599853515625</c:v>
                </c:pt>
                <c:pt idx="768">
                  <c:v>794.8489990234375</c:v>
                </c:pt>
                <c:pt idx="769">
                  <c:v>794.86102294921875</c:v>
                </c:pt>
                <c:pt idx="770">
                  <c:v>794.87298583984375</c:v>
                </c:pt>
                <c:pt idx="771">
                  <c:v>794.885986328125</c:v>
                </c:pt>
                <c:pt idx="772">
                  <c:v>794.89801025390625</c:v>
                </c:pt>
                <c:pt idx="773">
                  <c:v>794.90997314453125</c:v>
                </c:pt>
                <c:pt idx="774">
                  <c:v>794.9219970703125</c:v>
                </c:pt>
                <c:pt idx="775">
                  <c:v>794.93499755859375</c:v>
                </c:pt>
                <c:pt idx="776">
                  <c:v>794.947021484375</c:v>
                </c:pt>
                <c:pt idx="777">
                  <c:v>794.958984375</c:v>
                </c:pt>
                <c:pt idx="778">
                  <c:v>794.97198486328125</c:v>
                </c:pt>
                <c:pt idx="779">
                  <c:v>794.9840087890625</c:v>
                </c:pt>
                <c:pt idx="780">
                  <c:v>794.9959716796875</c:v>
                </c:pt>
                <c:pt idx="781">
                  <c:v>795.00897216796875</c:v>
                </c:pt>
                <c:pt idx="782">
                  <c:v>795.02099609375</c:v>
                </c:pt>
                <c:pt idx="783">
                  <c:v>795.03302001953125</c:v>
                </c:pt>
                <c:pt idx="784">
                  <c:v>795.0460205078125</c:v>
                </c:pt>
                <c:pt idx="785">
                  <c:v>795.0579833984375</c:v>
                </c:pt>
                <c:pt idx="786">
                  <c:v>795.07000732421875</c:v>
                </c:pt>
                <c:pt idx="787">
                  <c:v>795.08197021484375</c:v>
                </c:pt>
                <c:pt idx="788">
                  <c:v>795.094970703125</c:v>
                </c:pt>
                <c:pt idx="789">
                  <c:v>795.10699462890625</c:v>
                </c:pt>
                <c:pt idx="790">
                  <c:v>795.1190185546875</c:v>
                </c:pt>
                <c:pt idx="791">
                  <c:v>795.13201904296875</c:v>
                </c:pt>
                <c:pt idx="792">
                  <c:v>795.14398193359375</c:v>
                </c:pt>
                <c:pt idx="793">
                  <c:v>795.156005859375</c:v>
                </c:pt>
                <c:pt idx="794">
                  <c:v>795.16900634765625</c:v>
                </c:pt>
                <c:pt idx="795">
                  <c:v>795.1810302734375</c:v>
                </c:pt>
                <c:pt idx="796">
                  <c:v>795.1929931640625</c:v>
                </c:pt>
                <c:pt idx="797">
                  <c:v>795.20599365234375</c:v>
                </c:pt>
                <c:pt idx="798">
                  <c:v>795.218017578125</c:v>
                </c:pt>
                <c:pt idx="799">
                  <c:v>795.22998046875</c:v>
                </c:pt>
                <c:pt idx="800">
                  <c:v>795.24298095703125</c:v>
                </c:pt>
                <c:pt idx="801">
                  <c:v>795.2550048828125</c:v>
                </c:pt>
                <c:pt idx="802">
                  <c:v>795.26702880859375</c:v>
                </c:pt>
                <c:pt idx="803">
                  <c:v>795.27899169921875</c:v>
                </c:pt>
              </c:numCache>
            </c:numRef>
          </c:xVal>
          <c:yVal>
            <c:numRef>
              <c:f>'Sheet1 {6 min}'!$B$1:$B$804</c:f>
              <c:numCache>
                <c:formatCode>General</c:formatCode>
                <c:ptCount val="804"/>
                <c:pt idx="0">
                  <c:v>114</c:v>
                </c:pt>
                <c:pt idx="1">
                  <c:v>71.5</c:v>
                </c:pt>
                <c:pt idx="2">
                  <c:v>110.5</c:v>
                </c:pt>
                <c:pt idx="3">
                  <c:v>133.5</c:v>
                </c:pt>
                <c:pt idx="4">
                  <c:v>140.80000305175781</c:v>
                </c:pt>
                <c:pt idx="5">
                  <c:v>147.5</c:v>
                </c:pt>
                <c:pt idx="6">
                  <c:v>169</c:v>
                </c:pt>
                <c:pt idx="7">
                  <c:v>214.5</c:v>
                </c:pt>
                <c:pt idx="8">
                  <c:v>230</c:v>
                </c:pt>
                <c:pt idx="9">
                  <c:v>182.5</c:v>
                </c:pt>
                <c:pt idx="10">
                  <c:v>139.80000305175781</c:v>
                </c:pt>
                <c:pt idx="11">
                  <c:v>136.5</c:v>
                </c:pt>
                <c:pt idx="12">
                  <c:v>169.19999694824219</c:v>
                </c:pt>
                <c:pt idx="13">
                  <c:v>206.5</c:v>
                </c:pt>
                <c:pt idx="14">
                  <c:v>201.80000305175781</c:v>
                </c:pt>
                <c:pt idx="15">
                  <c:v>213.19999694824219</c:v>
                </c:pt>
                <c:pt idx="16">
                  <c:v>215.80000305175781</c:v>
                </c:pt>
                <c:pt idx="17">
                  <c:v>172.80000305175781</c:v>
                </c:pt>
                <c:pt idx="18">
                  <c:v>154.5</c:v>
                </c:pt>
                <c:pt idx="19">
                  <c:v>196.5</c:v>
                </c:pt>
                <c:pt idx="20">
                  <c:v>270.79998779296875</c:v>
                </c:pt>
                <c:pt idx="21">
                  <c:v>270</c:v>
                </c:pt>
                <c:pt idx="22">
                  <c:v>253.30000305175781</c:v>
                </c:pt>
                <c:pt idx="23">
                  <c:v>333.29998779296875</c:v>
                </c:pt>
                <c:pt idx="24">
                  <c:v>396.70001220703125</c:v>
                </c:pt>
                <c:pt idx="25">
                  <c:v>498.70001220703125</c:v>
                </c:pt>
                <c:pt idx="26">
                  <c:v>627.29998779296875</c:v>
                </c:pt>
                <c:pt idx="27">
                  <c:v>638.29998779296875</c:v>
                </c:pt>
                <c:pt idx="28">
                  <c:v>722.79998779296875</c:v>
                </c:pt>
                <c:pt idx="29">
                  <c:v>903</c:v>
                </c:pt>
                <c:pt idx="30">
                  <c:v>1367</c:v>
                </c:pt>
                <c:pt idx="31">
                  <c:v>5626</c:v>
                </c:pt>
                <c:pt idx="32">
                  <c:v>34460</c:v>
                </c:pt>
                <c:pt idx="33">
                  <c:v>116400</c:v>
                </c:pt>
                <c:pt idx="34">
                  <c:v>182500</c:v>
                </c:pt>
                <c:pt idx="35">
                  <c:v>136500</c:v>
                </c:pt>
                <c:pt idx="36">
                  <c:v>47310</c:v>
                </c:pt>
                <c:pt idx="37">
                  <c:v>7960</c:v>
                </c:pt>
                <c:pt idx="38">
                  <c:v>1681</c:v>
                </c:pt>
                <c:pt idx="39">
                  <c:v>925.79998779296875</c:v>
                </c:pt>
                <c:pt idx="40">
                  <c:v>1117</c:v>
                </c:pt>
                <c:pt idx="41">
                  <c:v>1071</c:v>
                </c:pt>
                <c:pt idx="42">
                  <c:v>750</c:v>
                </c:pt>
                <c:pt idx="43">
                  <c:v>600</c:v>
                </c:pt>
                <c:pt idx="44">
                  <c:v>547.79998779296875</c:v>
                </c:pt>
                <c:pt idx="45">
                  <c:v>510.29998779296875</c:v>
                </c:pt>
                <c:pt idx="46">
                  <c:v>553.5</c:v>
                </c:pt>
                <c:pt idx="47">
                  <c:v>511.20001220703125</c:v>
                </c:pt>
                <c:pt idx="48">
                  <c:v>306</c:v>
                </c:pt>
                <c:pt idx="49">
                  <c:v>152.5</c:v>
                </c:pt>
                <c:pt idx="50">
                  <c:v>173.5</c:v>
                </c:pt>
                <c:pt idx="51">
                  <c:v>347.79998779296875</c:v>
                </c:pt>
                <c:pt idx="52">
                  <c:v>536.70001220703125</c:v>
                </c:pt>
                <c:pt idx="53">
                  <c:v>617.29998779296875</c:v>
                </c:pt>
                <c:pt idx="54">
                  <c:v>577</c:v>
                </c:pt>
                <c:pt idx="55">
                  <c:v>440.70001220703125</c:v>
                </c:pt>
                <c:pt idx="56">
                  <c:v>374.79998779296875</c:v>
                </c:pt>
                <c:pt idx="57">
                  <c:v>422.29998779296875</c:v>
                </c:pt>
                <c:pt idx="58">
                  <c:v>435.70001220703125</c:v>
                </c:pt>
                <c:pt idx="59">
                  <c:v>394.20001220703125</c:v>
                </c:pt>
                <c:pt idx="60">
                  <c:v>339</c:v>
                </c:pt>
                <c:pt idx="61">
                  <c:v>252.69999694824219</c:v>
                </c:pt>
                <c:pt idx="62">
                  <c:v>218.5</c:v>
                </c:pt>
                <c:pt idx="63">
                  <c:v>283.70001220703125</c:v>
                </c:pt>
                <c:pt idx="64">
                  <c:v>339</c:v>
                </c:pt>
                <c:pt idx="65">
                  <c:v>358</c:v>
                </c:pt>
                <c:pt idx="66">
                  <c:v>437.79998779296875</c:v>
                </c:pt>
                <c:pt idx="67">
                  <c:v>542</c:v>
                </c:pt>
                <c:pt idx="68">
                  <c:v>550.29998779296875</c:v>
                </c:pt>
                <c:pt idx="69">
                  <c:v>523</c:v>
                </c:pt>
                <c:pt idx="70">
                  <c:v>598</c:v>
                </c:pt>
                <c:pt idx="71">
                  <c:v>1399</c:v>
                </c:pt>
                <c:pt idx="72">
                  <c:v>7132</c:v>
                </c:pt>
                <c:pt idx="73">
                  <c:v>38490</c:v>
                </c:pt>
                <c:pt idx="74">
                  <c:v>113300</c:v>
                </c:pt>
                <c:pt idx="75">
                  <c:v>162700</c:v>
                </c:pt>
                <c:pt idx="76">
                  <c:v>115000</c:v>
                </c:pt>
                <c:pt idx="77">
                  <c:v>39270</c:v>
                </c:pt>
                <c:pt idx="78">
                  <c:v>7468</c:v>
                </c:pt>
                <c:pt idx="79">
                  <c:v>1892</c:v>
                </c:pt>
                <c:pt idx="80">
                  <c:v>1038</c:v>
                </c:pt>
                <c:pt idx="81">
                  <c:v>1002</c:v>
                </c:pt>
                <c:pt idx="82">
                  <c:v>937.29998779296875</c:v>
                </c:pt>
                <c:pt idx="83">
                  <c:v>681.5</c:v>
                </c:pt>
                <c:pt idx="84">
                  <c:v>394</c:v>
                </c:pt>
                <c:pt idx="85">
                  <c:v>324</c:v>
                </c:pt>
                <c:pt idx="86">
                  <c:v>384.20001220703125</c:v>
                </c:pt>
                <c:pt idx="87">
                  <c:v>408.5</c:v>
                </c:pt>
                <c:pt idx="88">
                  <c:v>336</c:v>
                </c:pt>
                <c:pt idx="89">
                  <c:v>259</c:v>
                </c:pt>
                <c:pt idx="90">
                  <c:v>249</c:v>
                </c:pt>
                <c:pt idx="91">
                  <c:v>281.5</c:v>
                </c:pt>
                <c:pt idx="92">
                  <c:v>319.5</c:v>
                </c:pt>
                <c:pt idx="93">
                  <c:v>313.5</c:v>
                </c:pt>
                <c:pt idx="94">
                  <c:v>350.20001220703125</c:v>
                </c:pt>
                <c:pt idx="95">
                  <c:v>475</c:v>
                </c:pt>
                <c:pt idx="96">
                  <c:v>609.5</c:v>
                </c:pt>
                <c:pt idx="97">
                  <c:v>608</c:v>
                </c:pt>
                <c:pt idx="98">
                  <c:v>434</c:v>
                </c:pt>
                <c:pt idx="99">
                  <c:v>332.79998779296875</c:v>
                </c:pt>
                <c:pt idx="100">
                  <c:v>369.70001220703125</c:v>
                </c:pt>
                <c:pt idx="101">
                  <c:v>341.5</c:v>
                </c:pt>
                <c:pt idx="102">
                  <c:v>249</c:v>
                </c:pt>
                <c:pt idx="103">
                  <c:v>192.30000305175781</c:v>
                </c:pt>
                <c:pt idx="104">
                  <c:v>174.80000305175781</c:v>
                </c:pt>
                <c:pt idx="105">
                  <c:v>264.5</c:v>
                </c:pt>
                <c:pt idx="106">
                  <c:v>430.29998779296875</c:v>
                </c:pt>
                <c:pt idx="107">
                  <c:v>506.5</c:v>
                </c:pt>
                <c:pt idx="108">
                  <c:v>433</c:v>
                </c:pt>
                <c:pt idx="109">
                  <c:v>347.5</c:v>
                </c:pt>
                <c:pt idx="110">
                  <c:v>444.20001220703125</c:v>
                </c:pt>
                <c:pt idx="111">
                  <c:v>742</c:v>
                </c:pt>
                <c:pt idx="112">
                  <c:v>1564</c:v>
                </c:pt>
                <c:pt idx="113">
                  <c:v>5813</c:v>
                </c:pt>
                <c:pt idx="114">
                  <c:v>24120</c:v>
                </c:pt>
                <c:pt idx="115">
                  <c:v>59010</c:v>
                </c:pt>
                <c:pt idx="116">
                  <c:v>77510</c:v>
                </c:pt>
                <c:pt idx="117">
                  <c:v>54750</c:v>
                </c:pt>
                <c:pt idx="118">
                  <c:v>20420</c:v>
                </c:pt>
                <c:pt idx="119">
                  <c:v>4403</c:v>
                </c:pt>
                <c:pt idx="120">
                  <c:v>1288</c:v>
                </c:pt>
                <c:pt idx="121">
                  <c:v>722.5</c:v>
                </c:pt>
                <c:pt idx="122">
                  <c:v>480.5</c:v>
                </c:pt>
                <c:pt idx="123">
                  <c:v>431</c:v>
                </c:pt>
                <c:pt idx="124">
                  <c:v>362</c:v>
                </c:pt>
                <c:pt idx="125">
                  <c:v>226.5</c:v>
                </c:pt>
                <c:pt idx="126">
                  <c:v>152</c:v>
                </c:pt>
                <c:pt idx="127">
                  <c:v>150.5</c:v>
                </c:pt>
                <c:pt idx="128">
                  <c:v>188.30000305175781</c:v>
                </c:pt>
                <c:pt idx="129">
                  <c:v>249.80000305175781</c:v>
                </c:pt>
                <c:pt idx="130">
                  <c:v>233</c:v>
                </c:pt>
                <c:pt idx="131">
                  <c:v>157.5</c:v>
                </c:pt>
                <c:pt idx="132">
                  <c:v>125.80000305175781</c:v>
                </c:pt>
                <c:pt idx="133">
                  <c:v>128.5</c:v>
                </c:pt>
                <c:pt idx="134">
                  <c:v>102.5</c:v>
                </c:pt>
                <c:pt idx="135">
                  <c:v>88</c:v>
                </c:pt>
                <c:pt idx="136">
                  <c:v>151.80000305175781</c:v>
                </c:pt>
                <c:pt idx="137">
                  <c:v>250</c:v>
                </c:pt>
                <c:pt idx="138">
                  <c:v>318.5</c:v>
                </c:pt>
                <c:pt idx="139">
                  <c:v>330.29998779296875</c:v>
                </c:pt>
                <c:pt idx="140">
                  <c:v>293.5</c:v>
                </c:pt>
                <c:pt idx="141">
                  <c:v>208.5</c:v>
                </c:pt>
                <c:pt idx="142">
                  <c:v>149</c:v>
                </c:pt>
                <c:pt idx="143">
                  <c:v>139.80000305175781</c:v>
                </c:pt>
                <c:pt idx="144">
                  <c:v>133.30000305175781</c:v>
                </c:pt>
                <c:pt idx="145">
                  <c:v>164.80000305175781</c:v>
                </c:pt>
                <c:pt idx="146">
                  <c:v>168.5</c:v>
                </c:pt>
                <c:pt idx="147">
                  <c:v>144.80000305175781</c:v>
                </c:pt>
                <c:pt idx="148">
                  <c:v>193.5</c:v>
                </c:pt>
                <c:pt idx="149">
                  <c:v>235</c:v>
                </c:pt>
                <c:pt idx="150">
                  <c:v>222.5</c:v>
                </c:pt>
                <c:pt idx="151">
                  <c:v>249.30000305175781</c:v>
                </c:pt>
                <c:pt idx="152">
                  <c:v>428</c:v>
                </c:pt>
                <c:pt idx="153">
                  <c:v>1201</c:v>
                </c:pt>
                <c:pt idx="154">
                  <c:v>3990</c:v>
                </c:pt>
                <c:pt idx="155">
                  <c:v>12430</c:v>
                </c:pt>
                <c:pt idx="156">
                  <c:v>26910</c:v>
                </c:pt>
                <c:pt idx="157">
                  <c:v>34900</c:v>
                </c:pt>
                <c:pt idx="158">
                  <c:v>26510</c:v>
                </c:pt>
                <c:pt idx="159">
                  <c:v>12220</c:v>
                </c:pt>
                <c:pt idx="160">
                  <c:v>3865</c:v>
                </c:pt>
                <c:pt idx="161">
                  <c:v>1049</c:v>
                </c:pt>
                <c:pt idx="162">
                  <c:v>407.20001220703125</c:v>
                </c:pt>
                <c:pt idx="163">
                  <c:v>310</c:v>
                </c:pt>
                <c:pt idx="164">
                  <c:v>236.80000305175781</c:v>
                </c:pt>
                <c:pt idx="165">
                  <c:v>186</c:v>
                </c:pt>
                <c:pt idx="166">
                  <c:v>159</c:v>
                </c:pt>
                <c:pt idx="167">
                  <c:v>125.5</c:v>
                </c:pt>
                <c:pt idx="168">
                  <c:v>110.5</c:v>
                </c:pt>
                <c:pt idx="169">
                  <c:v>129.30000305175781</c:v>
                </c:pt>
                <c:pt idx="170">
                  <c:v>168.30000305175781</c:v>
                </c:pt>
                <c:pt idx="171">
                  <c:v>207</c:v>
                </c:pt>
                <c:pt idx="172">
                  <c:v>221</c:v>
                </c:pt>
                <c:pt idx="173">
                  <c:v>177.80000305175781</c:v>
                </c:pt>
                <c:pt idx="174">
                  <c:v>110.30000305175781</c:v>
                </c:pt>
                <c:pt idx="175">
                  <c:v>96.75</c:v>
                </c:pt>
                <c:pt idx="176">
                  <c:v>132.5</c:v>
                </c:pt>
                <c:pt idx="177">
                  <c:v>168</c:v>
                </c:pt>
                <c:pt idx="178">
                  <c:v>149.5</c:v>
                </c:pt>
                <c:pt idx="179">
                  <c:v>119.5</c:v>
                </c:pt>
                <c:pt idx="180">
                  <c:v>120</c:v>
                </c:pt>
                <c:pt idx="181">
                  <c:v>175</c:v>
                </c:pt>
                <c:pt idx="182">
                  <c:v>245.30000305175781</c:v>
                </c:pt>
                <c:pt idx="183">
                  <c:v>216.30000305175781</c:v>
                </c:pt>
                <c:pt idx="184">
                  <c:v>199.5</c:v>
                </c:pt>
                <c:pt idx="185">
                  <c:v>223.19999694824219</c:v>
                </c:pt>
                <c:pt idx="186">
                  <c:v>192.30000305175781</c:v>
                </c:pt>
                <c:pt idx="187">
                  <c:v>167.30000305175781</c:v>
                </c:pt>
                <c:pt idx="188">
                  <c:v>161.5</c:v>
                </c:pt>
                <c:pt idx="189">
                  <c:v>171.80000305175781</c:v>
                </c:pt>
                <c:pt idx="190">
                  <c:v>218.5</c:v>
                </c:pt>
                <c:pt idx="191">
                  <c:v>265.20001220703125</c:v>
                </c:pt>
                <c:pt idx="192">
                  <c:v>293</c:v>
                </c:pt>
                <c:pt idx="193">
                  <c:v>392.20001220703125</c:v>
                </c:pt>
                <c:pt idx="194">
                  <c:v>776.79998779296875</c:v>
                </c:pt>
                <c:pt idx="195">
                  <c:v>2648</c:v>
                </c:pt>
                <c:pt idx="196">
                  <c:v>9100</c:v>
                </c:pt>
                <c:pt idx="197">
                  <c:v>20310</c:v>
                </c:pt>
                <c:pt idx="198">
                  <c:v>27930</c:v>
                </c:pt>
                <c:pt idx="199">
                  <c:v>23780</c:v>
                </c:pt>
                <c:pt idx="200">
                  <c:v>12620</c:v>
                </c:pt>
                <c:pt idx="201">
                  <c:v>4407</c:v>
                </c:pt>
                <c:pt idx="202">
                  <c:v>1163</c:v>
                </c:pt>
                <c:pt idx="203">
                  <c:v>350</c:v>
                </c:pt>
                <c:pt idx="204">
                  <c:v>284.5</c:v>
                </c:pt>
                <c:pt idx="205">
                  <c:v>261</c:v>
                </c:pt>
                <c:pt idx="206">
                  <c:v>236.5</c:v>
                </c:pt>
                <c:pt idx="207">
                  <c:v>203.30000305175781</c:v>
                </c:pt>
                <c:pt idx="208">
                  <c:v>193</c:v>
                </c:pt>
                <c:pt idx="209">
                  <c:v>213</c:v>
                </c:pt>
                <c:pt idx="210">
                  <c:v>172.80000305175781</c:v>
                </c:pt>
                <c:pt idx="211">
                  <c:v>133</c:v>
                </c:pt>
                <c:pt idx="212">
                  <c:v>133.30000305175781</c:v>
                </c:pt>
                <c:pt idx="213">
                  <c:v>105.80000305175781</c:v>
                </c:pt>
                <c:pt idx="214">
                  <c:v>99.5</c:v>
                </c:pt>
                <c:pt idx="215">
                  <c:v>112.5</c:v>
                </c:pt>
                <c:pt idx="216">
                  <c:v>113.80000305175781</c:v>
                </c:pt>
                <c:pt idx="217">
                  <c:v>110.69999694824219</c:v>
                </c:pt>
                <c:pt idx="218">
                  <c:v>94.5</c:v>
                </c:pt>
                <c:pt idx="219">
                  <c:v>147.5</c:v>
                </c:pt>
                <c:pt idx="220">
                  <c:v>256.70001220703125</c:v>
                </c:pt>
                <c:pt idx="221">
                  <c:v>271.5</c:v>
                </c:pt>
                <c:pt idx="222">
                  <c:v>220.30000305175781</c:v>
                </c:pt>
                <c:pt idx="223">
                  <c:v>183</c:v>
                </c:pt>
                <c:pt idx="224">
                  <c:v>122</c:v>
                </c:pt>
                <c:pt idx="225">
                  <c:v>91</c:v>
                </c:pt>
                <c:pt idx="226">
                  <c:v>140.5</c:v>
                </c:pt>
                <c:pt idx="227">
                  <c:v>177.80000305175781</c:v>
                </c:pt>
                <c:pt idx="228">
                  <c:v>180.80000305175781</c:v>
                </c:pt>
                <c:pt idx="229">
                  <c:v>198.80000305175781</c:v>
                </c:pt>
                <c:pt idx="230">
                  <c:v>203.80000305175781</c:v>
                </c:pt>
                <c:pt idx="231">
                  <c:v>284.79998779296875</c:v>
                </c:pt>
                <c:pt idx="232">
                  <c:v>446.5</c:v>
                </c:pt>
                <c:pt idx="233">
                  <c:v>483.5</c:v>
                </c:pt>
                <c:pt idx="234">
                  <c:v>514.79998779296875</c:v>
                </c:pt>
                <c:pt idx="235">
                  <c:v>920.70001220703125</c:v>
                </c:pt>
                <c:pt idx="236">
                  <c:v>2863</c:v>
                </c:pt>
                <c:pt idx="237">
                  <c:v>10730</c:v>
                </c:pt>
                <c:pt idx="238">
                  <c:v>28070</c:v>
                </c:pt>
                <c:pt idx="239">
                  <c:v>43740</c:v>
                </c:pt>
                <c:pt idx="240">
                  <c:v>39770</c:v>
                </c:pt>
                <c:pt idx="241">
                  <c:v>21290</c:v>
                </c:pt>
                <c:pt idx="242">
                  <c:v>7492</c:v>
                </c:pt>
                <c:pt idx="243">
                  <c:v>2373</c:v>
                </c:pt>
                <c:pt idx="244">
                  <c:v>827.5</c:v>
                </c:pt>
                <c:pt idx="245">
                  <c:v>436.5</c:v>
                </c:pt>
                <c:pt idx="246">
                  <c:v>396.20001220703125</c:v>
                </c:pt>
                <c:pt idx="247">
                  <c:v>430.5</c:v>
                </c:pt>
                <c:pt idx="248">
                  <c:v>338.79998779296875</c:v>
                </c:pt>
                <c:pt idx="249">
                  <c:v>213</c:v>
                </c:pt>
                <c:pt idx="250">
                  <c:v>198.5</c:v>
                </c:pt>
                <c:pt idx="251">
                  <c:v>215.19999694824219</c:v>
                </c:pt>
                <c:pt idx="252">
                  <c:v>188</c:v>
                </c:pt>
                <c:pt idx="253">
                  <c:v>166.5</c:v>
                </c:pt>
                <c:pt idx="254">
                  <c:v>147.19999694824219</c:v>
                </c:pt>
                <c:pt idx="255">
                  <c:v>119.80000305175781</c:v>
                </c:pt>
                <c:pt idx="256">
                  <c:v>98</c:v>
                </c:pt>
                <c:pt idx="257">
                  <c:v>95</c:v>
                </c:pt>
                <c:pt idx="258">
                  <c:v>154.5</c:v>
                </c:pt>
                <c:pt idx="259">
                  <c:v>200.69999694824219</c:v>
                </c:pt>
                <c:pt idx="260">
                  <c:v>146</c:v>
                </c:pt>
                <c:pt idx="261">
                  <c:v>103.80000305175781</c:v>
                </c:pt>
                <c:pt idx="262">
                  <c:v>137.5</c:v>
                </c:pt>
                <c:pt idx="263">
                  <c:v>178.5</c:v>
                </c:pt>
                <c:pt idx="264">
                  <c:v>234</c:v>
                </c:pt>
                <c:pt idx="265">
                  <c:v>285</c:v>
                </c:pt>
                <c:pt idx="266">
                  <c:v>239.80000305175781</c:v>
                </c:pt>
                <c:pt idx="267">
                  <c:v>149.80000305175781</c:v>
                </c:pt>
                <c:pt idx="268">
                  <c:v>145.80000305175781</c:v>
                </c:pt>
                <c:pt idx="269">
                  <c:v>223.5</c:v>
                </c:pt>
                <c:pt idx="270">
                  <c:v>310.5</c:v>
                </c:pt>
                <c:pt idx="271">
                  <c:v>339.5</c:v>
                </c:pt>
                <c:pt idx="272">
                  <c:v>310.70001220703125</c:v>
                </c:pt>
                <c:pt idx="273">
                  <c:v>291</c:v>
                </c:pt>
                <c:pt idx="274">
                  <c:v>371.70001220703125</c:v>
                </c:pt>
                <c:pt idx="275">
                  <c:v>651.79998779296875</c:v>
                </c:pt>
                <c:pt idx="276">
                  <c:v>1226</c:v>
                </c:pt>
                <c:pt idx="277">
                  <c:v>3170</c:v>
                </c:pt>
                <c:pt idx="278">
                  <c:v>12500</c:v>
                </c:pt>
                <c:pt idx="279">
                  <c:v>39470</c:v>
                </c:pt>
                <c:pt idx="280">
                  <c:v>67410</c:v>
                </c:pt>
                <c:pt idx="281">
                  <c:v>61210</c:v>
                </c:pt>
                <c:pt idx="282">
                  <c:v>30710</c:v>
                </c:pt>
                <c:pt idx="283">
                  <c:v>9356</c:v>
                </c:pt>
                <c:pt idx="284">
                  <c:v>2302</c:v>
                </c:pt>
                <c:pt idx="285">
                  <c:v>832.20001220703125</c:v>
                </c:pt>
                <c:pt idx="286">
                  <c:v>633.5</c:v>
                </c:pt>
                <c:pt idx="287">
                  <c:v>641.5</c:v>
                </c:pt>
                <c:pt idx="288">
                  <c:v>506.70001220703125</c:v>
                </c:pt>
                <c:pt idx="289">
                  <c:v>313.5</c:v>
                </c:pt>
                <c:pt idx="290">
                  <c:v>255.30000305175781</c:v>
                </c:pt>
                <c:pt idx="291">
                  <c:v>221.19999694824219</c:v>
                </c:pt>
                <c:pt idx="292">
                  <c:v>203</c:v>
                </c:pt>
                <c:pt idx="293">
                  <c:v>211</c:v>
                </c:pt>
                <c:pt idx="294">
                  <c:v>179</c:v>
                </c:pt>
                <c:pt idx="295">
                  <c:v>144.5</c:v>
                </c:pt>
                <c:pt idx="296">
                  <c:v>144</c:v>
                </c:pt>
                <c:pt idx="297">
                  <c:v>171.5</c:v>
                </c:pt>
                <c:pt idx="298">
                  <c:v>210.5</c:v>
                </c:pt>
                <c:pt idx="299">
                  <c:v>189</c:v>
                </c:pt>
                <c:pt idx="300">
                  <c:v>124.19999694824219</c:v>
                </c:pt>
                <c:pt idx="301">
                  <c:v>113</c:v>
                </c:pt>
                <c:pt idx="302">
                  <c:v>129.5</c:v>
                </c:pt>
                <c:pt idx="303">
                  <c:v>129.80000305175781</c:v>
                </c:pt>
                <c:pt idx="304">
                  <c:v>198.5</c:v>
                </c:pt>
                <c:pt idx="305">
                  <c:v>306.70001220703125</c:v>
                </c:pt>
                <c:pt idx="306">
                  <c:v>299</c:v>
                </c:pt>
                <c:pt idx="307">
                  <c:v>235.69999694824219</c:v>
                </c:pt>
                <c:pt idx="308">
                  <c:v>207.5</c:v>
                </c:pt>
                <c:pt idx="309">
                  <c:v>230.80000305175781</c:v>
                </c:pt>
                <c:pt idx="310">
                  <c:v>314.29998779296875</c:v>
                </c:pt>
                <c:pt idx="311">
                  <c:v>329.70001220703125</c:v>
                </c:pt>
                <c:pt idx="312">
                  <c:v>277.29998779296875</c:v>
                </c:pt>
                <c:pt idx="313">
                  <c:v>303.5</c:v>
                </c:pt>
                <c:pt idx="314">
                  <c:v>396.70001220703125</c:v>
                </c:pt>
                <c:pt idx="315">
                  <c:v>460.29998779296875</c:v>
                </c:pt>
                <c:pt idx="316">
                  <c:v>562.5</c:v>
                </c:pt>
                <c:pt idx="317">
                  <c:v>892.79998779296875</c:v>
                </c:pt>
                <c:pt idx="318">
                  <c:v>2682</c:v>
                </c:pt>
                <c:pt idx="319">
                  <c:v>13230</c:v>
                </c:pt>
                <c:pt idx="320">
                  <c:v>43510</c:v>
                </c:pt>
                <c:pt idx="321">
                  <c:v>76390</c:v>
                </c:pt>
                <c:pt idx="322">
                  <c:v>72050</c:v>
                </c:pt>
                <c:pt idx="323">
                  <c:v>36640</c:v>
                </c:pt>
                <c:pt idx="324">
                  <c:v>10420</c:v>
                </c:pt>
                <c:pt idx="325">
                  <c:v>2342</c:v>
                </c:pt>
                <c:pt idx="326">
                  <c:v>842</c:v>
                </c:pt>
                <c:pt idx="327">
                  <c:v>693.5</c:v>
                </c:pt>
                <c:pt idx="328">
                  <c:v>676.79998779296875</c:v>
                </c:pt>
                <c:pt idx="329">
                  <c:v>521.29998779296875</c:v>
                </c:pt>
                <c:pt idx="330">
                  <c:v>325.20001220703125</c:v>
                </c:pt>
                <c:pt idx="331">
                  <c:v>308.70001220703125</c:v>
                </c:pt>
                <c:pt idx="332">
                  <c:v>419.70001220703125</c:v>
                </c:pt>
                <c:pt idx="333">
                  <c:v>406</c:v>
                </c:pt>
                <c:pt idx="334">
                  <c:v>263.20001220703125</c:v>
                </c:pt>
                <c:pt idx="335">
                  <c:v>160.5</c:v>
                </c:pt>
                <c:pt idx="336">
                  <c:v>169</c:v>
                </c:pt>
                <c:pt idx="337">
                  <c:v>198.19999694824219</c:v>
                </c:pt>
                <c:pt idx="338">
                  <c:v>176.30000305175781</c:v>
                </c:pt>
                <c:pt idx="339">
                  <c:v>141.30000305175781</c:v>
                </c:pt>
                <c:pt idx="340">
                  <c:v>112.5</c:v>
                </c:pt>
                <c:pt idx="341">
                  <c:v>119.19999694824219</c:v>
                </c:pt>
                <c:pt idx="342">
                  <c:v>177.30000305175781</c:v>
                </c:pt>
                <c:pt idx="343">
                  <c:v>237.30000305175781</c:v>
                </c:pt>
                <c:pt idx="344">
                  <c:v>260.29998779296875</c:v>
                </c:pt>
                <c:pt idx="345">
                  <c:v>257.79998779296875</c:v>
                </c:pt>
                <c:pt idx="346">
                  <c:v>273.20001220703125</c:v>
                </c:pt>
                <c:pt idx="347">
                  <c:v>337.5</c:v>
                </c:pt>
                <c:pt idx="348">
                  <c:v>353</c:v>
                </c:pt>
                <c:pt idx="349">
                  <c:v>248</c:v>
                </c:pt>
                <c:pt idx="350">
                  <c:v>175.5</c:v>
                </c:pt>
                <c:pt idx="351">
                  <c:v>252.5</c:v>
                </c:pt>
                <c:pt idx="352">
                  <c:v>360.29998779296875</c:v>
                </c:pt>
                <c:pt idx="353">
                  <c:v>358</c:v>
                </c:pt>
                <c:pt idx="354">
                  <c:v>289.79998779296875</c:v>
                </c:pt>
                <c:pt idx="355">
                  <c:v>299.5</c:v>
                </c:pt>
                <c:pt idx="356">
                  <c:v>397.29998779296875</c:v>
                </c:pt>
                <c:pt idx="357">
                  <c:v>538</c:v>
                </c:pt>
                <c:pt idx="358">
                  <c:v>884.5</c:v>
                </c:pt>
                <c:pt idx="359">
                  <c:v>2675</c:v>
                </c:pt>
                <c:pt idx="360">
                  <c:v>13710</c:v>
                </c:pt>
                <c:pt idx="361">
                  <c:v>43830</c:v>
                </c:pt>
                <c:pt idx="362">
                  <c:v>72800</c:v>
                </c:pt>
                <c:pt idx="363">
                  <c:v>65340</c:v>
                </c:pt>
                <c:pt idx="364">
                  <c:v>32440</c:v>
                </c:pt>
                <c:pt idx="365">
                  <c:v>9189</c:v>
                </c:pt>
                <c:pt idx="366">
                  <c:v>1967</c:v>
                </c:pt>
                <c:pt idx="367">
                  <c:v>789.79998779296875</c:v>
                </c:pt>
                <c:pt idx="368">
                  <c:v>582.70001220703125</c:v>
                </c:pt>
                <c:pt idx="369">
                  <c:v>441.5</c:v>
                </c:pt>
                <c:pt idx="370">
                  <c:v>370</c:v>
                </c:pt>
                <c:pt idx="371">
                  <c:v>341</c:v>
                </c:pt>
                <c:pt idx="372">
                  <c:v>258.70001220703125</c:v>
                </c:pt>
                <c:pt idx="373">
                  <c:v>209.80000305175781</c:v>
                </c:pt>
                <c:pt idx="374">
                  <c:v>197</c:v>
                </c:pt>
                <c:pt idx="375">
                  <c:v>213.80000305175781</c:v>
                </c:pt>
                <c:pt idx="376">
                  <c:v>235.30000305175781</c:v>
                </c:pt>
                <c:pt idx="377">
                  <c:v>197.19999694824219</c:v>
                </c:pt>
                <c:pt idx="378">
                  <c:v>152</c:v>
                </c:pt>
                <c:pt idx="379">
                  <c:v>126</c:v>
                </c:pt>
                <c:pt idx="380">
                  <c:v>130.30000305175781</c:v>
                </c:pt>
                <c:pt idx="381">
                  <c:v>152.80000305175781</c:v>
                </c:pt>
                <c:pt idx="382">
                  <c:v>160.69999694824219</c:v>
                </c:pt>
                <c:pt idx="383">
                  <c:v>135.69999694824219</c:v>
                </c:pt>
                <c:pt idx="384">
                  <c:v>72.5</c:v>
                </c:pt>
                <c:pt idx="385">
                  <c:v>32.75</c:v>
                </c:pt>
                <c:pt idx="386">
                  <c:v>78</c:v>
                </c:pt>
                <c:pt idx="387">
                  <c:v>167</c:v>
                </c:pt>
                <c:pt idx="388">
                  <c:v>190</c:v>
                </c:pt>
                <c:pt idx="389">
                  <c:v>158.30000305175781</c:v>
                </c:pt>
                <c:pt idx="390">
                  <c:v>139.80000305175781</c:v>
                </c:pt>
                <c:pt idx="391">
                  <c:v>126.80000305175781</c:v>
                </c:pt>
                <c:pt idx="392">
                  <c:v>127.5</c:v>
                </c:pt>
                <c:pt idx="393">
                  <c:v>173.19999694824219</c:v>
                </c:pt>
                <c:pt idx="394">
                  <c:v>209.80000305175781</c:v>
                </c:pt>
                <c:pt idx="395">
                  <c:v>187.30000305175781</c:v>
                </c:pt>
                <c:pt idx="396">
                  <c:v>210.5</c:v>
                </c:pt>
                <c:pt idx="397">
                  <c:v>321.5</c:v>
                </c:pt>
                <c:pt idx="398">
                  <c:v>480.29998779296875</c:v>
                </c:pt>
                <c:pt idx="399">
                  <c:v>932.5</c:v>
                </c:pt>
                <c:pt idx="400">
                  <c:v>2922</c:v>
                </c:pt>
                <c:pt idx="401">
                  <c:v>11330</c:v>
                </c:pt>
                <c:pt idx="402">
                  <c:v>31630</c:v>
                </c:pt>
                <c:pt idx="403">
                  <c:v>51110</c:v>
                </c:pt>
                <c:pt idx="404">
                  <c:v>46550</c:v>
                </c:pt>
                <c:pt idx="405">
                  <c:v>23910</c:v>
                </c:pt>
                <c:pt idx="406">
                  <c:v>7215</c:v>
                </c:pt>
                <c:pt idx="407">
                  <c:v>1718</c:v>
                </c:pt>
                <c:pt idx="408">
                  <c:v>677.29998779296875</c:v>
                </c:pt>
                <c:pt idx="409">
                  <c:v>526.5</c:v>
                </c:pt>
                <c:pt idx="410">
                  <c:v>454.5</c:v>
                </c:pt>
                <c:pt idx="411">
                  <c:v>299.79998779296875</c:v>
                </c:pt>
                <c:pt idx="412">
                  <c:v>120.80000305175781</c:v>
                </c:pt>
                <c:pt idx="413">
                  <c:v>75.5</c:v>
                </c:pt>
                <c:pt idx="414">
                  <c:v>150</c:v>
                </c:pt>
                <c:pt idx="415">
                  <c:v>224.30000305175781</c:v>
                </c:pt>
                <c:pt idx="416">
                  <c:v>205.5</c:v>
                </c:pt>
                <c:pt idx="417">
                  <c:v>137.5</c:v>
                </c:pt>
                <c:pt idx="418">
                  <c:v>116.5</c:v>
                </c:pt>
                <c:pt idx="419">
                  <c:v>125</c:v>
                </c:pt>
                <c:pt idx="420">
                  <c:v>127.5</c:v>
                </c:pt>
                <c:pt idx="421">
                  <c:v>114.5</c:v>
                </c:pt>
                <c:pt idx="422">
                  <c:v>84.5</c:v>
                </c:pt>
                <c:pt idx="423">
                  <c:v>84</c:v>
                </c:pt>
                <c:pt idx="424">
                  <c:v>94.5</c:v>
                </c:pt>
                <c:pt idx="425">
                  <c:v>120</c:v>
                </c:pt>
                <c:pt idx="426">
                  <c:v>156</c:v>
                </c:pt>
                <c:pt idx="427">
                  <c:v>135.69999694824219</c:v>
                </c:pt>
                <c:pt idx="428">
                  <c:v>95.25</c:v>
                </c:pt>
                <c:pt idx="429">
                  <c:v>111.30000305175781</c:v>
                </c:pt>
                <c:pt idx="430">
                  <c:v>187.30000305175781</c:v>
                </c:pt>
                <c:pt idx="431">
                  <c:v>199.5</c:v>
                </c:pt>
                <c:pt idx="432">
                  <c:v>159.30000305175781</c:v>
                </c:pt>
                <c:pt idx="433">
                  <c:v>154.80000305175781</c:v>
                </c:pt>
                <c:pt idx="434">
                  <c:v>138</c:v>
                </c:pt>
                <c:pt idx="435">
                  <c:v>139.5</c:v>
                </c:pt>
                <c:pt idx="436">
                  <c:v>188.80000305175781</c:v>
                </c:pt>
                <c:pt idx="437">
                  <c:v>248</c:v>
                </c:pt>
                <c:pt idx="438">
                  <c:v>291.5</c:v>
                </c:pt>
                <c:pt idx="439">
                  <c:v>306</c:v>
                </c:pt>
                <c:pt idx="440">
                  <c:v>570.20001220703125</c:v>
                </c:pt>
                <c:pt idx="441">
                  <c:v>2363</c:v>
                </c:pt>
                <c:pt idx="442">
                  <c:v>8861</c:v>
                </c:pt>
                <c:pt idx="443">
                  <c:v>20590</c:v>
                </c:pt>
                <c:pt idx="444">
                  <c:v>29610</c:v>
                </c:pt>
                <c:pt idx="445">
                  <c:v>26240</c:v>
                </c:pt>
                <c:pt idx="446">
                  <c:v>13890</c:v>
                </c:pt>
                <c:pt idx="447">
                  <c:v>4654</c:v>
                </c:pt>
                <c:pt idx="448">
                  <c:v>1409</c:v>
                </c:pt>
                <c:pt idx="449">
                  <c:v>495.20001220703125</c:v>
                </c:pt>
                <c:pt idx="450">
                  <c:v>275.5</c:v>
                </c:pt>
                <c:pt idx="451">
                  <c:v>194.19999694824219</c:v>
                </c:pt>
                <c:pt idx="452">
                  <c:v>153.80000305175781</c:v>
                </c:pt>
                <c:pt idx="453">
                  <c:v>148</c:v>
                </c:pt>
                <c:pt idx="454">
                  <c:v>154.80000305175781</c:v>
                </c:pt>
                <c:pt idx="455">
                  <c:v>157.30000305175781</c:v>
                </c:pt>
                <c:pt idx="456">
                  <c:v>127.5</c:v>
                </c:pt>
                <c:pt idx="457">
                  <c:v>83.75</c:v>
                </c:pt>
                <c:pt idx="458">
                  <c:v>61.5</c:v>
                </c:pt>
                <c:pt idx="459">
                  <c:v>55.5</c:v>
                </c:pt>
                <c:pt idx="460">
                  <c:v>67.75</c:v>
                </c:pt>
                <c:pt idx="461">
                  <c:v>105.5</c:v>
                </c:pt>
                <c:pt idx="462">
                  <c:v>117</c:v>
                </c:pt>
                <c:pt idx="463">
                  <c:v>107</c:v>
                </c:pt>
                <c:pt idx="464">
                  <c:v>126.30000305175781</c:v>
                </c:pt>
                <c:pt idx="465">
                  <c:v>132</c:v>
                </c:pt>
                <c:pt idx="466">
                  <c:v>132.69999694824219</c:v>
                </c:pt>
                <c:pt idx="467">
                  <c:v>175.80000305175781</c:v>
                </c:pt>
                <c:pt idx="468">
                  <c:v>206</c:v>
                </c:pt>
                <c:pt idx="469">
                  <c:v>180</c:v>
                </c:pt>
                <c:pt idx="470">
                  <c:v>166.80000305175781</c:v>
                </c:pt>
                <c:pt idx="471">
                  <c:v>197.80000305175781</c:v>
                </c:pt>
                <c:pt idx="472">
                  <c:v>198.80000305175781</c:v>
                </c:pt>
                <c:pt idx="473">
                  <c:v>164</c:v>
                </c:pt>
                <c:pt idx="474">
                  <c:v>160.30000305175781</c:v>
                </c:pt>
                <c:pt idx="475">
                  <c:v>175.80000305175781</c:v>
                </c:pt>
                <c:pt idx="476">
                  <c:v>148.19999694824219</c:v>
                </c:pt>
                <c:pt idx="477">
                  <c:v>107.69999694824219</c:v>
                </c:pt>
                <c:pt idx="478">
                  <c:v>94.5</c:v>
                </c:pt>
                <c:pt idx="479">
                  <c:v>90.25</c:v>
                </c:pt>
                <c:pt idx="480">
                  <c:v>221</c:v>
                </c:pt>
                <c:pt idx="481">
                  <c:v>674.5</c:v>
                </c:pt>
                <c:pt idx="482">
                  <c:v>1972</c:v>
                </c:pt>
                <c:pt idx="483">
                  <c:v>5672</c:v>
                </c:pt>
                <c:pt idx="484">
                  <c:v>11980</c:v>
                </c:pt>
                <c:pt idx="485">
                  <c:v>16000</c:v>
                </c:pt>
                <c:pt idx="486">
                  <c:v>13300</c:v>
                </c:pt>
                <c:pt idx="487">
                  <c:v>7196</c:v>
                </c:pt>
                <c:pt idx="488">
                  <c:v>2792</c:v>
                </c:pt>
                <c:pt idx="489">
                  <c:v>890.20001220703125</c:v>
                </c:pt>
                <c:pt idx="490">
                  <c:v>301</c:v>
                </c:pt>
                <c:pt idx="491">
                  <c:v>193.5</c:v>
                </c:pt>
                <c:pt idx="492">
                  <c:v>154.30000305175781</c:v>
                </c:pt>
                <c:pt idx="493">
                  <c:v>89.75</c:v>
                </c:pt>
                <c:pt idx="494">
                  <c:v>119.19999694824219</c:v>
                </c:pt>
                <c:pt idx="495">
                  <c:v>200.5</c:v>
                </c:pt>
                <c:pt idx="496">
                  <c:v>175.5</c:v>
                </c:pt>
                <c:pt idx="497">
                  <c:v>114.80000305175781</c:v>
                </c:pt>
                <c:pt idx="498">
                  <c:v>116</c:v>
                </c:pt>
                <c:pt idx="499">
                  <c:v>109.30000305175781</c:v>
                </c:pt>
                <c:pt idx="500">
                  <c:v>80.5</c:v>
                </c:pt>
                <c:pt idx="501">
                  <c:v>76</c:v>
                </c:pt>
                <c:pt idx="502">
                  <c:v>69</c:v>
                </c:pt>
                <c:pt idx="503">
                  <c:v>44</c:v>
                </c:pt>
                <c:pt idx="504">
                  <c:v>38.5</c:v>
                </c:pt>
                <c:pt idx="505">
                  <c:v>33.25</c:v>
                </c:pt>
                <c:pt idx="506">
                  <c:v>36.75</c:v>
                </c:pt>
                <c:pt idx="507">
                  <c:v>56.75</c:v>
                </c:pt>
                <c:pt idx="508">
                  <c:v>66.75</c:v>
                </c:pt>
                <c:pt idx="509">
                  <c:v>70.25</c:v>
                </c:pt>
                <c:pt idx="510">
                  <c:v>68.75</c:v>
                </c:pt>
                <c:pt idx="511">
                  <c:v>92.75</c:v>
                </c:pt>
                <c:pt idx="512">
                  <c:v>112.30000305175781</c:v>
                </c:pt>
                <c:pt idx="513">
                  <c:v>91.5</c:v>
                </c:pt>
                <c:pt idx="514">
                  <c:v>78</c:v>
                </c:pt>
                <c:pt idx="515">
                  <c:v>74.75</c:v>
                </c:pt>
                <c:pt idx="516">
                  <c:v>75</c:v>
                </c:pt>
                <c:pt idx="517">
                  <c:v>91</c:v>
                </c:pt>
                <c:pt idx="518">
                  <c:v>101.5</c:v>
                </c:pt>
                <c:pt idx="519">
                  <c:v>139</c:v>
                </c:pt>
                <c:pt idx="520">
                  <c:v>205</c:v>
                </c:pt>
                <c:pt idx="521">
                  <c:v>252</c:v>
                </c:pt>
                <c:pt idx="522">
                  <c:v>488.5</c:v>
                </c:pt>
                <c:pt idx="523">
                  <c:v>1287</c:v>
                </c:pt>
                <c:pt idx="524">
                  <c:v>2866</c:v>
                </c:pt>
                <c:pt idx="525">
                  <c:v>4982</c:v>
                </c:pt>
                <c:pt idx="526">
                  <c:v>6039</c:v>
                </c:pt>
                <c:pt idx="527">
                  <c:v>4895</c:v>
                </c:pt>
                <c:pt idx="528">
                  <c:v>2812</c:v>
                </c:pt>
                <c:pt idx="529">
                  <c:v>1157</c:v>
                </c:pt>
                <c:pt idx="530">
                  <c:v>309.20001220703125</c:v>
                </c:pt>
                <c:pt idx="531">
                  <c:v>78.25</c:v>
                </c:pt>
                <c:pt idx="532">
                  <c:v>33</c:v>
                </c:pt>
                <c:pt idx="533">
                  <c:v>27.5</c:v>
                </c:pt>
                <c:pt idx="534">
                  <c:v>48</c:v>
                </c:pt>
                <c:pt idx="535">
                  <c:v>81</c:v>
                </c:pt>
                <c:pt idx="536">
                  <c:v>92</c:v>
                </c:pt>
                <c:pt idx="537">
                  <c:v>81.25</c:v>
                </c:pt>
                <c:pt idx="538">
                  <c:v>67.25</c:v>
                </c:pt>
                <c:pt idx="539">
                  <c:v>74.75</c:v>
                </c:pt>
                <c:pt idx="540">
                  <c:v>99.25</c:v>
                </c:pt>
                <c:pt idx="541">
                  <c:v>75.5</c:v>
                </c:pt>
                <c:pt idx="542">
                  <c:v>30.75</c:v>
                </c:pt>
                <c:pt idx="543">
                  <c:v>28.75</c:v>
                </c:pt>
                <c:pt idx="544">
                  <c:v>40</c:v>
                </c:pt>
                <c:pt idx="545">
                  <c:v>55.25</c:v>
                </c:pt>
                <c:pt idx="546">
                  <c:v>77.5</c:v>
                </c:pt>
                <c:pt idx="547">
                  <c:v>71.5</c:v>
                </c:pt>
                <c:pt idx="548">
                  <c:v>73.5</c:v>
                </c:pt>
                <c:pt idx="549">
                  <c:v>110.30000305175781</c:v>
                </c:pt>
                <c:pt idx="550">
                  <c:v>120.5</c:v>
                </c:pt>
                <c:pt idx="551">
                  <c:v>85.5</c:v>
                </c:pt>
                <c:pt idx="552">
                  <c:v>52</c:v>
                </c:pt>
                <c:pt idx="553">
                  <c:v>49</c:v>
                </c:pt>
                <c:pt idx="554">
                  <c:v>58.25</c:v>
                </c:pt>
                <c:pt idx="555">
                  <c:v>64.5</c:v>
                </c:pt>
                <c:pt idx="556">
                  <c:v>52.75</c:v>
                </c:pt>
                <c:pt idx="557">
                  <c:v>62.75</c:v>
                </c:pt>
                <c:pt idx="558">
                  <c:v>119.80000305175781</c:v>
                </c:pt>
                <c:pt idx="559">
                  <c:v>138</c:v>
                </c:pt>
                <c:pt idx="560">
                  <c:v>128.30000305175781</c:v>
                </c:pt>
                <c:pt idx="561">
                  <c:v>172</c:v>
                </c:pt>
                <c:pt idx="562">
                  <c:v>241.5</c:v>
                </c:pt>
                <c:pt idx="563">
                  <c:v>326</c:v>
                </c:pt>
                <c:pt idx="564">
                  <c:v>646.29998779296875</c:v>
                </c:pt>
                <c:pt idx="565">
                  <c:v>1337</c:v>
                </c:pt>
                <c:pt idx="566">
                  <c:v>2250</c:v>
                </c:pt>
                <c:pt idx="567">
                  <c:v>2711</c:v>
                </c:pt>
                <c:pt idx="568">
                  <c:v>2133</c:v>
                </c:pt>
                <c:pt idx="569">
                  <c:v>1131</c:v>
                </c:pt>
                <c:pt idx="570">
                  <c:v>419</c:v>
                </c:pt>
                <c:pt idx="571">
                  <c:v>97.5</c:v>
                </c:pt>
                <c:pt idx="572">
                  <c:v>31.75</c:v>
                </c:pt>
                <c:pt idx="573">
                  <c:v>35.75</c:v>
                </c:pt>
                <c:pt idx="574">
                  <c:v>38.5</c:v>
                </c:pt>
                <c:pt idx="575">
                  <c:v>36.75</c:v>
                </c:pt>
                <c:pt idx="576">
                  <c:v>53</c:v>
                </c:pt>
                <c:pt idx="577">
                  <c:v>58.25</c:v>
                </c:pt>
                <c:pt idx="578">
                  <c:v>38.25</c:v>
                </c:pt>
                <c:pt idx="579">
                  <c:v>42.75</c:v>
                </c:pt>
                <c:pt idx="580">
                  <c:v>54.75</c:v>
                </c:pt>
                <c:pt idx="581">
                  <c:v>41.5</c:v>
                </c:pt>
                <c:pt idx="582">
                  <c:v>69.75</c:v>
                </c:pt>
                <c:pt idx="583">
                  <c:v>107.30000305175781</c:v>
                </c:pt>
                <c:pt idx="584">
                  <c:v>96.75</c:v>
                </c:pt>
                <c:pt idx="585">
                  <c:v>72.25</c:v>
                </c:pt>
                <c:pt idx="586">
                  <c:v>38.75</c:v>
                </c:pt>
                <c:pt idx="587">
                  <c:v>21.75</c:v>
                </c:pt>
                <c:pt idx="588">
                  <c:v>45.75</c:v>
                </c:pt>
                <c:pt idx="589">
                  <c:v>85.5</c:v>
                </c:pt>
                <c:pt idx="590">
                  <c:v>89.5</c:v>
                </c:pt>
                <c:pt idx="591">
                  <c:v>75.25</c:v>
                </c:pt>
                <c:pt idx="592">
                  <c:v>79.25</c:v>
                </c:pt>
                <c:pt idx="593">
                  <c:v>84.5</c:v>
                </c:pt>
                <c:pt idx="594">
                  <c:v>83.25</c:v>
                </c:pt>
                <c:pt idx="595">
                  <c:v>57</c:v>
                </c:pt>
                <c:pt idx="596">
                  <c:v>68.5</c:v>
                </c:pt>
                <c:pt idx="597">
                  <c:v>127.80000305175781</c:v>
                </c:pt>
                <c:pt idx="598">
                  <c:v>134.5</c:v>
                </c:pt>
                <c:pt idx="599">
                  <c:v>133.30000305175781</c:v>
                </c:pt>
                <c:pt idx="600">
                  <c:v>191.80000305175781</c:v>
                </c:pt>
                <c:pt idx="601">
                  <c:v>248.69999694824219</c:v>
                </c:pt>
                <c:pt idx="602">
                  <c:v>290.20001220703125</c:v>
                </c:pt>
                <c:pt idx="603">
                  <c:v>365</c:v>
                </c:pt>
                <c:pt idx="604">
                  <c:v>480.5</c:v>
                </c:pt>
                <c:pt idx="605">
                  <c:v>677.5</c:v>
                </c:pt>
                <c:pt idx="606">
                  <c:v>948.5</c:v>
                </c:pt>
                <c:pt idx="607">
                  <c:v>1039</c:v>
                </c:pt>
                <c:pt idx="608">
                  <c:v>869.5</c:v>
                </c:pt>
                <c:pt idx="609">
                  <c:v>642.79998779296875</c:v>
                </c:pt>
                <c:pt idx="610">
                  <c:v>383.70001220703125</c:v>
                </c:pt>
                <c:pt idx="611">
                  <c:v>170.80000305175781</c:v>
                </c:pt>
                <c:pt idx="612">
                  <c:v>95.5</c:v>
                </c:pt>
                <c:pt idx="613">
                  <c:v>54.25</c:v>
                </c:pt>
                <c:pt idx="614">
                  <c:v>22.75</c:v>
                </c:pt>
                <c:pt idx="615">
                  <c:v>24</c:v>
                </c:pt>
                <c:pt idx="616">
                  <c:v>29</c:v>
                </c:pt>
                <c:pt idx="617">
                  <c:v>25.75</c:v>
                </c:pt>
                <c:pt idx="618">
                  <c:v>19.75</c:v>
                </c:pt>
                <c:pt idx="619">
                  <c:v>10.5</c:v>
                </c:pt>
                <c:pt idx="620">
                  <c:v>16.75</c:v>
                </c:pt>
                <c:pt idx="621">
                  <c:v>45.25</c:v>
                </c:pt>
                <c:pt idx="622">
                  <c:v>52.25</c:v>
                </c:pt>
                <c:pt idx="623">
                  <c:v>25</c:v>
                </c:pt>
                <c:pt idx="624">
                  <c:v>12</c:v>
                </c:pt>
                <c:pt idx="625">
                  <c:v>35.75</c:v>
                </c:pt>
                <c:pt idx="626">
                  <c:v>63.25</c:v>
                </c:pt>
                <c:pt idx="627">
                  <c:v>54.75</c:v>
                </c:pt>
                <c:pt idx="628">
                  <c:v>29.25</c:v>
                </c:pt>
                <c:pt idx="629">
                  <c:v>29.5</c:v>
                </c:pt>
                <c:pt idx="630">
                  <c:v>45.25</c:v>
                </c:pt>
                <c:pt idx="631">
                  <c:v>50.5</c:v>
                </c:pt>
                <c:pt idx="632">
                  <c:v>36</c:v>
                </c:pt>
                <c:pt idx="633">
                  <c:v>13</c:v>
                </c:pt>
                <c:pt idx="634">
                  <c:v>3.75</c:v>
                </c:pt>
                <c:pt idx="635">
                  <c:v>27.5</c:v>
                </c:pt>
                <c:pt idx="636">
                  <c:v>84.25</c:v>
                </c:pt>
                <c:pt idx="637">
                  <c:v>98.75</c:v>
                </c:pt>
                <c:pt idx="638">
                  <c:v>45</c:v>
                </c:pt>
                <c:pt idx="639">
                  <c:v>27.5</c:v>
                </c:pt>
                <c:pt idx="640">
                  <c:v>56.25</c:v>
                </c:pt>
                <c:pt idx="641">
                  <c:v>88.25</c:v>
                </c:pt>
                <c:pt idx="642">
                  <c:v>155.80000305175781</c:v>
                </c:pt>
                <c:pt idx="643">
                  <c:v>229.30000305175781</c:v>
                </c:pt>
                <c:pt idx="644">
                  <c:v>277.5</c:v>
                </c:pt>
                <c:pt idx="645">
                  <c:v>310.70001220703125</c:v>
                </c:pt>
                <c:pt idx="646">
                  <c:v>283.70001220703125</c:v>
                </c:pt>
                <c:pt idx="647">
                  <c:v>242</c:v>
                </c:pt>
                <c:pt idx="648">
                  <c:v>240.5</c:v>
                </c:pt>
                <c:pt idx="649">
                  <c:v>217.80000305175781</c:v>
                </c:pt>
                <c:pt idx="650">
                  <c:v>202.30000305175781</c:v>
                </c:pt>
                <c:pt idx="651">
                  <c:v>208</c:v>
                </c:pt>
                <c:pt idx="652">
                  <c:v>161.30000305175781</c:v>
                </c:pt>
                <c:pt idx="653">
                  <c:v>84.5</c:v>
                </c:pt>
                <c:pt idx="654">
                  <c:v>40</c:v>
                </c:pt>
                <c:pt idx="655">
                  <c:v>18</c:v>
                </c:pt>
                <c:pt idx="656">
                  <c:v>7.75</c:v>
                </c:pt>
                <c:pt idx="657">
                  <c:v>14.5</c:v>
                </c:pt>
                <c:pt idx="658">
                  <c:v>21</c:v>
                </c:pt>
                <c:pt idx="659">
                  <c:v>19.75</c:v>
                </c:pt>
                <c:pt idx="660">
                  <c:v>17.25</c:v>
                </c:pt>
                <c:pt idx="661">
                  <c:v>16.75</c:v>
                </c:pt>
                <c:pt idx="662">
                  <c:v>22.5</c:v>
                </c:pt>
                <c:pt idx="663">
                  <c:v>26.25</c:v>
                </c:pt>
                <c:pt idx="664">
                  <c:v>19.5</c:v>
                </c:pt>
                <c:pt idx="665">
                  <c:v>14.5</c:v>
                </c:pt>
                <c:pt idx="666">
                  <c:v>23.25</c:v>
                </c:pt>
                <c:pt idx="667">
                  <c:v>62.25</c:v>
                </c:pt>
                <c:pt idx="668">
                  <c:v>93.25</c:v>
                </c:pt>
                <c:pt idx="669">
                  <c:v>69.25</c:v>
                </c:pt>
                <c:pt idx="670">
                  <c:v>40.75</c:v>
                </c:pt>
                <c:pt idx="671">
                  <c:v>36</c:v>
                </c:pt>
                <c:pt idx="672">
                  <c:v>38.75</c:v>
                </c:pt>
                <c:pt idx="673">
                  <c:v>55.25</c:v>
                </c:pt>
                <c:pt idx="674">
                  <c:v>76.75</c:v>
                </c:pt>
                <c:pt idx="675">
                  <c:v>81.75</c:v>
                </c:pt>
                <c:pt idx="676">
                  <c:v>77.25</c:v>
                </c:pt>
                <c:pt idx="677">
                  <c:v>105.80000305175781</c:v>
                </c:pt>
                <c:pt idx="678">
                  <c:v>146.80000305175781</c:v>
                </c:pt>
                <c:pt idx="679">
                  <c:v>124</c:v>
                </c:pt>
                <c:pt idx="680">
                  <c:v>97.25</c:v>
                </c:pt>
                <c:pt idx="681">
                  <c:v>159.69999694824219</c:v>
                </c:pt>
                <c:pt idx="682">
                  <c:v>206.5</c:v>
                </c:pt>
                <c:pt idx="683">
                  <c:v>277.5</c:v>
                </c:pt>
                <c:pt idx="684">
                  <c:v>590.70001220703125</c:v>
                </c:pt>
                <c:pt idx="685">
                  <c:v>1022</c:v>
                </c:pt>
                <c:pt idx="686">
                  <c:v>1142</c:v>
                </c:pt>
                <c:pt idx="687">
                  <c:v>872</c:v>
                </c:pt>
                <c:pt idx="688">
                  <c:v>598.5</c:v>
                </c:pt>
                <c:pt idx="689">
                  <c:v>442.79998779296875</c:v>
                </c:pt>
                <c:pt idx="690">
                  <c:v>343.5</c:v>
                </c:pt>
                <c:pt idx="691">
                  <c:v>253.80000305175781</c:v>
                </c:pt>
                <c:pt idx="692">
                  <c:v>126.5</c:v>
                </c:pt>
                <c:pt idx="693">
                  <c:v>54.75</c:v>
                </c:pt>
                <c:pt idx="694">
                  <c:v>32</c:v>
                </c:pt>
                <c:pt idx="695">
                  <c:v>16.75</c:v>
                </c:pt>
                <c:pt idx="696">
                  <c:v>17.5</c:v>
                </c:pt>
                <c:pt idx="697">
                  <c:v>30</c:v>
                </c:pt>
                <c:pt idx="698">
                  <c:v>47</c:v>
                </c:pt>
                <c:pt idx="699">
                  <c:v>46.25</c:v>
                </c:pt>
                <c:pt idx="700">
                  <c:v>27.5</c:v>
                </c:pt>
                <c:pt idx="701">
                  <c:v>11.5</c:v>
                </c:pt>
                <c:pt idx="702">
                  <c:v>9</c:v>
                </c:pt>
                <c:pt idx="703">
                  <c:v>30.25</c:v>
                </c:pt>
                <c:pt idx="704">
                  <c:v>50.75</c:v>
                </c:pt>
                <c:pt idx="705">
                  <c:v>35.75</c:v>
                </c:pt>
                <c:pt idx="706">
                  <c:v>27</c:v>
                </c:pt>
                <c:pt idx="707">
                  <c:v>42.25</c:v>
                </c:pt>
                <c:pt idx="708">
                  <c:v>43</c:v>
                </c:pt>
                <c:pt idx="709">
                  <c:v>33.25</c:v>
                </c:pt>
                <c:pt idx="710">
                  <c:v>44.5</c:v>
                </c:pt>
                <c:pt idx="711">
                  <c:v>51</c:v>
                </c:pt>
                <c:pt idx="712">
                  <c:v>32.75</c:v>
                </c:pt>
                <c:pt idx="713">
                  <c:v>28.75</c:v>
                </c:pt>
                <c:pt idx="714">
                  <c:v>33.25</c:v>
                </c:pt>
                <c:pt idx="715">
                  <c:v>26</c:v>
                </c:pt>
                <c:pt idx="716">
                  <c:v>38.5</c:v>
                </c:pt>
                <c:pt idx="717">
                  <c:v>60.25</c:v>
                </c:pt>
                <c:pt idx="718">
                  <c:v>54.25</c:v>
                </c:pt>
                <c:pt idx="719">
                  <c:v>58.5</c:v>
                </c:pt>
                <c:pt idx="720">
                  <c:v>74.5</c:v>
                </c:pt>
                <c:pt idx="721">
                  <c:v>81.5</c:v>
                </c:pt>
                <c:pt idx="722">
                  <c:v>113</c:v>
                </c:pt>
                <c:pt idx="723">
                  <c:v>173.19999694824219</c:v>
                </c:pt>
                <c:pt idx="724">
                  <c:v>316.79998779296875</c:v>
                </c:pt>
                <c:pt idx="725">
                  <c:v>582.20001220703125</c:v>
                </c:pt>
                <c:pt idx="726">
                  <c:v>834.20001220703125</c:v>
                </c:pt>
                <c:pt idx="727">
                  <c:v>960.20001220703125</c:v>
                </c:pt>
                <c:pt idx="728">
                  <c:v>873</c:v>
                </c:pt>
                <c:pt idx="729">
                  <c:v>573.5</c:v>
                </c:pt>
                <c:pt idx="730">
                  <c:v>296.20001220703125</c:v>
                </c:pt>
                <c:pt idx="731">
                  <c:v>152</c:v>
                </c:pt>
                <c:pt idx="732">
                  <c:v>89.75</c:v>
                </c:pt>
                <c:pt idx="733">
                  <c:v>71</c:v>
                </c:pt>
                <c:pt idx="734">
                  <c:v>70.75</c:v>
                </c:pt>
                <c:pt idx="735">
                  <c:v>62</c:v>
                </c:pt>
                <c:pt idx="736">
                  <c:v>27.25</c:v>
                </c:pt>
                <c:pt idx="737">
                  <c:v>19.25</c:v>
                </c:pt>
                <c:pt idx="738">
                  <c:v>40.5</c:v>
                </c:pt>
                <c:pt idx="739">
                  <c:v>36</c:v>
                </c:pt>
                <c:pt idx="740">
                  <c:v>11.5</c:v>
                </c:pt>
                <c:pt idx="741">
                  <c:v>0</c:v>
                </c:pt>
                <c:pt idx="742">
                  <c:v>0</c:v>
                </c:pt>
                <c:pt idx="743">
                  <c:v>2.5</c:v>
                </c:pt>
                <c:pt idx="744">
                  <c:v>7.5</c:v>
                </c:pt>
                <c:pt idx="745">
                  <c:v>16.75</c:v>
                </c:pt>
                <c:pt idx="746">
                  <c:v>29.75</c:v>
                </c:pt>
                <c:pt idx="747">
                  <c:v>33</c:v>
                </c:pt>
                <c:pt idx="748">
                  <c:v>36.25</c:v>
                </c:pt>
                <c:pt idx="749">
                  <c:v>41</c:v>
                </c:pt>
                <c:pt idx="750">
                  <c:v>27</c:v>
                </c:pt>
                <c:pt idx="751">
                  <c:v>36.75</c:v>
                </c:pt>
                <c:pt idx="752">
                  <c:v>95.5</c:v>
                </c:pt>
                <c:pt idx="753">
                  <c:v>125.80000305175781</c:v>
                </c:pt>
                <c:pt idx="754">
                  <c:v>104.80000305175781</c:v>
                </c:pt>
                <c:pt idx="755">
                  <c:v>81</c:v>
                </c:pt>
                <c:pt idx="756">
                  <c:v>60.25</c:v>
                </c:pt>
                <c:pt idx="757">
                  <c:v>76.75</c:v>
                </c:pt>
                <c:pt idx="758">
                  <c:v>126.80000305175781</c:v>
                </c:pt>
                <c:pt idx="759">
                  <c:v>154.80000305175781</c:v>
                </c:pt>
                <c:pt idx="760">
                  <c:v>148.5</c:v>
                </c:pt>
                <c:pt idx="761">
                  <c:v>116.80000305175781</c:v>
                </c:pt>
                <c:pt idx="762">
                  <c:v>95.5</c:v>
                </c:pt>
                <c:pt idx="763">
                  <c:v>73.25</c:v>
                </c:pt>
                <c:pt idx="764">
                  <c:v>66.5</c:v>
                </c:pt>
                <c:pt idx="765">
                  <c:v>188.5</c:v>
                </c:pt>
                <c:pt idx="766">
                  <c:v>405.5</c:v>
                </c:pt>
                <c:pt idx="767">
                  <c:v>529</c:v>
                </c:pt>
                <c:pt idx="768">
                  <c:v>525.79998779296875</c:v>
                </c:pt>
                <c:pt idx="769">
                  <c:v>429</c:v>
                </c:pt>
                <c:pt idx="770">
                  <c:v>291.79998779296875</c:v>
                </c:pt>
                <c:pt idx="771">
                  <c:v>220</c:v>
                </c:pt>
                <c:pt idx="772">
                  <c:v>152.5</c:v>
                </c:pt>
                <c:pt idx="773">
                  <c:v>59.25</c:v>
                </c:pt>
                <c:pt idx="774">
                  <c:v>13.75</c:v>
                </c:pt>
                <c:pt idx="775">
                  <c:v>7</c:v>
                </c:pt>
                <c:pt idx="776">
                  <c:v>3.5</c:v>
                </c:pt>
                <c:pt idx="777">
                  <c:v>5.5</c:v>
                </c:pt>
                <c:pt idx="778">
                  <c:v>14.75</c:v>
                </c:pt>
                <c:pt idx="779">
                  <c:v>16</c:v>
                </c:pt>
                <c:pt idx="780">
                  <c:v>9.75</c:v>
                </c:pt>
                <c:pt idx="781">
                  <c:v>3</c:v>
                </c:pt>
                <c:pt idx="782">
                  <c:v>0</c:v>
                </c:pt>
                <c:pt idx="783">
                  <c:v>0</c:v>
                </c:pt>
                <c:pt idx="784">
                  <c:v>4.25</c:v>
                </c:pt>
                <c:pt idx="785">
                  <c:v>11.75</c:v>
                </c:pt>
                <c:pt idx="786">
                  <c:v>10.75</c:v>
                </c:pt>
                <c:pt idx="787">
                  <c:v>3.25</c:v>
                </c:pt>
                <c:pt idx="788">
                  <c:v>0</c:v>
                </c:pt>
                <c:pt idx="789">
                  <c:v>3.75</c:v>
                </c:pt>
                <c:pt idx="790">
                  <c:v>14.25</c:v>
                </c:pt>
                <c:pt idx="791">
                  <c:v>25.5</c:v>
                </c:pt>
                <c:pt idx="792">
                  <c:v>54</c:v>
                </c:pt>
                <c:pt idx="793">
                  <c:v>86</c:v>
                </c:pt>
                <c:pt idx="794">
                  <c:v>69.25</c:v>
                </c:pt>
                <c:pt idx="795">
                  <c:v>32</c:v>
                </c:pt>
                <c:pt idx="796">
                  <c:v>13.5</c:v>
                </c:pt>
                <c:pt idx="797">
                  <c:v>15</c:v>
                </c:pt>
                <c:pt idx="798">
                  <c:v>28.25</c:v>
                </c:pt>
                <c:pt idx="799">
                  <c:v>38.75</c:v>
                </c:pt>
                <c:pt idx="800">
                  <c:v>61.75</c:v>
                </c:pt>
                <c:pt idx="801">
                  <c:v>77</c:v>
                </c:pt>
                <c:pt idx="802">
                  <c:v>66.25</c:v>
                </c:pt>
                <c:pt idx="803">
                  <c:v>77.75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C7A-4DA5-9AA7-29A83BBDF1E6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{6 min}'!$G$10:$G$11</c:f>
              <c:numCache>
                <c:formatCode>General</c:formatCode>
                <c:ptCount val="2"/>
                <c:pt idx="0">
                  <c:v>785.8135986328125</c:v>
                </c:pt>
                <c:pt idx="1">
                  <c:v>791.285888671875</c:v>
                </c:pt>
              </c:numCache>
            </c:numRef>
          </c:xVal>
          <c:yVal>
            <c:numRef>
              <c:f>'Sheet1 {6 min}'!$F$13:$F$14</c:f>
              <c:numCache>
                <c:formatCode>General</c:formatCode>
                <c:ptCount val="2"/>
                <c:pt idx="0">
                  <c:v>18250</c:v>
                </c:pt>
                <c:pt idx="1">
                  <c:v>18250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C7A-4DA5-9AA7-29A83BBDF1E6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{6 min}'!$G$4,'Sheet1 {6 min}'!$G$4)</c:f>
              <c:numCache>
                <c:formatCode>General</c:formatCode>
                <c:ptCount val="2"/>
                <c:pt idx="0">
                  <c:v>787.8101806640625</c:v>
                </c:pt>
                <c:pt idx="1">
                  <c:v>787.8101806640625</c:v>
                </c:pt>
              </c:numCache>
            </c:numRef>
          </c:xVal>
          <c:yVal>
            <c:numRef>
              <c:f>'Sheet1 {6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18250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C7A-4DA5-9AA7-29A83BBDF1E6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{6 min}'!$D$1:$D$16</c:f>
              <c:numCache>
                <c:formatCode>General</c:formatCode>
                <c:ptCount val="16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792.37298583984375</c:v>
                </c:pt>
                <c:pt idx="14">
                  <c:v>792.87298583984375</c:v>
                </c:pt>
                <c:pt idx="15">
                  <c:v>793.37298583984375</c:v>
                </c:pt>
              </c:numCache>
            </c:numRef>
          </c:xVal>
          <c:yVal>
            <c:numRef>
              <c:f>'Sheet1 {6 min}'!$E$1:$E$16</c:f>
              <c:numCache>
                <c:formatCode>General</c:formatCode>
                <c:ptCount val="16"/>
                <c:pt idx="0">
                  <c:v>182500</c:v>
                </c:pt>
                <c:pt idx="1">
                  <c:v>162700</c:v>
                </c:pt>
                <c:pt idx="2">
                  <c:v>77510</c:v>
                </c:pt>
                <c:pt idx="3">
                  <c:v>34900</c:v>
                </c:pt>
                <c:pt idx="4">
                  <c:v>27930</c:v>
                </c:pt>
                <c:pt idx="5">
                  <c:v>43740</c:v>
                </c:pt>
                <c:pt idx="6">
                  <c:v>67410</c:v>
                </c:pt>
                <c:pt idx="7">
                  <c:v>76390</c:v>
                </c:pt>
                <c:pt idx="8">
                  <c:v>72800</c:v>
                </c:pt>
                <c:pt idx="9">
                  <c:v>51110</c:v>
                </c:pt>
                <c:pt idx="10">
                  <c:v>29610</c:v>
                </c:pt>
                <c:pt idx="11">
                  <c:v>16000</c:v>
                </c:pt>
                <c:pt idx="12">
                  <c:v>6039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C7A-4DA5-9AA7-29A83BBDF1E6}"/>
            </c:ext>
          </c:extLst>
        </c:ser>
        <c:ser>
          <c:idx val="4"/>
          <c:order val="4"/>
          <c:tx>
            <c:v>Binomial 15.8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{6 min}'!$D$1:$D$31</c:f>
              <c:numCache>
                <c:formatCode>General</c:formatCode>
                <c:ptCount val="31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792.37298583984375</c:v>
                </c:pt>
                <c:pt idx="14">
                  <c:v>792.87298583984375</c:v>
                </c:pt>
                <c:pt idx="15">
                  <c:v>793.37298583984375</c:v>
                </c:pt>
              </c:numCache>
            </c:numRef>
          </c:xVal>
          <c:yVal>
            <c:numRef>
              <c:f>'Sheet1 {6 min}'!$P$1:$P$31</c:f>
              <c:numCache>
                <c:formatCode>General</c:formatCode>
                <c:ptCount val="31"/>
                <c:pt idx="0">
                  <c:v>179913.91204857011</c:v>
                </c:pt>
                <c:pt idx="1">
                  <c:v>164697.09971610407</c:v>
                </c:pt>
                <c:pt idx="2">
                  <c:v>84202.95657103353</c:v>
                </c:pt>
                <c:pt idx="3">
                  <c:v>31081.39848860124</c:v>
                </c:pt>
                <c:pt idx="4">
                  <c:v>9170.7420413227264</c:v>
                </c:pt>
                <c:pt idx="5">
                  <c:v>2282.7170719926744</c:v>
                </c:pt>
                <c:pt idx="6">
                  <c:v>495.51133566213531</c:v>
                </c:pt>
                <c:pt idx="7">
                  <c:v>95.921344155026176</c:v>
                </c:pt>
                <c:pt idx="8">
                  <c:v>16.826348321123103</c:v>
                </c:pt>
                <c:pt idx="9">
                  <c:v>2.7069773966471224</c:v>
                </c:pt>
                <c:pt idx="10">
                  <c:v>0.4031190290985302</c:v>
                </c:pt>
                <c:pt idx="11">
                  <c:v>5.5981498531358212E-2</c:v>
                </c:pt>
                <c:pt idx="12">
                  <c:v>7.2817408734809855E-3</c:v>
                </c:pt>
                <c:pt idx="13">
                  <c:v>8.9393552876914988E-4</c:v>
                </c:pt>
                <c:pt idx="14">
                  <c:v>6.4097833363083355E-5</c:v>
                </c:pt>
                <c:pt idx="15">
                  <c:v>2.8269036825771661E-6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4C7A-4DA5-9AA7-29A83BBDF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14784"/>
        <c:axId val="761206048"/>
      </c:scatterChart>
      <c:valAx>
        <c:axId val="761214784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206048"/>
        <c:crosses val="autoZero"/>
        <c:crossBetween val="midCat"/>
      </c:valAx>
      <c:valAx>
        <c:axId val="76120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214784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Sheet1 {7 min} spectrum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{7 min}'!$A$1:$A$804</c:f>
              <c:numCache>
                <c:formatCode>General</c:formatCode>
                <c:ptCount val="804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792.03302001953125</c:v>
                </c:pt>
                <c:pt idx="540">
                  <c:v>792.04498291015625</c:v>
                </c:pt>
                <c:pt idx="541">
                  <c:v>792.0570068359375</c:v>
                </c:pt>
                <c:pt idx="542">
                  <c:v>792.0689697265625</c:v>
                </c:pt>
                <c:pt idx="543">
                  <c:v>792.08197021484375</c:v>
                </c:pt>
                <c:pt idx="544">
                  <c:v>792.093994140625</c:v>
                </c:pt>
                <c:pt idx="545">
                  <c:v>792.10601806640625</c:v>
                </c:pt>
                <c:pt idx="546">
                  <c:v>792.1190185546875</c:v>
                </c:pt>
                <c:pt idx="547">
                  <c:v>792.1309814453125</c:v>
                </c:pt>
                <c:pt idx="548">
                  <c:v>792.14300537109375</c:v>
                </c:pt>
                <c:pt idx="549">
                  <c:v>792.155029296875</c:v>
                </c:pt>
                <c:pt idx="550">
                  <c:v>792.16802978515625</c:v>
                </c:pt>
                <c:pt idx="551">
                  <c:v>792.17999267578125</c:v>
                </c:pt>
                <c:pt idx="552">
                  <c:v>792.1920166015625</c:v>
                </c:pt>
                <c:pt idx="553">
                  <c:v>792.20501708984375</c:v>
                </c:pt>
                <c:pt idx="554">
                  <c:v>792.21697998046875</c:v>
                </c:pt>
                <c:pt idx="555">
                  <c:v>792.22900390625</c:v>
                </c:pt>
                <c:pt idx="556">
                  <c:v>792.24102783203125</c:v>
                </c:pt>
                <c:pt idx="557">
                  <c:v>792.2540283203125</c:v>
                </c:pt>
                <c:pt idx="558">
                  <c:v>792.2659912109375</c:v>
                </c:pt>
                <c:pt idx="559">
                  <c:v>792.27801513671875</c:v>
                </c:pt>
                <c:pt idx="560">
                  <c:v>792.291015625</c:v>
                </c:pt>
                <c:pt idx="561">
                  <c:v>792.302978515625</c:v>
                </c:pt>
                <c:pt idx="562">
                  <c:v>792.31500244140625</c:v>
                </c:pt>
                <c:pt idx="563">
                  <c:v>792.3270263671875</c:v>
                </c:pt>
                <c:pt idx="564">
                  <c:v>792.34002685546875</c:v>
                </c:pt>
                <c:pt idx="565">
                  <c:v>792.35198974609375</c:v>
                </c:pt>
                <c:pt idx="566">
                  <c:v>792.364013671875</c:v>
                </c:pt>
                <c:pt idx="567">
                  <c:v>792.37701416015625</c:v>
                </c:pt>
                <c:pt idx="568">
                  <c:v>792.38897705078125</c:v>
                </c:pt>
                <c:pt idx="569">
                  <c:v>792.4010009765625</c:v>
                </c:pt>
                <c:pt idx="570">
                  <c:v>792.41302490234375</c:v>
                </c:pt>
                <c:pt idx="571">
                  <c:v>792.426025390625</c:v>
                </c:pt>
                <c:pt idx="572">
                  <c:v>792.43798828125</c:v>
                </c:pt>
                <c:pt idx="573">
                  <c:v>792.45001220703125</c:v>
                </c:pt>
                <c:pt idx="574">
                  <c:v>792.4630126953125</c:v>
                </c:pt>
                <c:pt idx="575">
                  <c:v>792.4749755859375</c:v>
                </c:pt>
                <c:pt idx="576">
                  <c:v>792.48699951171875</c:v>
                </c:pt>
                <c:pt idx="577">
                  <c:v>792.4990234375</c:v>
                </c:pt>
                <c:pt idx="578">
                  <c:v>792.51202392578125</c:v>
                </c:pt>
                <c:pt idx="579">
                  <c:v>792.52398681640625</c:v>
                </c:pt>
                <c:pt idx="580">
                  <c:v>792.5360107421875</c:v>
                </c:pt>
                <c:pt idx="581">
                  <c:v>792.54901123046875</c:v>
                </c:pt>
                <c:pt idx="582">
                  <c:v>792.56097412109375</c:v>
                </c:pt>
                <c:pt idx="583">
                  <c:v>792.572998046875</c:v>
                </c:pt>
                <c:pt idx="584">
                  <c:v>792.58599853515625</c:v>
                </c:pt>
                <c:pt idx="585">
                  <c:v>792.5980224609375</c:v>
                </c:pt>
                <c:pt idx="586">
                  <c:v>792.6099853515625</c:v>
                </c:pt>
                <c:pt idx="587">
                  <c:v>792.62200927734375</c:v>
                </c:pt>
                <c:pt idx="588">
                  <c:v>792.635009765625</c:v>
                </c:pt>
                <c:pt idx="589">
                  <c:v>792.64697265625</c:v>
                </c:pt>
                <c:pt idx="590">
                  <c:v>792.65899658203125</c:v>
                </c:pt>
                <c:pt idx="591">
                  <c:v>792.6719970703125</c:v>
                </c:pt>
                <c:pt idx="592">
                  <c:v>792.68402099609375</c:v>
                </c:pt>
                <c:pt idx="593">
                  <c:v>792.69598388671875</c:v>
                </c:pt>
                <c:pt idx="594">
                  <c:v>792.7080078125</c:v>
                </c:pt>
                <c:pt idx="595">
                  <c:v>792.72100830078125</c:v>
                </c:pt>
                <c:pt idx="596">
                  <c:v>792.73297119140625</c:v>
                </c:pt>
                <c:pt idx="597">
                  <c:v>792.7449951171875</c:v>
                </c:pt>
                <c:pt idx="598">
                  <c:v>792.75799560546875</c:v>
                </c:pt>
                <c:pt idx="599">
                  <c:v>792.77001953125</c:v>
                </c:pt>
                <c:pt idx="600">
                  <c:v>792.781982421875</c:v>
                </c:pt>
                <c:pt idx="601">
                  <c:v>792.79400634765625</c:v>
                </c:pt>
                <c:pt idx="602">
                  <c:v>792.8070068359375</c:v>
                </c:pt>
                <c:pt idx="603">
                  <c:v>792.8189697265625</c:v>
                </c:pt>
                <c:pt idx="604">
                  <c:v>792.83099365234375</c:v>
                </c:pt>
                <c:pt idx="605">
                  <c:v>792.843994140625</c:v>
                </c:pt>
                <c:pt idx="606">
                  <c:v>792.85601806640625</c:v>
                </c:pt>
                <c:pt idx="607">
                  <c:v>792.86798095703125</c:v>
                </c:pt>
                <c:pt idx="608">
                  <c:v>792.8809814453125</c:v>
                </c:pt>
                <c:pt idx="609">
                  <c:v>792.89300537109375</c:v>
                </c:pt>
                <c:pt idx="610">
                  <c:v>792.905029296875</c:v>
                </c:pt>
                <c:pt idx="611">
                  <c:v>792.9169921875</c:v>
                </c:pt>
                <c:pt idx="612">
                  <c:v>792.92999267578125</c:v>
                </c:pt>
                <c:pt idx="613">
                  <c:v>792.9420166015625</c:v>
                </c:pt>
                <c:pt idx="614">
                  <c:v>792.9539794921875</c:v>
                </c:pt>
                <c:pt idx="615">
                  <c:v>792.96697998046875</c:v>
                </c:pt>
                <c:pt idx="616">
                  <c:v>792.97900390625</c:v>
                </c:pt>
                <c:pt idx="617">
                  <c:v>792.99102783203125</c:v>
                </c:pt>
                <c:pt idx="618">
                  <c:v>793.00299072265625</c:v>
                </c:pt>
                <c:pt idx="619">
                  <c:v>793.0159912109375</c:v>
                </c:pt>
                <c:pt idx="620">
                  <c:v>793.02801513671875</c:v>
                </c:pt>
                <c:pt idx="621">
                  <c:v>793.03997802734375</c:v>
                </c:pt>
                <c:pt idx="622">
                  <c:v>793.052978515625</c:v>
                </c:pt>
                <c:pt idx="623">
                  <c:v>793.06500244140625</c:v>
                </c:pt>
                <c:pt idx="624">
                  <c:v>793.0770263671875</c:v>
                </c:pt>
                <c:pt idx="625">
                  <c:v>793.09002685546875</c:v>
                </c:pt>
                <c:pt idx="626">
                  <c:v>793.10198974609375</c:v>
                </c:pt>
                <c:pt idx="627">
                  <c:v>793.114013671875</c:v>
                </c:pt>
                <c:pt idx="628">
                  <c:v>793.1259765625</c:v>
                </c:pt>
                <c:pt idx="629">
                  <c:v>793.13897705078125</c:v>
                </c:pt>
                <c:pt idx="630">
                  <c:v>793.1510009765625</c:v>
                </c:pt>
                <c:pt idx="631">
                  <c:v>793.16302490234375</c:v>
                </c:pt>
                <c:pt idx="632">
                  <c:v>793.176025390625</c:v>
                </c:pt>
                <c:pt idx="633">
                  <c:v>793.18798828125</c:v>
                </c:pt>
                <c:pt idx="634">
                  <c:v>793.20001220703125</c:v>
                </c:pt>
                <c:pt idx="635">
                  <c:v>793.21197509765625</c:v>
                </c:pt>
                <c:pt idx="636">
                  <c:v>793.2249755859375</c:v>
                </c:pt>
                <c:pt idx="637">
                  <c:v>793.23699951171875</c:v>
                </c:pt>
                <c:pt idx="638">
                  <c:v>793.2490234375</c:v>
                </c:pt>
                <c:pt idx="639">
                  <c:v>793.26202392578125</c:v>
                </c:pt>
                <c:pt idx="640">
                  <c:v>793.27398681640625</c:v>
                </c:pt>
                <c:pt idx="641">
                  <c:v>793.2860107421875</c:v>
                </c:pt>
                <c:pt idx="642">
                  <c:v>793.29901123046875</c:v>
                </c:pt>
                <c:pt idx="643">
                  <c:v>793.31097412109375</c:v>
                </c:pt>
                <c:pt idx="644">
                  <c:v>793.322998046875</c:v>
                </c:pt>
                <c:pt idx="645">
                  <c:v>793.33502197265625</c:v>
                </c:pt>
                <c:pt idx="646">
                  <c:v>793.3480224609375</c:v>
                </c:pt>
                <c:pt idx="647">
                  <c:v>793.3599853515625</c:v>
                </c:pt>
                <c:pt idx="648">
                  <c:v>793.37200927734375</c:v>
                </c:pt>
                <c:pt idx="649">
                  <c:v>793.385009765625</c:v>
                </c:pt>
                <c:pt idx="650">
                  <c:v>793.39697265625</c:v>
                </c:pt>
                <c:pt idx="651">
                  <c:v>793.40899658203125</c:v>
                </c:pt>
                <c:pt idx="652">
                  <c:v>793.4219970703125</c:v>
                </c:pt>
                <c:pt idx="653">
                  <c:v>793.43402099609375</c:v>
                </c:pt>
                <c:pt idx="654">
                  <c:v>793.44598388671875</c:v>
                </c:pt>
                <c:pt idx="655">
                  <c:v>793.4580078125</c:v>
                </c:pt>
                <c:pt idx="656">
                  <c:v>793.47100830078125</c:v>
                </c:pt>
                <c:pt idx="657">
                  <c:v>793.48297119140625</c:v>
                </c:pt>
                <c:pt idx="658">
                  <c:v>793.4949951171875</c:v>
                </c:pt>
                <c:pt idx="659">
                  <c:v>793.50799560546875</c:v>
                </c:pt>
                <c:pt idx="660">
                  <c:v>793.52001953125</c:v>
                </c:pt>
                <c:pt idx="661">
                  <c:v>793.531982421875</c:v>
                </c:pt>
                <c:pt idx="662">
                  <c:v>793.54400634765625</c:v>
                </c:pt>
                <c:pt idx="663">
                  <c:v>793.5570068359375</c:v>
                </c:pt>
                <c:pt idx="664">
                  <c:v>793.5689697265625</c:v>
                </c:pt>
                <c:pt idx="665">
                  <c:v>793.58099365234375</c:v>
                </c:pt>
                <c:pt idx="666">
                  <c:v>793.593994140625</c:v>
                </c:pt>
                <c:pt idx="667">
                  <c:v>793.60601806640625</c:v>
                </c:pt>
                <c:pt idx="668">
                  <c:v>793.61798095703125</c:v>
                </c:pt>
                <c:pt idx="669">
                  <c:v>793.6309814453125</c:v>
                </c:pt>
                <c:pt idx="670">
                  <c:v>793.64300537109375</c:v>
                </c:pt>
                <c:pt idx="671">
                  <c:v>793.655029296875</c:v>
                </c:pt>
                <c:pt idx="672">
                  <c:v>793.6669921875</c:v>
                </c:pt>
                <c:pt idx="673">
                  <c:v>793.67999267578125</c:v>
                </c:pt>
                <c:pt idx="674">
                  <c:v>793.6920166015625</c:v>
                </c:pt>
                <c:pt idx="675">
                  <c:v>793.7039794921875</c:v>
                </c:pt>
                <c:pt idx="676">
                  <c:v>793.71697998046875</c:v>
                </c:pt>
                <c:pt idx="677">
                  <c:v>793.72900390625</c:v>
                </c:pt>
                <c:pt idx="678">
                  <c:v>793.74102783203125</c:v>
                </c:pt>
                <c:pt idx="679">
                  <c:v>793.7540283203125</c:v>
                </c:pt>
                <c:pt idx="680">
                  <c:v>793.7659912109375</c:v>
                </c:pt>
                <c:pt idx="681">
                  <c:v>793.77801513671875</c:v>
                </c:pt>
                <c:pt idx="682">
                  <c:v>793.78997802734375</c:v>
                </c:pt>
                <c:pt idx="683">
                  <c:v>793.802978515625</c:v>
                </c:pt>
                <c:pt idx="684">
                  <c:v>793.81500244140625</c:v>
                </c:pt>
                <c:pt idx="685">
                  <c:v>793.8270263671875</c:v>
                </c:pt>
                <c:pt idx="686">
                  <c:v>793.84002685546875</c:v>
                </c:pt>
                <c:pt idx="687">
                  <c:v>793.85198974609375</c:v>
                </c:pt>
                <c:pt idx="688">
                  <c:v>793.864013671875</c:v>
                </c:pt>
                <c:pt idx="689">
                  <c:v>793.87701416015625</c:v>
                </c:pt>
                <c:pt idx="690">
                  <c:v>793.88897705078125</c:v>
                </c:pt>
                <c:pt idx="691">
                  <c:v>793.9010009765625</c:v>
                </c:pt>
                <c:pt idx="692">
                  <c:v>793.91302490234375</c:v>
                </c:pt>
                <c:pt idx="693">
                  <c:v>793.926025390625</c:v>
                </c:pt>
                <c:pt idx="694">
                  <c:v>793.93798828125</c:v>
                </c:pt>
                <c:pt idx="695">
                  <c:v>793.95001220703125</c:v>
                </c:pt>
                <c:pt idx="696">
                  <c:v>793.9630126953125</c:v>
                </c:pt>
                <c:pt idx="697">
                  <c:v>793.9749755859375</c:v>
                </c:pt>
                <c:pt idx="698">
                  <c:v>793.98699951171875</c:v>
                </c:pt>
                <c:pt idx="699">
                  <c:v>794</c:v>
                </c:pt>
                <c:pt idx="700">
                  <c:v>794.01202392578125</c:v>
                </c:pt>
                <c:pt idx="701">
                  <c:v>794.02398681640625</c:v>
                </c:pt>
                <c:pt idx="702">
                  <c:v>794.0360107421875</c:v>
                </c:pt>
                <c:pt idx="703">
                  <c:v>794.04901123046875</c:v>
                </c:pt>
                <c:pt idx="704">
                  <c:v>794.06097412109375</c:v>
                </c:pt>
                <c:pt idx="705">
                  <c:v>794.072998046875</c:v>
                </c:pt>
                <c:pt idx="706">
                  <c:v>794.08599853515625</c:v>
                </c:pt>
                <c:pt idx="707">
                  <c:v>794.0980224609375</c:v>
                </c:pt>
                <c:pt idx="708">
                  <c:v>794.1099853515625</c:v>
                </c:pt>
                <c:pt idx="709">
                  <c:v>794.12298583984375</c:v>
                </c:pt>
                <c:pt idx="710">
                  <c:v>794.135009765625</c:v>
                </c:pt>
                <c:pt idx="711">
                  <c:v>794.14697265625</c:v>
                </c:pt>
                <c:pt idx="712">
                  <c:v>794.15899658203125</c:v>
                </c:pt>
                <c:pt idx="713">
                  <c:v>794.1719970703125</c:v>
                </c:pt>
                <c:pt idx="714">
                  <c:v>794.18402099609375</c:v>
                </c:pt>
                <c:pt idx="715">
                  <c:v>794.19598388671875</c:v>
                </c:pt>
                <c:pt idx="716">
                  <c:v>794.208984375</c:v>
                </c:pt>
                <c:pt idx="717">
                  <c:v>794.22100830078125</c:v>
                </c:pt>
                <c:pt idx="718">
                  <c:v>794.23297119140625</c:v>
                </c:pt>
                <c:pt idx="719">
                  <c:v>794.2459716796875</c:v>
                </c:pt>
                <c:pt idx="720">
                  <c:v>794.25799560546875</c:v>
                </c:pt>
                <c:pt idx="721">
                  <c:v>794.27001953125</c:v>
                </c:pt>
                <c:pt idx="722">
                  <c:v>794.28302001953125</c:v>
                </c:pt>
                <c:pt idx="723">
                  <c:v>794.29498291015625</c:v>
                </c:pt>
                <c:pt idx="724">
                  <c:v>794.3070068359375</c:v>
                </c:pt>
                <c:pt idx="725">
                  <c:v>794.3189697265625</c:v>
                </c:pt>
                <c:pt idx="726">
                  <c:v>794.33197021484375</c:v>
                </c:pt>
                <c:pt idx="727">
                  <c:v>794.343994140625</c:v>
                </c:pt>
                <c:pt idx="728">
                  <c:v>794.35601806640625</c:v>
                </c:pt>
                <c:pt idx="729">
                  <c:v>794.3690185546875</c:v>
                </c:pt>
                <c:pt idx="730">
                  <c:v>794.3809814453125</c:v>
                </c:pt>
                <c:pt idx="731">
                  <c:v>794.39300537109375</c:v>
                </c:pt>
                <c:pt idx="732">
                  <c:v>794.406005859375</c:v>
                </c:pt>
                <c:pt idx="733">
                  <c:v>794.41802978515625</c:v>
                </c:pt>
                <c:pt idx="734">
                  <c:v>794.42999267578125</c:v>
                </c:pt>
                <c:pt idx="735">
                  <c:v>794.4429931640625</c:v>
                </c:pt>
                <c:pt idx="736">
                  <c:v>794.45501708984375</c:v>
                </c:pt>
                <c:pt idx="737">
                  <c:v>794.46697998046875</c:v>
                </c:pt>
                <c:pt idx="738">
                  <c:v>794.47900390625</c:v>
                </c:pt>
                <c:pt idx="739">
                  <c:v>794.49200439453125</c:v>
                </c:pt>
                <c:pt idx="740">
                  <c:v>794.5040283203125</c:v>
                </c:pt>
                <c:pt idx="741">
                  <c:v>794.5159912109375</c:v>
                </c:pt>
                <c:pt idx="742">
                  <c:v>794.52899169921875</c:v>
                </c:pt>
                <c:pt idx="743">
                  <c:v>794.541015625</c:v>
                </c:pt>
                <c:pt idx="744">
                  <c:v>794.552978515625</c:v>
                </c:pt>
                <c:pt idx="745">
                  <c:v>794.56597900390625</c:v>
                </c:pt>
                <c:pt idx="746">
                  <c:v>794.5780029296875</c:v>
                </c:pt>
                <c:pt idx="747">
                  <c:v>794.59002685546875</c:v>
                </c:pt>
                <c:pt idx="748">
                  <c:v>794.60198974609375</c:v>
                </c:pt>
                <c:pt idx="749">
                  <c:v>794.614990234375</c:v>
                </c:pt>
                <c:pt idx="750">
                  <c:v>794.62701416015625</c:v>
                </c:pt>
                <c:pt idx="751">
                  <c:v>794.63897705078125</c:v>
                </c:pt>
                <c:pt idx="752">
                  <c:v>794.6519775390625</c:v>
                </c:pt>
                <c:pt idx="753">
                  <c:v>794.66400146484375</c:v>
                </c:pt>
                <c:pt idx="754">
                  <c:v>794.676025390625</c:v>
                </c:pt>
                <c:pt idx="755">
                  <c:v>794.68902587890625</c:v>
                </c:pt>
                <c:pt idx="756">
                  <c:v>794.70098876953125</c:v>
                </c:pt>
                <c:pt idx="757">
                  <c:v>794.7130126953125</c:v>
                </c:pt>
                <c:pt idx="758">
                  <c:v>794.72601318359375</c:v>
                </c:pt>
                <c:pt idx="759">
                  <c:v>794.73797607421875</c:v>
                </c:pt>
                <c:pt idx="760">
                  <c:v>794.75</c:v>
                </c:pt>
                <c:pt idx="761">
                  <c:v>794.76202392578125</c:v>
                </c:pt>
                <c:pt idx="762">
                  <c:v>794.7750244140625</c:v>
                </c:pt>
                <c:pt idx="763">
                  <c:v>794.7869873046875</c:v>
                </c:pt>
                <c:pt idx="764">
                  <c:v>794.79901123046875</c:v>
                </c:pt>
                <c:pt idx="765">
                  <c:v>794.81201171875</c:v>
                </c:pt>
                <c:pt idx="766">
                  <c:v>794.823974609375</c:v>
                </c:pt>
                <c:pt idx="767">
                  <c:v>794.83599853515625</c:v>
                </c:pt>
                <c:pt idx="768">
                  <c:v>794.8489990234375</c:v>
                </c:pt>
                <c:pt idx="769">
                  <c:v>794.86102294921875</c:v>
                </c:pt>
                <c:pt idx="770">
                  <c:v>794.87298583984375</c:v>
                </c:pt>
                <c:pt idx="771">
                  <c:v>794.885986328125</c:v>
                </c:pt>
                <c:pt idx="772">
                  <c:v>794.89801025390625</c:v>
                </c:pt>
                <c:pt idx="773">
                  <c:v>794.90997314453125</c:v>
                </c:pt>
                <c:pt idx="774">
                  <c:v>794.9219970703125</c:v>
                </c:pt>
                <c:pt idx="775">
                  <c:v>794.93499755859375</c:v>
                </c:pt>
                <c:pt idx="776">
                  <c:v>794.947021484375</c:v>
                </c:pt>
                <c:pt idx="777">
                  <c:v>794.958984375</c:v>
                </c:pt>
                <c:pt idx="778">
                  <c:v>794.97198486328125</c:v>
                </c:pt>
                <c:pt idx="779">
                  <c:v>794.9840087890625</c:v>
                </c:pt>
                <c:pt idx="780">
                  <c:v>794.9959716796875</c:v>
                </c:pt>
                <c:pt idx="781">
                  <c:v>795.00897216796875</c:v>
                </c:pt>
                <c:pt idx="782">
                  <c:v>795.02099609375</c:v>
                </c:pt>
                <c:pt idx="783">
                  <c:v>795.03302001953125</c:v>
                </c:pt>
                <c:pt idx="784">
                  <c:v>795.0460205078125</c:v>
                </c:pt>
                <c:pt idx="785">
                  <c:v>795.0579833984375</c:v>
                </c:pt>
                <c:pt idx="786">
                  <c:v>795.07000732421875</c:v>
                </c:pt>
                <c:pt idx="787">
                  <c:v>795.08197021484375</c:v>
                </c:pt>
                <c:pt idx="788">
                  <c:v>795.094970703125</c:v>
                </c:pt>
                <c:pt idx="789">
                  <c:v>795.10699462890625</c:v>
                </c:pt>
                <c:pt idx="790">
                  <c:v>795.1190185546875</c:v>
                </c:pt>
                <c:pt idx="791">
                  <c:v>795.13201904296875</c:v>
                </c:pt>
                <c:pt idx="792">
                  <c:v>795.14398193359375</c:v>
                </c:pt>
                <c:pt idx="793">
                  <c:v>795.156005859375</c:v>
                </c:pt>
                <c:pt idx="794">
                  <c:v>795.16900634765625</c:v>
                </c:pt>
                <c:pt idx="795">
                  <c:v>795.1810302734375</c:v>
                </c:pt>
                <c:pt idx="796">
                  <c:v>795.1929931640625</c:v>
                </c:pt>
                <c:pt idx="797">
                  <c:v>795.20599365234375</c:v>
                </c:pt>
                <c:pt idx="798">
                  <c:v>795.218017578125</c:v>
                </c:pt>
                <c:pt idx="799">
                  <c:v>795.22998046875</c:v>
                </c:pt>
                <c:pt idx="800">
                  <c:v>795.24298095703125</c:v>
                </c:pt>
                <c:pt idx="801">
                  <c:v>795.2550048828125</c:v>
                </c:pt>
                <c:pt idx="802">
                  <c:v>795.26702880859375</c:v>
                </c:pt>
                <c:pt idx="803">
                  <c:v>795.27899169921875</c:v>
                </c:pt>
              </c:numCache>
            </c:numRef>
          </c:xVal>
          <c:yVal>
            <c:numRef>
              <c:f>'Sheet1 {7 min}'!$B$1:$B$804</c:f>
              <c:numCache>
                <c:formatCode>General</c:formatCode>
                <c:ptCount val="804"/>
                <c:pt idx="0">
                  <c:v>156.5</c:v>
                </c:pt>
                <c:pt idx="1">
                  <c:v>115</c:v>
                </c:pt>
                <c:pt idx="2">
                  <c:v>81.75</c:v>
                </c:pt>
                <c:pt idx="3">
                  <c:v>67.75</c:v>
                </c:pt>
                <c:pt idx="4">
                  <c:v>57.5</c:v>
                </c:pt>
                <c:pt idx="5">
                  <c:v>61.75</c:v>
                </c:pt>
                <c:pt idx="6">
                  <c:v>76.5</c:v>
                </c:pt>
                <c:pt idx="7">
                  <c:v>84.25</c:v>
                </c:pt>
                <c:pt idx="8">
                  <c:v>85</c:v>
                </c:pt>
                <c:pt idx="9">
                  <c:v>109</c:v>
                </c:pt>
                <c:pt idx="10">
                  <c:v>136.5</c:v>
                </c:pt>
                <c:pt idx="11">
                  <c:v>126.30000305175781</c:v>
                </c:pt>
                <c:pt idx="12">
                  <c:v>85</c:v>
                </c:pt>
                <c:pt idx="13">
                  <c:v>58.75</c:v>
                </c:pt>
                <c:pt idx="14">
                  <c:v>70.25</c:v>
                </c:pt>
                <c:pt idx="15">
                  <c:v>100.19999694824219</c:v>
                </c:pt>
                <c:pt idx="16">
                  <c:v>141</c:v>
                </c:pt>
                <c:pt idx="17">
                  <c:v>191.80000305175781</c:v>
                </c:pt>
                <c:pt idx="18">
                  <c:v>223.19999694824219</c:v>
                </c:pt>
                <c:pt idx="19">
                  <c:v>228.30000305175781</c:v>
                </c:pt>
                <c:pt idx="20">
                  <c:v>245.30000305175781</c:v>
                </c:pt>
                <c:pt idx="21">
                  <c:v>297.5</c:v>
                </c:pt>
                <c:pt idx="22">
                  <c:v>366</c:v>
                </c:pt>
                <c:pt idx="23">
                  <c:v>377.5</c:v>
                </c:pt>
                <c:pt idx="24">
                  <c:v>319.70001220703125</c:v>
                </c:pt>
                <c:pt idx="25">
                  <c:v>283.29998779296875</c:v>
                </c:pt>
                <c:pt idx="26">
                  <c:v>327.29998779296875</c:v>
                </c:pt>
                <c:pt idx="27">
                  <c:v>417.5</c:v>
                </c:pt>
                <c:pt idx="28">
                  <c:v>514</c:v>
                </c:pt>
                <c:pt idx="29">
                  <c:v>722.5</c:v>
                </c:pt>
                <c:pt idx="30">
                  <c:v>1508</c:v>
                </c:pt>
                <c:pt idx="31">
                  <c:v>5431</c:v>
                </c:pt>
                <c:pt idx="32">
                  <c:v>29390</c:v>
                </c:pt>
                <c:pt idx="33">
                  <c:v>92790</c:v>
                </c:pt>
                <c:pt idx="34">
                  <c:v>141300</c:v>
                </c:pt>
                <c:pt idx="35">
                  <c:v>106600</c:v>
                </c:pt>
                <c:pt idx="36">
                  <c:v>39600</c:v>
                </c:pt>
                <c:pt idx="37">
                  <c:v>7851</c:v>
                </c:pt>
                <c:pt idx="38">
                  <c:v>1688</c:v>
                </c:pt>
                <c:pt idx="39">
                  <c:v>877.5</c:v>
                </c:pt>
                <c:pt idx="40">
                  <c:v>899.20001220703125</c:v>
                </c:pt>
                <c:pt idx="41">
                  <c:v>904.70001220703125</c:v>
                </c:pt>
                <c:pt idx="42">
                  <c:v>704.79998779296875</c:v>
                </c:pt>
                <c:pt idx="43">
                  <c:v>485.5</c:v>
                </c:pt>
                <c:pt idx="44">
                  <c:v>368</c:v>
                </c:pt>
                <c:pt idx="45">
                  <c:v>326.29998779296875</c:v>
                </c:pt>
                <c:pt idx="46">
                  <c:v>300.70001220703125</c:v>
                </c:pt>
                <c:pt idx="47">
                  <c:v>280.79998779296875</c:v>
                </c:pt>
                <c:pt idx="48">
                  <c:v>241.30000305175781</c:v>
                </c:pt>
                <c:pt idx="49">
                  <c:v>168.5</c:v>
                </c:pt>
                <c:pt idx="50">
                  <c:v>133.69999694824219</c:v>
                </c:pt>
                <c:pt idx="51">
                  <c:v>156.69999694824219</c:v>
                </c:pt>
                <c:pt idx="52">
                  <c:v>244.19999694824219</c:v>
                </c:pt>
                <c:pt idx="53">
                  <c:v>351.79998779296875</c:v>
                </c:pt>
                <c:pt idx="54">
                  <c:v>380</c:v>
                </c:pt>
                <c:pt idx="55">
                  <c:v>342</c:v>
                </c:pt>
                <c:pt idx="56">
                  <c:v>353.29998779296875</c:v>
                </c:pt>
                <c:pt idx="57">
                  <c:v>374.79998779296875</c:v>
                </c:pt>
                <c:pt idx="58">
                  <c:v>284.79998779296875</c:v>
                </c:pt>
                <c:pt idx="59">
                  <c:v>232.80000305175781</c:v>
                </c:pt>
                <c:pt idx="60">
                  <c:v>292.20001220703125</c:v>
                </c:pt>
                <c:pt idx="61">
                  <c:v>350.20001220703125</c:v>
                </c:pt>
                <c:pt idx="62">
                  <c:v>366.29998779296875</c:v>
                </c:pt>
                <c:pt idx="63">
                  <c:v>331.5</c:v>
                </c:pt>
                <c:pt idx="64">
                  <c:v>303</c:v>
                </c:pt>
                <c:pt idx="65">
                  <c:v>354.29998779296875</c:v>
                </c:pt>
                <c:pt idx="66">
                  <c:v>405.5</c:v>
                </c:pt>
                <c:pt idx="67">
                  <c:v>428.70001220703125</c:v>
                </c:pt>
                <c:pt idx="68">
                  <c:v>502.70001220703125</c:v>
                </c:pt>
                <c:pt idx="69">
                  <c:v>575.5</c:v>
                </c:pt>
                <c:pt idx="70">
                  <c:v>706.70001220703125</c:v>
                </c:pt>
                <c:pt idx="71">
                  <c:v>1467</c:v>
                </c:pt>
                <c:pt idx="72">
                  <c:v>5966</c:v>
                </c:pt>
                <c:pt idx="73">
                  <c:v>30240</c:v>
                </c:pt>
                <c:pt idx="74">
                  <c:v>89060</c:v>
                </c:pt>
                <c:pt idx="75">
                  <c:v>131000</c:v>
                </c:pt>
                <c:pt idx="76">
                  <c:v>97090</c:v>
                </c:pt>
                <c:pt idx="77">
                  <c:v>35850</c:v>
                </c:pt>
                <c:pt idx="78">
                  <c:v>7279</c:v>
                </c:pt>
                <c:pt idx="79">
                  <c:v>1780</c:v>
                </c:pt>
                <c:pt idx="80">
                  <c:v>939.79998779296875</c:v>
                </c:pt>
                <c:pt idx="81">
                  <c:v>898.20001220703125</c:v>
                </c:pt>
                <c:pt idx="82">
                  <c:v>868.79998779296875</c:v>
                </c:pt>
                <c:pt idx="83">
                  <c:v>650.5</c:v>
                </c:pt>
                <c:pt idx="84">
                  <c:v>414.29998779296875</c:v>
                </c:pt>
                <c:pt idx="85">
                  <c:v>394.20001220703125</c:v>
                </c:pt>
                <c:pt idx="86">
                  <c:v>547</c:v>
                </c:pt>
                <c:pt idx="87">
                  <c:v>499.5</c:v>
                </c:pt>
                <c:pt idx="88">
                  <c:v>260</c:v>
                </c:pt>
                <c:pt idx="89">
                  <c:v>163.80000305175781</c:v>
                </c:pt>
                <c:pt idx="90">
                  <c:v>179.80000305175781</c:v>
                </c:pt>
                <c:pt idx="91">
                  <c:v>154</c:v>
                </c:pt>
                <c:pt idx="92">
                  <c:v>168.80000305175781</c:v>
                </c:pt>
                <c:pt idx="93">
                  <c:v>222.5</c:v>
                </c:pt>
                <c:pt idx="94">
                  <c:v>252.69999694824219</c:v>
                </c:pt>
                <c:pt idx="95">
                  <c:v>315</c:v>
                </c:pt>
                <c:pt idx="96">
                  <c:v>378.5</c:v>
                </c:pt>
                <c:pt idx="97">
                  <c:v>345.5</c:v>
                </c:pt>
                <c:pt idx="98">
                  <c:v>247</c:v>
                </c:pt>
                <c:pt idx="99">
                  <c:v>201.30000305175781</c:v>
                </c:pt>
                <c:pt idx="100">
                  <c:v>260</c:v>
                </c:pt>
                <c:pt idx="101">
                  <c:v>291.79998779296875</c:v>
                </c:pt>
                <c:pt idx="102">
                  <c:v>251</c:v>
                </c:pt>
                <c:pt idx="103">
                  <c:v>238.19999694824219</c:v>
                </c:pt>
                <c:pt idx="104">
                  <c:v>218.5</c:v>
                </c:pt>
                <c:pt idx="105">
                  <c:v>205</c:v>
                </c:pt>
                <c:pt idx="106">
                  <c:v>231.30000305175781</c:v>
                </c:pt>
                <c:pt idx="107">
                  <c:v>244</c:v>
                </c:pt>
                <c:pt idx="108">
                  <c:v>210.69999694824219</c:v>
                </c:pt>
                <c:pt idx="109">
                  <c:v>187.30000305175781</c:v>
                </c:pt>
                <c:pt idx="110">
                  <c:v>306.70001220703125</c:v>
                </c:pt>
                <c:pt idx="111">
                  <c:v>514</c:v>
                </c:pt>
                <c:pt idx="112">
                  <c:v>1141</c:v>
                </c:pt>
                <c:pt idx="113">
                  <c:v>4890</c:v>
                </c:pt>
                <c:pt idx="114">
                  <c:v>20110</c:v>
                </c:pt>
                <c:pt idx="115">
                  <c:v>48160</c:v>
                </c:pt>
                <c:pt idx="116">
                  <c:v>62330</c:v>
                </c:pt>
                <c:pt idx="117">
                  <c:v>44070</c:v>
                </c:pt>
                <c:pt idx="118">
                  <c:v>17580</c:v>
                </c:pt>
                <c:pt idx="119">
                  <c:v>4711</c:v>
                </c:pt>
                <c:pt idx="120">
                  <c:v>1422</c:v>
                </c:pt>
                <c:pt idx="121">
                  <c:v>747</c:v>
                </c:pt>
                <c:pt idx="122">
                  <c:v>501.29998779296875</c:v>
                </c:pt>
                <c:pt idx="123">
                  <c:v>397.79998779296875</c:v>
                </c:pt>
                <c:pt idx="124">
                  <c:v>386.5</c:v>
                </c:pt>
                <c:pt idx="125">
                  <c:v>340.20001220703125</c:v>
                </c:pt>
                <c:pt idx="126">
                  <c:v>218.30000305175781</c:v>
                </c:pt>
                <c:pt idx="127">
                  <c:v>151.5</c:v>
                </c:pt>
                <c:pt idx="128">
                  <c:v>173.80000305175781</c:v>
                </c:pt>
                <c:pt idx="129">
                  <c:v>175.80000305175781</c:v>
                </c:pt>
                <c:pt idx="130">
                  <c:v>137.69999694824219</c:v>
                </c:pt>
                <c:pt idx="131">
                  <c:v>99.75</c:v>
                </c:pt>
                <c:pt idx="132">
                  <c:v>106</c:v>
                </c:pt>
                <c:pt idx="133">
                  <c:v>106.5</c:v>
                </c:pt>
                <c:pt idx="134">
                  <c:v>96.25</c:v>
                </c:pt>
                <c:pt idx="135">
                  <c:v>133.5</c:v>
                </c:pt>
                <c:pt idx="136">
                  <c:v>161</c:v>
                </c:pt>
                <c:pt idx="137">
                  <c:v>191</c:v>
                </c:pt>
                <c:pt idx="138">
                  <c:v>207</c:v>
                </c:pt>
                <c:pt idx="139">
                  <c:v>145</c:v>
                </c:pt>
                <c:pt idx="140">
                  <c:v>112.5</c:v>
                </c:pt>
                <c:pt idx="141">
                  <c:v>135.5</c:v>
                </c:pt>
                <c:pt idx="142">
                  <c:v>179.80000305175781</c:v>
                </c:pt>
                <c:pt idx="143">
                  <c:v>221.19999694824219</c:v>
                </c:pt>
                <c:pt idx="144">
                  <c:v>183.69999694824219</c:v>
                </c:pt>
                <c:pt idx="145">
                  <c:v>158.69999694824219</c:v>
                </c:pt>
                <c:pt idx="146">
                  <c:v>156.30000305175781</c:v>
                </c:pt>
                <c:pt idx="147">
                  <c:v>148</c:v>
                </c:pt>
                <c:pt idx="148">
                  <c:v>216.80000305175781</c:v>
                </c:pt>
                <c:pt idx="149">
                  <c:v>353</c:v>
                </c:pt>
                <c:pt idx="150">
                  <c:v>431</c:v>
                </c:pt>
                <c:pt idx="151">
                  <c:v>384.5</c:v>
                </c:pt>
                <c:pt idx="152">
                  <c:v>463</c:v>
                </c:pt>
                <c:pt idx="153">
                  <c:v>1091</c:v>
                </c:pt>
                <c:pt idx="154">
                  <c:v>3304</c:v>
                </c:pt>
                <c:pt idx="155">
                  <c:v>8966</c:v>
                </c:pt>
                <c:pt idx="156">
                  <c:v>16630</c:v>
                </c:pt>
                <c:pt idx="157">
                  <c:v>19570</c:v>
                </c:pt>
                <c:pt idx="158">
                  <c:v>14650</c:v>
                </c:pt>
                <c:pt idx="159">
                  <c:v>7254</c:v>
                </c:pt>
                <c:pt idx="160">
                  <c:v>2799</c:v>
                </c:pt>
                <c:pt idx="161">
                  <c:v>1113</c:v>
                </c:pt>
                <c:pt idx="162">
                  <c:v>475</c:v>
                </c:pt>
                <c:pt idx="163">
                  <c:v>263</c:v>
                </c:pt>
                <c:pt idx="164">
                  <c:v>208.30000305175781</c:v>
                </c:pt>
                <c:pt idx="165">
                  <c:v>208.30000305175781</c:v>
                </c:pt>
                <c:pt idx="166">
                  <c:v>195.5</c:v>
                </c:pt>
                <c:pt idx="167">
                  <c:v>108.5</c:v>
                </c:pt>
                <c:pt idx="168">
                  <c:v>52.25</c:v>
                </c:pt>
                <c:pt idx="169">
                  <c:v>74.5</c:v>
                </c:pt>
                <c:pt idx="170">
                  <c:v>99.75</c:v>
                </c:pt>
                <c:pt idx="171">
                  <c:v>90</c:v>
                </c:pt>
                <c:pt idx="172">
                  <c:v>61.75</c:v>
                </c:pt>
                <c:pt idx="173">
                  <c:v>53.75</c:v>
                </c:pt>
                <c:pt idx="174">
                  <c:v>72</c:v>
                </c:pt>
                <c:pt idx="175">
                  <c:v>88.5</c:v>
                </c:pt>
                <c:pt idx="176">
                  <c:v>94.5</c:v>
                </c:pt>
                <c:pt idx="177">
                  <c:v>98.25</c:v>
                </c:pt>
                <c:pt idx="178">
                  <c:v>92</c:v>
                </c:pt>
                <c:pt idx="179">
                  <c:v>96</c:v>
                </c:pt>
                <c:pt idx="180">
                  <c:v>114</c:v>
                </c:pt>
                <c:pt idx="181">
                  <c:v>115.80000305175781</c:v>
                </c:pt>
                <c:pt idx="182">
                  <c:v>125.5</c:v>
                </c:pt>
                <c:pt idx="183">
                  <c:v>164.30000305175781</c:v>
                </c:pt>
                <c:pt idx="184">
                  <c:v>188.80000305175781</c:v>
                </c:pt>
                <c:pt idx="185">
                  <c:v>157.69999694824219</c:v>
                </c:pt>
                <c:pt idx="186">
                  <c:v>110.5</c:v>
                </c:pt>
                <c:pt idx="187">
                  <c:v>121</c:v>
                </c:pt>
                <c:pt idx="188">
                  <c:v>212.5</c:v>
                </c:pt>
                <c:pt idx="189">
                  <c:v>319.5</c:v>
                </c:pt>
                <c:pt idx="190">
                  <c:v>333</c:v>
                </c:pt>
                <c:pt idx="191">
                  <c:v>254.30000305175781</c:v>
                </c:pt>
                <c:pt idx="192">
                  <c:v>220.80000305175781</c:v>
                </c:pt>
                <c:pt idx="193">
                  <c:v>297.29998779296875</c:v>
                </c:pt>
                <c:pt idx="194">
                  <c:v>536.5</c:v>
                </c:pt>
                <c:pt idx="195">
                  <c:v>1371</c:v>
                </c:pt>
                <c:pt idx="196">
                  <c:v>3364</c:v>
                </c:pt>
                <c:pt idx="197">
                  <c:v>5973</c:v>
                </c:pt>
                <c:pt idx="198">
                  <c:v>6889</c:v>
                </c:pt>
                <c:pt idx="199">
                  <c:v>5099</c:v>
                </c:pt>
                <c:pt idx="200">
                  <c:v>2644</c:v>
                </c:pt>
                <c:pt idx="201">
                  <c:v>1119</c:v>
                </c:pt>
                <c:pt idx="202">
                  <c:v>475.5</c:v>
                </c:pt>
                <c:pt idx="203">
                  <c:v>303.5</c:v>
                </c:pt>
                <c:pt idx="204">
                  <c:v>238.80000305175781</c:v>
                </c:pt>
                <c:pt idx="205">
                  <c:v>180</c:v>
                </c:pt>
                <c:pt idx="206">
                  <c:v>136.5</c:v>
                </c:pt>
                <c:pt idx="207">
                  <c:v>125.19999694824219</c:v>
                </c:pt>
                <c:pt idx="208">
                  <c:v>127.80000305175781</c:v>
                </c:pt>
                <c:pt idx="209">
                  <c:v>94</c:v>
                </c:pt>
                <c:pt idx="210">
                  <c:v>52</c:v>
                </c:pt>
                <c:pt idx="211">
                  <c:v>35.75</c:v>
                </c:pt>
                <c:pt idx="212">
                  <c:v>22.25</c:v>
                </c:pt>
                <c:pt idx="213">
                  <c:v>22</c:v>
                </c:pt>
                <c:pt idx="214">
                  <c:v>29.5</c:v>
                </c:pt>
                <c:pt idx="215">
                  <c:v>16</c:v>
                </c:pt>
                <c:pt idx="216">
                  <c:v>14.5</c:v>
                </c:pt>
                <c:pt idx="217">
                  <c:v>38</c:v>
                </c:pt>
                <c:pt idx="218">
                  <c:v>83</c:v>
                </c:pt>
                <c:pt idx="219">
                  <c:v>119.5</c:v>
                </c:pt>
                <c:pt idx="220">
                  <c:v>92</c:v>
                </c:pt>
                <c:pt idx="221">
                  <c:v>65.75</c:v>
                </c:pt>
                <c:pt idx="222">
                  <c:v>66</c:v>
                </c:pt>
                <c:pt idx="223">
                  <c:v>60.25</c:v>
                </c:pt>
                <c:pt idx="224">
                  <c:v>75.25</c:v>
                </c:pt>
                <c:pt idx="225">
                  <c:v>77.75</c:v>
                </c:pt>
                <c:pt idx="226">
                  <c:v>52.25</c:v>
                </c:pt>
                <c:pt idx="227">
                  <c:v>45.25</c:v>
                </c:pt>
                <c:pt idx="228">
                  <c:v>77.25</c:v>
                </c:pt>
                <c:pt idx="229">
                  <c:v>127.5</c:v>
                </c:pt>
                <c:pt idx="230">
                  <c:v>135.69999694824219</c:v>
                </c:pt>
                <c:pt idx="231">
                  <c:v>113.5</c:v>
                </c:pt>
                <c:pt idx="232">
                  <c:v>139</c:v>
                </c:pt>
                <c:pt idx="233">
                  <c:v>230.80000305175781</c:v>
                </c:pt>
                <c:pt idx="234">
                  <c:v>350.5</c:v>
                </c:pt>
                <c:pt idx="235">
                  <c:v>530.29998779296875</c:v>
                </c:pt>
                <c:pt idx="236">
                  <c:v>1062</c:v>
                </c:pt>
                <c:pt idx="237">
                  <c:v>2296</c:v>
                </c:pt>
                <c:pt idx="238">
                  <c:v>3615</c:v>
                </c:pt>
                <c:pt idx="239">
                  <c:v>4158</c:v>
                </c:pt>
                <c:pt idx="240">
                  <c:v>3795</c:v>
                </c:pt>
                <c:pt idx="241">
                  <c:v>2458</c:v>
                </c:pt>
                <c:pt idx="242">
                  <c:v>1026</c:v>
                </c:pt>
                <c:pt idx="243">
                  <c:v>452</c:v>
                </c:pt>
                <c:pt idx="244">
                  <c:v>338.79998779296875</c:v>
                </c:pt>
                <c:pt idx="245">
                  <c:v>244.69999694824219</c:v>
                </c:pt>
                <c:pt idx="246">
                  <c:v>173.80000305175781</c:v>
                </c:pt>
                <c:pt idx="247">
                  <c:v>117.30000305175781</c:v>
                </c:pt>
                <c:pt idx="248">
                  <c:v>63.75</c:v>
                </c:pt>
                <c:pt idx="249">
                  <c:v>50.5</c:v>
                </c:pt>
                <c:pt idx="250">
                  <c:v>53.25</c:v>
                </c:pt>
                <c:pt idx="251">
                  <c:v>38.5</c:v>
                </c:pt>
                <c:pt idx="252">
                  <c:v>45.5</c:v>
                </c:pt>
                <c:pt idx="253">
                  <c:v>59.5</c:v>
                </c:pt>
                <c:pt idx="254">
                  <c:v>39</c:v>
                </c:pt>
                <c:pt idx="255">
                  <c:v>55.25</c:v>
                </c:pt>
                <c:pt idx="256">
                  <c:v>85</c:v>
                </c:pt>
                <c:pt idx="257">
                  <c:v>63.25</c:v>
                </c:pt>
                <c:pt idx="258">
                  <c:v>65.75</c:v>
                </c:pt>
                <c:pt idx="259">
                  <c:v>87.25</c:v>
                </c:pt>
                <c:pt idx="260">
                  <c:v>97</c:v>
                </c:pt>
                <c:pt idx="261">
                  <c:v>121.19999694824219</c:v>
                </c:pt>
                <c:pt idx="262">
                  <c:v>134</c:v>
                </c:pt>
                <c:pt idx="263">
                  <c:v>126.5</c:v>
                </c:pt>
                <c:pt idx="264">
                  <c:v>112.30000305175781</c:v>
                </c:pt>
                <c:pt idx="265">
                  <c:v>122.5</c:v>
                </c:pt>
                <c:pt idx="266">
                  <c:v>150.80000305175781</c:v>
                </c:pt>
                <c:pt idx="267">
                  <c:v>129.30000305175781</c:v>
                </c:pt>
                <c:pt idx="268">
                  <c:v>92.25</c:v>
                </c:pt>
                <c:pt idx="269">
                  <c:v>106.30000305175781</c:v>
                </c:pt>
                <c:pt idx="270">
                  <c:v>124.80000305175781</c:v>
                </c:pt>
                <c:pt idx="271">
                  <c:v>110.5</c:v>
                </c:pt>
                <c:pt idx="272">
                  <c:v>92</c:v>
                </c:pt>
                <c:pt idx="273">
                  <c:v>89.25</c:v>
                </c:pt>
                <c:pt idx="274">
                  <c:v>232.19999694824219</c:v>
                </c:pt>
                <c:pt idx="275">
                  <c:v>531.70001220703125</c:v>
                </c:pt>
                <c:pt idx="276">
                  <c:v>862</c:v>
                </c:pt>
                <c:pt idx="277">
                  <c:v>1429</c:v>
                </c:pt>
                <c:pt idx="278">
                  <c:v>2674</c:v>
                </c:pt>
                <c:pt idx="279">
                  <c:v>5214</c:v>
                </c:pt>
                <c:pt idx="280">
                  <c:v>7754</c:v>
                </c:pt>
                <c:pt idx="281">
                  <c:v>7342</c:v>
                </c:pt>
                <c:pt idx="282">
                  <c:v>4473</c:v>
                </c:pt>
                <c:pt idx="283">
                  <c:v>1950</c:v>
                </c:pt>
                <c:pt idx="284">
                  <c:v>676.5</c:v>
                </c:pt>
                <c:pt idx="285">
                  <c:v>242</c:v>
                </c:pt>
                <c:pt idx="286">
                  <c:v>156.69999694824219</c:v>
                </c:pt>
                <c:pt idx="287">
                  <c:v>116</c:v>
                </c:pt>
                <c:pt idx="288">
                  <c:v>109.30000305175781</c:v>
                </c:pt>
                <c:pt idx="289">
                  <c:v>146.80000305175781</c:v>
                </c:pt>
                <c:pt idx="290">
                  <c:v>161.69999694824219</c:v>
                </c:pt>
                <c:pt idx="291">
                  <c:v>142</c:v>
                </c:pt>
                <c:pt idx="292">
                  <c:v>100.80000305175781</c:v>
                </c:pt>
                <c:pt idx="293">
                  <c:v>92.75</c:v>
                </c:pt>
                <c:pt idx="294">
                  <c:v>114.80000305175781</c:v>
                </c:pt>
                <c:pt idx="295">
                  <c:v>97.5</c:v>
                </c:pt>
                <c:pt idx="296">
                  <c:v>56.25</c:v>
                </c:pt>
                <c:pt idx="297">
                  <c:v>47.5</c:v>
                </c:pt>
                <c:pt idx="298">
                  <c:v>65.75</c:v>
                </c:pt>
                <c:pt idx="299">
                  <c:v>82.5</c:v>
                </c:pt>
                <c:pt idx="300">
                  <c:v>102.80000305175781</c:v>
                </c:pt>
                <c:pt idx="301">
                  <c:v>106.30000305175781</c:v>
                </c:pt>
                <c:pt idx="302">
                  <c:v>98.5</c:v>
                </c:pt>
                <c:pt idx="303">
                  <c:v>103</c:v>
                </c:pt>
                <c:pt idx="304">
                  <c:v>119.19999694824219</c:v>
                </c:pt>
                <c:pt idx="305">
                  <c:v>133.30000305175781</c:v>
                </c:pt>
                <c:pt idx="306">
                  <c:v>139</c:v>
                </c:pt>
                <c:pt idx="307">
                  <c:v>131.69999694824219</c:v>
                </c:pt>
                <c:pt idx="308">
                  <c:v>104.5</c:v>
                </c:pt>
                <c:pt idx="309">
                  <c:v>85.75</c:v>
                </c:pt>
                <c:pt idx="310">
                  <c:v>67.75</c:v>
                </c:pt>
                <c:pt idx="311">
                  <c:v>99.25</c:v>
                </c:pt>
                <c:pt idx="312">
                  <c:v>190</c:v>
                </c:pt>
                <c:pt idx="313">
                  <c:v>226.80000305175781</c:v>
                </c:pt>
                <c:pt idx="314">
                  <c:v>234.5</c:v>
                </c:pt>
                <c:pt idx="315">
                  <c:v>305</c:v>
                </c:pt>
                <c:pt idx="316">
                  <c:v>486</c:v>
                </c:pt>
                <c:pt idx="317">
                  <c:v>739.5</c:v>
                </c:pt>
                <c:pt idx="318">
                  <c:v>1566</c:v>
                </c:pt>
                <c:pt idx="319">
                  <c:v>4539</c:v>
                </c:pt>
                <c:pt idx="320">
                  <c:v>10700</c:v>
                </c:pt>
                <c:pt idx="321">
                  <c:v>16850</c:v>
                </c:pt>
                <c:pt idx="322">
                  <c:v>16730</c:v>
                </c:pt>
                <c:pt idx="323">
                  <c:v>10620</c:v>
                </c:pt>
                <c:pt idx="324">
                  <c:v>4910</c:v>
                </c:pt>
                <c:pt idx="325">
                  <c:v>1968</c:v>
                </c:pt>
                <c:pt idx="326">
                  <c:v>742.79998779296875</c:v>
                </c:pt>
                <c:pt idx="327">
                  <c:v>396</c:v>
                </c:pt>
                <c:pt idx="328">
                  <c:v>281.29998779296875</c:v>
                </c:pt>
                <c:pt idx="329">
                  <c:v>212</c:v>
                </c:pt>
                <c:pt idx="330">
                  <c:v>161</c:v>
                </c:pt>
                <c:pt idx="331">
                  <c:v>103.30000305175781</c:v>
                </c:pt>
                <c:pt idx="332">
                  <c:v>99.5</c:v>
                </c:pt>
                <c:pt idx="333">
                  <c:v>122.5</c:v>
                </c:pt>
                <c:pt idx="334">
                  <c:v>119.19999694824219</c:v>
                </c:pt>
                <c:pt idx="335">
                  <c:v>142</c:v>
                </c:pt>
                <c:pt idx="336">
                  <c:v>154.30000305175781</c:v>
                </c:pt>
                <c:pt idx="337">
                  <c:v>103.5</c:v>
                </c:pt>
                <c:pt idx="338">
                  <c:v>67.75</c:v>
                </c:pt>
                <c:pt idx="339">
                  <c:v>75</c:v>
                </c:pt>
                <c:pt idx="340">
                  <c:v>106</c:v>
                </c:pt>
                <c:pt idx="341">
                  <c:v>127.80000305175781</c:v>
                </c:pt>
                <c:pt idx="342">
                  <c:v>111.30000305175781</c:v>
                </c:pt>
                <c:pt idx="343">
                  <c:v>105.30000305175781</c:v>
                </c:pt>
                <c:pt idx="344">
                  <c:v>117.30000305175781</c:v>
                </c:pt>
                <c:pt idx="345">
                  <c:v>113.30000305175781</c:v>
                </c:pt>
                <c:pt idx="346">
                  <c:v>106.69999694824219</c:v>
                </c:pt>
                <c:pt idx="347">
                  <c:v>127</c:v>
                </c:pt>
                <c:pt idx="348">
                  <c:v>172.19999694824219</c:v>
                </c:pt>
                <c:pt idx="349">
                  <c:v>207.5</c:v>
                </c:pt>
                <c:pt idx="350">
                  <c:v>210.30000305175781</c:v>
                </c:pt>
                <c:pt idx="351">
                  <c:v>180</c:v>
                </c:pt>
                <c:pt idx="352">
                  <c:v>136.69999694824219</c:v>
                </c:pt>
                <c:pt idx="353">
                  <c:v>119.5</c:v>
                </c:pt>
                <c:pt idx="354">
                  <c:v>133</c:v>
                </c:pt>
                <c:pt idx="355">
                  <c:v>178.30000305175781</c:v>
                </c:pt>
                <c:pt idx="356">
                  <c:v>291.29998779296875</c:v>
                </c:pt>
                <c:pt idx="357">
                  <c:v>448.20001220703125</c:v>
                </c:pt>
                <c:pt idx="358">
                  <c:v>754.79998779296875</c:v>
                </c:pt>
                <c:pt idx="359">
                  <c:v>2124</c:v>
                </c:pt>
                <c:pt idx="360">
                  <c:v>7352</c:v>
                </c:pt>
                <c:pt idx="361">
                  <c:v>20690</c:v>
                </c:pt>
                <c:pt idx="362">
                  <c:v>35890</c:v>
                </c:pt>
                <c:pt idx="363">
                  <c:v>35790</c:v>
                </c:pt>
                <c:pt idx="364">
                  <c:v>20660</c:v>
                </c:pt>
                <c:pt idx="365">
                  <c:v>7398</c:v>
                </c:pt>
                <c:pt idx="366">
                  <c:v>2092</c:v>
                </c:pt>
                <c:pt idx="367">
                  <c:v>728.70001220703125</c:v>
                </c:pt>
                <c:pt idx="368">
                  <c:v>381.5</c:v>
                </c:pt>
                <c:pt idx="369">
                  <c:v>270.5</c:v>
                </c:pt>
                <c:pt idx="370">
                  <c:v>221.19999694824219</c:v>
                </c:pt>
                <c:pt idx="371">
                  <c:v>144.19999694824219</c:v>
                </c:pt>
                <c:pt idx="372">
                  <c:v>111.69999694824219</c:v>
                </c:pt>
                <c:pt idx="373">
                  <c:v>117.80000305175781</c:v>
                </c:pt>
                <c:pt idx="374">
                  <c:v>111.69999694824219</c:v>
                </c:pt>
                <c:pt idx="375">
                  <c:v>75.5</c:v>
                </c:pt>
                <c:pt idx="376">
                  <c:v>80.75</c:v>
                </c:pt>
                <c:pt idx="377">
                  <c:v>132.69999694824219</c:v>
                </c:pt>
                <c:pt idx="378">
                  <c:v>166.5</c:v>
                </c:pt>
                <c:pt idx="379">
                  <c:v>179.5</c:v>
                </c:pt>
                <c:pt idx="380">
                  <c:v>164.30000305175781</c:v>
                </c:pt>
                <c:pt idx="381">
                  <c:v>151.80000305175781</c:v>
                </c:pt>
                <c:pt idx="382">
                  <c:v>177.30000305175781</c:v>
                </c:pt>
                <c:pt idx="383">
                  <c:v>238.19999694824219</c:v>
                </c:pt>
                <c:pt idx="384">
                  <c:v>251.30000305175781</c:v>
                </c:pt>
                <c:pt idx="385">
                  <c:v>177.30000305175781</c:v>
                </c:pt>
                <c:pt idx="386">
                  <c:v>143</c:v>
                </c:pt>
                <c:pt idx="387">
                  <c:v>151.80000305175781</c:v>
                </c:pt>
                <c:pt idx="388">
                  <c:v>122</c:v>
                </c:pt>
                <c:pt idx="389">
                  <c:v>138.30000305175781</c:v>
                </c:pt>
                <c:pt idx="390">
                  <c:v>188.5</c:v>
                </c:pt>
                <c:pt idx="391">
                  <c:v>183</c:v>
                </c:pt>
                <c:pt idx="392">
                  <c:v>202.30000305175781</c:v>
                </c:pt>
                <c:pt idx="393">
                  <c:v>377.5</c:v>
                </c:pt>
                <c:pt idx="394">
                  <c:v>652.29998779296875</c:v>
                </c:pt>
                <c:pt idx="395">
                  <c:v>749</c:v>
                </c:pt>
                <c:pt idx="396">
                  <c:v>638.5</c:v>
                </c:pt>
                <c:pt idx="397">
                  <c:v>527.70001220703125</c:v>
                </c:pt>
                <c:pt idx="398">
                  <c:v>427.29998779296875</c:v>
                </c:pt>
                <c:pt idx="399">
                  <c:v>523.70001220703125</c:v>
                </c:pt>
                <c:pt idx="400">
                  <c:v>2053</c:v>
                </c:pt>
                <c:pt idx="401">
                  <c:v>9554</c:v>
                </c:pt>
                <c:pt idx="402">
                  <c:v>30350</c:v>
                </c:pt>
                <c:pt idx="403">
                  <c:v>54580</c:v>
                </c:pt>
                <c:pt idx="404">
                  <c:v>53910</c:v>
                </c:pt>
                <c:pt idx="405">
                  <c:v>29200</c:v>
                </c:pt>
                <c:pt idx="406">
                  <c:v>9270</c:v>
                </c:pt>
                <c:pt idx="407">
                  <c:v>2504</c:v>
                </c:pt>
                <c:pt idx="408">
                  <c:v>870.5</c:v>
                </c:pt>
                <c:pt idx="409">
                  <c:v>522</c:v>
                </c:pt>
                <c:pt idx="410">
                  <c:v>467.5</c:v>
                </c:pt>
                <c:pt idx="411">
                  <c:v>333.70001220703125</c:v>
                </c:pt>
                <c:pt idx="412">
                  <c:v>170.5</c:v>
                </c:pt>
                <c:pt idx="413">
                  <c:v>118.5</c:v>
                </c:pt>
                <c:pt idx="414">
                  <c:v>160.69999694824219</c:v>
                </c:pt>
                <c:pt idx="415">
                  <c:v>208.69999694824219</c:v>
                </c:pt>
                <c:pt idx="416">
                  <c:v>216</c:v>
                </c:pt>
                <c:pt idx="417">
                  <c:v>217.5</c:v>
                </c:pt>
                <c:pt idx="418">
                  <c:v>188</c:v>
                </c:pt>
                <c:pt idx="419">
                  <c:v>153.80000305175781</c:v>
                </c:pt>
                <c:pt idx="420">
                  <c:v>159.30000305175781</c:v>
                </c:pt>
                <c:pt idx="421">
                  <c:v>149.5</c:v>
                </c:pt>
                <c:pt idx="422">
                  <c:v>127</c:v>
                </c:pt>
                <c:pt idx="423">
                  <c:v>119</c:v>
                </c:pt>
                <c:pt idx="424">
                  <c:v>115.5</c:v>
                </c:pt>
                <c:pt idx="425">
                  <c:v>126.30000305175781</c:v>
                </c:pt>
                <c:pt idx="426">
                  <c:v>123.80000305175781</c:v>
                </c:pt>
                <c:pt idx="427">
                  <c:v>96.75</c:v>
                </c:pt>
                <c:pt idx="428">
                  <c:v>88.5</c:v>
                </c:pt>
                <c:pt idx="429">
                  <c:v>118</c:v>
                </c:pt>
                <c:pt idx="430">
                  <c:v>174.19999694824219</c:v>
                </c:pt>
                <c:pt idx="431">
                  <c:v>224.30000305175781</c:v>
                </c:pt>
                <c:pt idx="432">
                  <c:v>295</c:v>
                </c:pt>
                <c:pt idx="433">
                  <c:v>360</c:v>
                </c:pt>
                <c:pt idx="434">
                  <c:v>375</c:v>
                </c:pt>
                <c:pt idx="435">
                  <c:v>449</c:v>
                </c:pt>
                <c:pt idx="436">
                  <c:v>578.20001220703125</c:v>
                </c:pt>
                <c:pt idx="437">
                  <c:v>567.79998779296875</c:v>
                </c:pt>
                <c:pt idx="438">
                  <c:v>394.70001220703125</c:v>
                </c:pt>
                <c:pt idx="439">
                  <c:v>383.70001220703125</c:v>
                </c:pt>
                <c:pt idx="440">
                  <c:v>823.20001220703125</c:v>
                </c:pt>
                <c:pt idx="441">
                  <c:v>2623</c:v>
                </c:pt>
                <c:pt idx="442">
                  <c:v>10730</c:v>
                </c:pt>
                <c:pt idx="443">
                  <c:v>35940</c:v>
                </c:pt>
                <c:pt idx="444">
                  <c:v>65790</c:v>
                </c:pt>
                <c:pt idx="445">
                  <c:v>63300</c:v>
                </c:pt>
                <c:pt idx="446">
                  <c:v>32530</c:v>
                </c:pt>
                <c:pt idx="447">
                  <c:v>9482</c:v>
                </c:pt>
                <c:pt idx="448">
                  <c:v>2180</c:v>
                </c:pt>
                <c:pt idx="449">
                  <c:v>733</c:v>
                </c:pt>
                <c:pt idx="450">
                  <c:v>450.79998779296875</c:v>
                </c:pt>
                <c:pt idx="451">
                  <c:v>388</c:v>
                </c:pt>
                <c:pt idx="452">
                  <c:v>338.20001220703125</c:v>
                </c:pt>
                <c:pt idx="453">
                  <c:v>243.30000305175781</c:v>
                </c:pt>
                <c:pt idx="454">
                  <c:v>228.80000305175781</c:v>
                </c:pt>
                <c:pt idx="455">
                  <c:v>280.79998779296875</c:v>
                </c:pt>
                <c:pt idx="456">
                  <c:v>235.30000305175781</c:v>
                </c:pt>
                <c:pt idx="457">
                  <c:v>122.19999694824219</c:v>
                </c:pt>
                <c:pt idx="458">
                  <c:v>91.5</c:v>
                </c:pt>
                <c:pt idx="459">
                  <c:v>139.80000305175781</c:v>
                </c:pt>
                <c:pt idx="460">
                  <c:v>171</c:v>
                </c:pt>
                <c:pt idx="461">
                  <c:v>138.5</c:v>
                </c:pt>
                <c:pt idx="462">
                  <c:v>127.30000305175781</c:v>
                </c:pt>
                <c:pt idx="463">
                  <c:v>158.69999694824219</c:v>
                </c:pt>
                <c:pt idx="464">
                  <c:v>187</c:v>
                </c:pt>
                <c:pt idx="465">
                  <c:v>212.30000305175781</c:v>
                </c:pt>
                <c:pt idx="466">
                  <c:v>198.19999694824219</c:v>
                </c:pt>
                <c:pt idx="467">
                  <c:v>208</c:v>
                </c:pt>
                <c:pt idx="468">
                  <c:v>279</c:v>
                </c:pt>
                <c:pt idx="469">
                  <c:v>275.5</c:v>
                </c:pt>
                <c:pt idx="470">
                  <c:v>207.19999694824219</c:v>
                </c:pt>
                <c:pt idx="471">
                  <c:v>207.5</c:v>
                </c:pt>
                <c:pt idx="472">
                  <c:v>245.80000305175781</c:v>
                </c:pt>
                <c:pt idx="473">
                  <c:v>259</c:v>
                </c:pt>
                <c:pt idx="474">
                  <c:v>254.5</c:v>
                </c:pt>
                <c:pt idx="475">
                  <c:v>285</c:v>
                </c:pt>
                <c:pt idx="476">
                  <c:v>343.79998779296875</c:v>
                </c:pt>
                <c:pt idx="477">
                  <c:v>342</c:v>
                </c:pt>
                <c:pt idx="478">
                  <c:v>288.5</c:v>
                </c:pt>
                <c:pt idx="479">
                  <c:v>267.5</c:v>
                </c:pt>
                <c:pt idx="480">
                  <c:v>321.20001220703125</c:v>
                </c:pt>
                <c:pt idx="481">
                  <c:v>645</c:v>
                </c:pt>
                <c:pt idx="482">
                  <c:v>2521</c:v>
                </c:pt>
                <c:pt idx="483">
                  <c:v>11720</c:v>
                </c:pt>
                <c:pt idx="484">
                  <c:v>36070</c:v>
                </c:pt>
                <c:pt idx="485">
                  <c:v>61430</c:v>
                </c:pt>
                <c:pt idx="486">
                  <c:v>57070</c:v>
                </c:pt>
                <c:pt idx="487">
                  <c:v>28950</c:v>
                </c:pt>
                <c:pt idx="488">
                  <c:v>8693</c:v>
                </c:pt>
                <c:pt idx="489">
                  <c:v>2296</c:v>
                </c:pt>
                <c:pt idx="490">
                  <c:v>708</c:v>
                </c:pt>
                <c:pt idx="491">
                  <c:v>401</c:v>
                </c:pt>
                <c:pt idx="492">
                  <c:v>363.5</c:v>
                </c:pt>
                <c:pt idx="493">
                  <c:v>297.29998779296875</c:v>
                </c:pt>
                <c:pt idx="494">
                  <c:v>271.5</c:v>
                </c:pt>
                <c:pt idx="495">
                  <c:v>266</c:v>
                </c:pt>
                <c:pt idx="496">
                  <c:v>226.80000305175781</c:v>
                </c:pt>
                <c:pt idx="497">
                  <c:v>240</c:v>
                </c:pt>
                <c:pt idx="498">
                  <c:v>244.19999694824219</c:v>
                </c:pt>
                <c:pt idx="499">
                  <c:v>197.5</c:v>
                </c:pt>
                <c:pt idx="500">
                  <c:v>201.5</c:v>
                </c:pt>
                <c:pt idx="501">
                  <c:v>206</c:v>
                </c:pt>
                <c:pt idx="502">
                  <c:v>156</c:v>
                </c:pt>
                <c:pt idx="503">
                  <c:v>144.19999694824219</c:v>
                </c:pt>
                <c:pt idx="504">
                  <c:v>155.30000305175781</c:v>
                </c:pt>
                <c:pt idx="505">
                  <c:v>145.5</c:v>
                </c:pt>
                <c:pt idx="506">
                  <c:v>156</c:v>
                </c:pt>
                <c:pt idx="507">
                  <c:v>213.80000305175781</c:v>
                </c:pt>
                <c:pt idx="508">
                  <c:v>265</c:v>
                </c:pt>
                <c:pt idx="509">
                  <c:v>216.5</c:v>
                </c:pt>
                <c:pt idx="510">
                  <c:v>142.5</c:v>
                </c:pt>
                <c:pt idx="511">
                  <c:v>140</c:v>
                </c:pt>
                <c:pt idx="512">
                  <c:v>195.5</c:v>
                </c:pt>
                <c:pt idx="513">
                  <c:v>273.70001220703125</c:v>
                </c:pt>
                <c:pt idx="514">
                  <c:v>311</c:v>
                </c:pt>
                <c:pt idx="515">
                  <c:v>251.30000305175781</c:v>
                </c:pt>
                <c:pt idx="516">
                  <c:v>218</c:v>
                </c:pt>
                <c:pt idx="517">
                  <c:v>290.79998779296875</c:v>
                </c:pt>
                <c:pt idx="518">
                  <c:v>337</c:v>
                </c:pt>
                <c:pt idx="519">
                  <c:v>347</c:v>
                </c:pt>
                <c:pt idx="520">
                  <c:v>331.5</c:v>
                </c:pt>
                <c:pt idx="521">
                  <c:v>319.70001220703125</c:v>
                </c:pt>
                <c:pt idx="522">
                  <c:v>606</c:v>
                </c:pt>
                <c:pt idx="523">
                  <c:v>2594</c:v>
                </c:pt>
                <c:pt idx="524">
                  <c:v>9991</c:v>
                </c:pt>
                <c:pt idx="525">
                  <c:v>26530</c:v>
                </c:pt>
                <c:pt idx="526">
                  <c:v>41540</c:v>
                </c:pt>
                <c:pt idx="527">
                  <c:v>36630</c:v>
                </c:pt>
                <c:pt idx="528">
                  <c:v>18390</c:v>
                </c:pt>
                <c:pt idx="529">
                  <c:v>5913</c:v>
                </c:pt>
                <c:pt idx="530">
                  <c:v>1725</c:v>
                </c:pt>
                <c:pt idx="531">
                  <c:v>605.29998779296875</c:v>
                </c:pt>
                <c:pt idx="532">
                  <c:v>296.5</c:v>
                </c:pt>
                <c:pt idx="533">
                  <c:v>223.19999694824219</c:v>
                </c:pt>
                <c:pt idx="534">
                  <c:v>199.19999694824219</c:v>
                </c:pt>
                <c:pt idx="535">
                  <c:v>164.80000305175781</c:v>
                </c:pt>
                <c:pt idx="536">
                  <c:v>173</c:v>
                </c:pt>
                <c:pt idx="537">
                  <c:v>195.19999694824219</c:v>
                </c:pt>
                <c:pt idx="538">
                  <c:v>173</c:v>
                </c:pt>
                <c:pt idx="539">
                  <c:v>174</c:v>
                </c:pt>
                <c:pt idx="540">
                  <c:v>140</c:v>
                </c:pt>
                <c:pt idx="541">
                  <c:v>63.25</c:v>
                </c:pt>
                <c:pt idx="542">
                  <c:v>65.5</c:v>
                </c:pt>
                <c:pt idx="543">
                  <c:v>103</c:v>
                </c:pt>
                <c:pt idx="544">
                  <c:v>108</c:v>
                </c:pt>
                <c:pt idx="545">
                  <c:v>116.80000305175781</c:v>
                </c:pt>
                <c:pt idx="546">
                  <c:v>159.30000305175781</c:v>
                </c:pt>
                <c:pt idx="547">
                  <c:v>170.19999694824219</c:v>
                </c:pt>
                <c:pt idx="548">
                  <c:v>133.30000305175781</c:v>
                </c:pt>
                <c:pt idx="549">
                  <c:v>131.30000305175781</c:v>
                </c:pt>
                <c:pt idx="550">
                  <c:v>164.30000305175781</c:v>
                </c:pt>
                <c:pt idx="551">
                  <c:v>163.80000305175781</c:v>
                </c:pt>
                <c:pt idx="552">
                  <c:v>145.19999694824219</c:v>
                </c:pt>
                <c:pt idx="553">
                  <c:v>164</c:v>
                </c:pt>
                <c:pt idx="554">
                  <c:v>164.30000305175781</c:v>
                </c:pt>
                <c:pt idx="555">
                  <c:v>105.30000305175781</c:v>
                </c:pt>
                <c:pt idx="556">
                  <c:v>75.5</c:v>
                </c:pt>
                <c:pt idx="557">
                  <c:v>112.5</c:v>
                </c:pt>
                <c:pt idx="558">
                  <c:v>177.5</c:v>
                </c:pt>
                <c:pt idx="559">
                  <c:v>229.30000305175781</c:v>
                </c:pt>
                <c:pt idx="560">
                  <c:v>207</c:v>
                </c:pt>
                <c:pt idx="561">
                  <c:v>152.5</c:v>
                </c:pt>
                <c:pt idx="562">
                  <c:v>228</c:v>
                </c:pt>
                <c:pt idx="563">
                  <c:v>674</c:v>
                </c:pt>
                <c:pt idx="564">
                  <c:v>2409</c:v>
                </c:pt>
                <c:pt idx="565">
                  <c:v>7621</c:v>
                </c:pt>
                <c:pt idx="566">
                  <c:v>16320</c:v>
                </c:pt>
                <c:pt idx="567">
                  <c:v>21980</c:v>
                </c:pt>
                <c:pt idx="568">
                  <c:v>18530</c:v>
                </c:pt>
                <c:pt idx="569">
                  <c:v>9893</c:v>
                </c:pt>
                <c:pt idx="570">
                  <c:v>3539</c:v>
                </c:pt>
                <c:pt idx="571">
                  <c:v>1028</c:v>
                </c:pt>
                <c:pt idx="572">
                  <c:v>345.79998779296875</c:v>
                </c:pt>
                <c:pt idx="573">
                  <c:v>153</c:v>
                </c:pt>
                <c:pt idx="574">
                  <c:v>104.5</c:v>
                </c:pt>
                <c:pt idx="575">
                  <c:v>122.80000305175781</c:v>
                </c:pt>
                <c:pt idx="576">
                  <c:v>114.30000305175781</c:v>
                </c:pt>
                <c:pt idx="577">
                  <c:v>108</c:v>
                </c:pt>
                <c:pt idx="578">
                  <c:v>117.30000305175781</c:v>
                </c:pt>
                <c:pt idx="579">
                  <c:v>116</c:v>
                </c:pt>
                <c:pt idx="580">
                  <c:v>115.5</c:v>
                </c:pt>
                <c:pt idx="581">
                  <c:v>120.5</c:v>
                </c:pt>
                <c:pt idx="582">
                  <c:v>102.30000305175781</c:v>
                </c:pt>
                <c:pt idx="583">
                  <c:v>78</c:v>
                </c:pt>
                <c:pt idx="584">
                  <c:v>88.75</c:v>
                </c:pt>
                <c:pt idx="585">
                  <c:v>109.69999694824219</c:v>
                </c:pt>
                <c:pt idx="586">
                  <c:v>117.30000305175781</c:v>
                </c:pt>
                <c:pt idx="587">
                  <c:v>132.69999694824219</c:v>
                </c:pt>
                <c:pt idx="588">
                  <c:v>140.30000305175781</c:v>
                </c:pt>
                <c:pt idx="589">
                  <c:v>114</c:v>
                </c:pt>
                <c:pt idx="590">
                  <c:v>91.5</c:v>
                </c:pt>
                <c:pt idx="591">
                  <c:v>97.5</c:v>
                </c:pt>
                <c:pt idx="592">
                  <c:v>108.5</c:v>
                </c:pt>
                <c:pt idx="593">
                  <c:v>109</c:v>
                </c:pt>
                <c:pt idx="594">
                  <c:v>111.5</c:v>
                </c:pt>
                <c:pt idx="595">
                  <c:v>105</c:v>
                </c:pt>
                <c:pt idx="596">
                  <c:v>119.19999694824219</c:v>
                </c:pt>
                <c:pt idx="597">
                  <c:v>183</c:v>
                </c:pt>
                <c:pt idx="598">
                  <c:v>205.5</c:v>
                </c:pt>
                <c:pt idx="599">
                  <c:v>192.30000305175781</c:v>
                </c:pt>
                <c:pt idx="600">
                  <c:v>199.5</c:v>
                </c:pt>
                <c:pt idx="601">
                  <c:v>166.5</c:v>
                </c:pt>
                <c:pt idx="602">
                  <c:v>137.69999694824219</c:v>
                </c:pt>
                <c:pt idx="603">
                  <c:v>294</c:v>
                </c:pt>
                <c:pt idx="604">
                  <c:v>882.79998779296875</c:v>
                </c:pt>
                <c:pt idx="605">
                  <c:v>2245</c:v>
                </c:pt>
                <c:pt idx="606">
                  <c:v>4898</c:v>
                </c:pt>
                <c:pt idx="607">
                  <c:v>8578</c:v>
                </c:pt>
                <c:pt idx="608">
                  <c:v>10140</c:v>
                </c:pt>
                <c:pt idx="609">
                  <c:v>7620</c:v>
                </c:pt>
                <c:pt idx="610">
                  <c:v>3881</c:v>
                </c:pt>
                <c:pt idx="611">
                  <c:v>1521</c:v>
                </c:pt>
                <c:pt idx="612">
                  <c:v>591</c:v>
                </c:pt>
                <c:pt idx="613">
                  <c:v>307.20001220703125</c:v>
                </c:pt>
                <c:pt idx="614">
                  <c:v>146.19999694824219</c:v>
                </c:pt>
                <c:pt idx="615">
                  <c:v>88.25</c:v>
                </c:pt>
                <c:pt idx="616">
                  <c:v>58.75</c:v>
                </c:pt>
                <c:pt idx="617">
                  <c:v>40.25</c:v>
                </c:pt>
                <c:pt idx="618">
                  <c:v>53.75</c:v>
                </c:pt>
                <c:pt idx="619">
                  <c:v>80.5</c:v>
                </c:pt>
                <c:pt idx="620">
                  <c:v>80.75</c:v>
                </c:pt>
                <c:pt idx="621">
                  <c:v>58.25</c:v>
                </c:pt>
                <c:pt idx="622">
                  <c:v>43.25</c:v>
                </c:pt>
                <c:pt idx="623">
                  <c:v>30.5</c:v>
                </c:pt>
                <c:pt idx="624">
                  <c:v>17.25</c:v>
                </c:pt>
                <c:pt idx="625">
                  <c:v>9</c:v>
                </c:pt>
                <c:pt idx="626">
                  <c:v>14</c:v>
                </c:pt>
                <c:pt idx="627">
                  <c:v>43</c:v>
                </c:pt>
                <c:pt idx="628">
                  <c:v>81.75</c:v>
                </c:pt>
                <c:pt idx="629">
                  <c:v>93.75</c:v>
                </c:pt>
                <c:pt idx="630">
                  <c:v>68.75</c:v>
                </c:pt>
                <c:pt idx="631">
                  <c:v>54.75</c:v>
                </c:pt>
                <c:pt idx="632">
                  <c:v>56.25</c:v>
                </c:pt>
                <c:pt idx="633">
                  <c:v>67</c:v>
                </c:pt>
                <c:pt idx="634">
                  <c:v>119.5</c:v>
                </c:pt>
                <c:pt idx="635">
                  <c:v>154</c:v>
                </c:pt>
                <c:pt idx="636">
                  <c:v>125</c:v>
                </c:pt>
                <c:pt idx="637">
                  <c:v>103.80000305175781</c:v>
                </c:pt>
                <c:pt idx="638">
                  <c:v>117.30000305175781</c:v>
                </c:pt>
                <c:pt idx="639">
                  <c:v>136.5</c:v>
                </c:pt>
                <c:pt idx="640">
                  <c:v>159.69999694824219</c:v>
                </c:pt>
                <c:pt idx="641">
                  <c:v>172.80000305175781</c:v>
                </c:pt>
                <c:pt idx="642">
                  <c:v>152</c:v>
                </c:pt>
                <c:pt idx="643">
                  <c:v>189.80000305175781</c:v>
                </c:pt>
                <c:pt idx="644">
                  <c:v>354.29998779296875</c:v>
                </c:pt>
                <c:pt idx="645">
                  <c:v>569.5</c:v>
                </c:pt>
                <c:pt idx="646">
                  <c:v>1159</c:v>
                </c:pt>
                <c:pt idx="647">
                  <c:v>2390</c:v>
                </c:pt>
                <c:pt idx="648">
                  <c:v>3663</c:v>
                </c:pt>
                <c:pt idx="649">
                  <c:v>3947</c:v>
                </c:pt>
                <c:pt idx="650">
                  <c:v>2908</c:v>
                </c:pt>
                <c:pt idx="651">
                  <c:v>1498</c:v>
                </c:pt>
                <c:pt idx="652">
                  <c:v>580.79998779296875</c:v>
                </c:pt>
                <c:pt idx="653">
                  <c:v>179.5</c:v>
                </c:pt>
                <c:pt idx="654">
                  <c:v>100</c:v>
                </c:pt>
                <c:pt idx="655">
                  <c:v>118.80000305175781</c:v>
                </c:pt>
                <c:pt idx="656">
                  <c:v>98.25</c:v>
                </c:pt>
                <c:pt idx="657">
                  <c:v>69.75</c:v>
                </c:pt>
                <c:pt idx="658">
                  <c:v>49.75</c:v>
                </c:pt>
                <c:pt idx="659">
                  <c:v>18.25</c:v>
                </c:pt>
                <c:pt idx="660">
                  <c:v>7</c:v>
                </c:pt>
                <c:pt idx="661">
                  <c:v>18.5</c:v>
                </c:pt>
                <c:pt idx="662">
                  <c:v>26</c:v>
                </c:pt>
                <c:pt idx="663">
                  <c:v>25</c:v>
                </c:pt>
                <c:pt idx="664">
                  <c:v>25.25</c:v>
                </c:pt>
                <c:pt idx="665">
                  <c:v>21.5</c:v>
                </c:pt>
                <c:pt idx="666">
                  <c:v>9.75</c:v>
                </c:pt>
                <c:pt idx="667">
                  <c:v>6.75</c:v>
                </c:pt>
                <c:pt idx="668">
                  <c:v>13.5</c:v>
                </c:pt>
                <c:pt idx="669">
                  <c:v>15.25</c:v>
                </c:pt>
                <c:pt idx="670">
                  <c:v>30.5</c:v>
                </c:pt>
                <c:pt idx="671">
                  <c:v>54</c:v>
                </c:pt>
                <c:pt idx="672">
                  <c:v>71.5</c:v>
                </c:pt>
                <c:pt idx="673">
                  <c:v>99.5</c:v>
                </c:pt>
                <c:pt idx="674">
                  <c:v>87</c:v>
                </c:pt>
                <c:pt idx="675">
                  <c:v>36.75</c:v>
                </c:pt>
                <c:pt idx="676">
                  <c:v>48.25</c:v>
                </c:pt>
                <c:pt idx="677">
                  <c:v>84.25</c:v>
                </c:pt>
                <c:pt idx="678">
                  <c:v>66.25</c:v>
                </c:pt>
                <c:pt idx="679">
                  <c:v>49.25</c:v>
                </c:pt>
                <c:pt idx="680">
                  <c:v>72.5</c:v>
                </c:pt>
                <c:pt idx="681">
                  <c:v>108.30000305175781</c:v>
                </c:pt>
                <c:pt idx="682">
                  <c:v>152.5</c:v>
                </c:pt>
                <c:pt idx="683">
                  <c:v>275.5</c:v>
                </c:pt>
                <c:pt idx="684">
                  <c:v>560.70001220703125</c:v>
                </c:pt>
                <c:pt idx="685">
                  <c:v>929.70001220703125</c:v>
                </c:pt>
                <c:pt idx="686">
                  <c:v>1118</c:v>
                </c:pt>
                <c:pt idx="687">
                  <c:v>1091</c:v>
                </c:pt>
                <c:pt idx="688">
                  <c:v>1027</c:v>
                </c:pt>
                <c:pt idx="689">
                  <c:v>1075</c:v>
                </c:pt>
                <c:pt idx="690">
                  <c:v>1183</c:v>
                </c:pt>
                <c:pt idx="691">
                  <c:v>1008</c:v>
                </c:pt>
                <c:pt idx="692">
                  <c:v>675.29998779296875</c:v>
                </c:pt>
                <c:pt idx="693">
                  <c:v>472.5</c:v>
                </c:pt>
                <c:pt idx="694">
                  <c:v>277.5</c:v>
                </c:pt>
                <c:pt idx="695">
                  <c:v>94.25</c:v>
                </c:pt>
                <c:pt idx="696">
                  <c:v>26.25</c:v>
                </c:pt>
                <c:pt idx="697">
                  <c:v>17.5</c:v>
                </c:pt>
                <c:pt idx="698">
                  <c:v>13</c:v>
                </c:pt>
                <c:pt idx="699">
                  <c:v>16.5</c:v>
                </c:pt>
                <c:pt idx="700">
                  <c:v>21</c:v>
                </c:pt>
                <c:pt idx="701">
                  <c:v>21.5</c:v>
                </c:pt>
                <c:pt idx="702">
                  <c:v>17</c:v>
                </c:pt>
                <c:pt idx="703">
                  <c:v>13</c:v>
                </c:pt>
                <c:pt idx="704">
                  <c:v>25.25</c:v>
                </c:pt>
                <c:pt idx="705">
                  <c:v>47.75</c:v>
                </c:pt>
                <c:pt idx="706">
                  <c:v>57.25</c:v>
                </c:pt>
                <c:pt idx="707">
                  <c:v>62</c:v>
                </c:pt>
                <c:pt idx="708">
                  <c:v>54.75</c:v>
                </c:pt>
                <c:pt idx="709">
                  <c:v>49.25</c:v>
                </c:pt>
                <c:pt idx="710">
                  <c:v>70.75</c:v>
                </c:pt>
                <c:pt idx="711">
                  <c:v>67.5</c:v>
                </c:pt>
                <c:pt idx="712">
                  <c:v>65.75</c:v>
                </c:pt>
                <c:pt idx="713">
                  <c:v>88.25</c:v>
                </c:pt>
                <c:pt idx="714">
                  <c:v>60.25</c:v>
                </c:pt>
                <c:pt idx="715">
                  <c:v>17.75</c:v>
                </c:pt>
                <c:pt idx="716">
                  <c:v>23</c:v>
                </c:pt>
                <c:pt idx="717">
                  <c:v>47.75</c:v>
                </c:pt>
                <c:pt idx="718">
                  <c:v>65</c:v>
                </c:pt>
                <c:pt idx="719">
                  <c:v>75.25</c:v>
                </c:pt>
                <c:pt idx="720">
                  <c:v>71</c:v>
                </c:pt>
                <c:pt idx="721">
                  <c:v>91.75</c:v>
                </c:pt>
                <c:pt idx="722">
                  <c:v>160.5</c:v>
                </c:pt>
                <c:pt idx="723">
                  <c:v>213.5</c:v>
                </c:pt>
                <c:pt idx="724">
                  <c:v>327.70001220703125</c:v>
                </c:pt>
                <c:pt idx="725">
                  <c:v>513.79998779296875</c:v>
                </c:pt>
                <c:pt idx="726">
                  <c:v>626.29998779296875</c:v>
                </c:pt>
                <c:pt idx="727">
                  <c:v>757.70001220703125</c:v>
                </c:pt>
                <c:pt idx="728">
                  <c:v>897</c:v>
                </c:pt>
                <c:pt idx="729">
                  <c:v>880.29998779296875</c:v>
                </c:pt>
                <c:pt idx="730">
                  <c:v>710.5</c:v>
                </c:pt>
                <c:pt idx="731">
                  <c:v>440.5</c:v>
                </c:pt>
                <c:pt idx="732">
                  <c:v>266</c:v>
                </c:pt>
                <c:pt idx="733">
                  <c:v>222.5</c:v>
                </c:pt>
                <c:pt idx="734">
                  <c:v>153</c:v>
                </c:pt>
                <c:pt idx="735">
                  <c:v>77.5</c:v>
                </c:pt>
                <c:pt idx="736">
                  <c:v>28.75</c:v>
                </c:pt>
                <c:pt idx="737">
                  <c:v>10.25</c:v>
                </c:pt>
                <c:pt idx="738">
                  <c:v>13</c:v>
                </c:pt>
                <c:pt idx="739">
                  <c:v>16.75</c:v>
                </c:pt>
                <c:pt idx="740">
                  <c:v>37.25</c:v>
                </c:pt>
                <c:pt idx="741">
                  <c:v>45.25</c:v>
                </c:pt>
                <c:pt idx="742">
                  <c:v>18.5</c:v>
                </c:pt>
                <c:pt idx="743">
                  <c:v>1.5</c:v>
                </c:pt>
                <c:pt idx="744">
                  <c:v>9</c:v>
                </c:pt>
                <c:pt idx="745">
                  <c:v>17.25</c:v>
                </c:pt>
                <c:pt idx="746">
                  <c:v>20.75</c:v>
                </c:pt>
                <c:pt idx="747">
                  <c:v>37.25</c:v>
                </c:pt>
                <c:pt idx="748">
                  <c:v>86.25</c:v>
                </c:pt>
                <c:pt idx="749">
                  <c:v>110.69999694824219</c:v>
                </c:pt>
                <c:pt idx="750">
                  <c:v>82</c:v>
                </c:pt>
                <c:pt idx="751">
                  <c:v>73.5</c:v>
                </c:pt>
                <c:pt idx="752">
                  <c:v>74.75</c:v>
                </c:pt>
                <c:pt idx="753">
                  <c:v>71.5</c:v>
                </c:pt>
                <c:pt idx="754">
                  <c:v>105.30000305175781</c:v>
                </c:pt>
                <c:pt idx="755">
                  <c:v>156.69999694824219</c:v>
                </c:pt>
                <c:pt idx="756">
                  <c:v>161.69999694824219</c:v>
                </c:pt>
                <c:pt idx="757">
                  <c:v>96</c:v>
                </c:pt>
                <c:pt idx="758">
                  <c:v>43.5</c:v>
                </c:pt>
                <c:pt idx="759">
                  <c:v>33.5</c:v>
                </c:pt>
                <c:pt idx="760">
                  <c:v>33.75</c:v>
                </c:pt>
                <c:pt idx="761">
                  <c:v>54.5</c:v>
                </c:pt>
                <c:pt idx="762">
                  <c:v>126.30000305175781</c:v>
                </c:pt>
                <c:pt idx="763">
                  <c:v>205.5</c:v>
                </c:pt>
                <c:pt idx="764">
                  <c:v>175.80000305175781</c:v>
                </c:pt>
                <c:pt idx="765">
                  <c:v>189.30000305175781</c:v>
                </c:pt>
                <c:pt idx="766">
                  <c:v>410.70001220703125</c:v>
                </c:pt>
                <c:pt idx="767">
                  <c:v>597.29998779296875</c:v>
                </c:pt>
                <c:pt idx="768">
                  <c:v>566.20001220703125</c:v>
                </c:pt>
                <c:pt idx="769">
                  <c:v>482.70001220703125</c:v>
                </c:pt>
                <c:pt idx="770">
                  <c:v>472.29998779296875</c:v>
                </c:pt>
                <c:pt idx="771">
                  <c:v>459.79998779296875</c:v>
                </c:pt>
                <c:pt idx="772">
                  <c:v>382.79998779296875</c:v>
                </c:pt>
                <c:pt idx="773">
                  <c:v>270</c:v>
                </c:pt>
                <c:pt idx="774">
                  <c:v>163.80000305175781</c:v>
                </c:pt>
                <c:pt idx="775">
                  <c:v>83.75</c:v>
                </c:pt>
                <c:pt idx="776">
                  <c:v>34.75</c:v>
                </c:pt>
                <c:pt idx="777">
                  <c:v>11</c:v>
                </c:pt>
                <c:pt idx="778">
                  <c:v>7.5</c:v>
                </c:pt>
                <c:pt idx="779">
                  <c:v>10</c:v>
                </c:pt>
                <c:pt idx="780">
                  <c:v>12</c:v>
                </c:pt>
                <c:pt idx="781">
                  <c:v>19</c:v>
                </c:pt>
                <c:pt idx="782">
                  <c:v>21.5</c:v>
                </c:pt>
                <c:pt idx="783">
                  <c:v>16</c:v>
                </c:pt>
                <c:pt idx="784">
                  <c:v>12.5</c:v>
                </c:pt>
                <c:pt idx="785">
                  <c:v>12.75</c:v>
                </c:pt>
                <c:pt idx="786">
                  <c:v>15</c:v>
                </c:pt>
                <c:pt idx="787">
                  <c:v>21</c:v>
                </c:pt>
                <c:pt idx="788">
                  <c:v>19.75</c:v>
                </c:pt>
                <c:pt idx="789">
                  <c:v>7.5</c:v>
                </c:pt>
                <c:pt idx="790">
                  <c:v>7</c:v>
                </c:pt>
                <c:pt idx="791">
                  <c:v>45.75</c:v>
                </c:pt>
                <c:pt idx="792">
                  <c:v>82.5</c:v>
                </c:pt>
                <c:pt idx="793">
                  <c:v>62.25</c:v>
                </c:pt>
                <c:pt idx="794">
                  <c:v>38.5</c:v>
                </c:pt>
                <c:pt idx="795">
                  <c:v>40.5</c:v>
                </c:pt>
                <c:pt idx="796">
                  <c:v>33</c:v>
                </c:pt>
                <c:pt idx="797">
                  <c:v>18</c:v>
                </c:pt>
                <c:pt idx="798">
                  <c:v>33.25</c:v>
                </c:pt>
                <c:pt idx="799">
                  <c:v>72</c:v>
                </c:pt>
                <c:pt idx="800">
                  <c:v>69.75</c:v>
                </c:pt>
                <c:pt idx="801">
                  <c:v>46.5</c:v>
                </c:pt>
                <c:pt idx="802">
                  <c:v>68</c:v>
                </c:pt>
                <c:pt idx="803">
                  <c:v>124.80000305175781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BB6-4536-9B74-49F855624CA5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{7 min}'!$G$10:$G$11</c:f>
              <c:numCache>
                <c:formatCode>General</c:formatCode>
                <c:ptCount val="2"/>
                <c:pt idx="0">
                  <c:v>785.8131103515625</c:v>
                </c:pt>
                <c:pt idx="1">
                  <c:v>792.71112060546875</c:v>
                </c:pt>
              </c:numCache>
            </c:numRef>
          </c:xVal>
          <c:yVal>
            <c:numRef>
              <c:f>'Sheet1 {7 min}'!$F$13:$F$14</c:f>
              <c:numCache>
                <c:formatCode>General</c:formatCode>
                <c:ptCount val="2"/>
                <c:pt idx="0">
                  <c:v>14130</c:v>
                </c:pt>
                <c:pt idx="1">
                  <c:v>14130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BB6-4536-9B74-49F855624CA5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{7 min}'!$G$4,'Sheet1 {7 min}'!$G$4)</c:f>
              <c:numCache>
                <c:formatCode>General</c:formatCode>
                <c:ptCount val="2"/>
                <c:pt idx="0">
                  <c:v>788.57476806640625</c:v>
                </c:pt>
                <c:pt idx="1">
                  <c:v>788.57476806640625</c:v>
                </c:pt>
              </c:numCache>
            </c:numRef>
          </c:xVal>
          <c:yVal>
            <c:numRef>
              <c:f>'Sheet1 {7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14130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BB6-4536-9B74-49F855624CA5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{7 min}'!$D$1:$D$19</c:f>
              <c:numCache>
                <c:formatCode>General</c:formatCode>
                <c:ptCount val="19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793.885009765625</c:v>
                </c:pt>
                <c:pt idx="17">
                  <c:v>794.385009765625</c:v>
                </c:pt>
                <c:pt idx="18">
                  <c:v>794.885009765625</c:v>
                </c:pt>
              </c:numCache>
            </c:numRef>
          </c:xVal>
          <c:yVal>
            <c:numRef>
              <c:f>'Sheet1 {7 min}'!$E$1:$E$19</c:f>
              <c:numCache>
                <c:formatCode>General</c:formatCode>
                <c:ptCount val="19"/>
                <c:pt idx="0">
                  <c:v>141300</c:v>
                </c:pt>
                <c:pt idx="1">
                  <c:v>131000</c:v>
                </c:pt>
                <c:pt idx="2">
                  <c:v>62330</c:v>
                </c:pt>
                <c:pt idx="3">
                  <c:v>19570</c:v>
                </c:pt>
                <c:pt idx="4">
                  <c:v>6889</c:v>
                </c:pt>
                <c:pt idx="5">
                  <c:v>4158</c:v>
                </c:pt>
                <c:pt idx="6">
                  <c:v>7754</c:v>
                </c:pt>
                <c:pt idx="7">
                  <c:v>16850</c:v>
                </c:pt>
                <c:pt idx="8">
                  <c:v>35890</c:v>
                </c:pt>
                <c:pt idx="9">
                  <c:v>54580</c:v>
                </c:pt>
                <c:pt idx="10">
                  <c:v>65790</c:v>
                </c:pt>
                <c:pt idx="11">
                  <c:v>61430</c:v>
                </c:pt>
                <c:pt idx="12">
                  <c:v>41540</c:v>
                </c:pt>
                <c:pt idx="13">
                  <c:v>21980</c:v>
                </c:pt>
                <c:pt idx="14">
                  <c:v>10140</c:v>
                </c:pt>
                <c:pt idx="15">
                  <c:v>3947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BB6-4536-9B74-49F855624CA5}"/>
            </c:ext>
          </c:extLst>
        </c:ser>
        <c:ser>
          <c:idx val="4"/>
          <c:order val="4"/>
          <c:tx>
            <c:v>Binomial 1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{7 min}'!$D$1:$D$31</c:f>
              <c:numCache>
                <c:formatCode>General</c:formatCode>
                <c:ptCount val="31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793.885009765625</c:v>
                </c:pt>
                <c:pt idx="17">
                  <c:v>794.385009765625</c:v>
                </c:pt>
                <c:pt idx="18">
                  <c:v>794.885009765625</c:v>
                </c:pt>
              </c:numCache>
            </c:numRef>
          </c:xVal>
          <c:yVal>
            <c:numRef>
              <c:f>'Sheet1 {7 min}'!$P$1:$P$31</c:f>
              <c:numCache>
                <c:formatCode>General</c:formatCode>
                <c:ptCount val="31"/>
                <c:pt idx="0">
                  <c:v>142314.46874810223</c:v>
                </c:pt>
                <c:pt idx="1">
                  <c:v>128353.01837870704</c:v>
                </c:pt>
                <c:pt idx="2">
                  <c:v>64223.685013461247</c:v>
                </c:pt>
                <c:pt idx="3">
                  <c:v>23170.860635563407</c:v>
                </c:pt>
                <c:pt idx="4">
                  <c:v>6677.8332227262599</c:v>
                </c:pt>
                <c:pt idx="5">
                  <c:v>1623.1791578296986</c:v>
                </c:pt>
                <c:pt idx="6">
                  <c:v>344.0366820747509</c:v>
                </c:pt>
                <c:pt idx="7">
                  <c:v>65.025867439401509</c:v>
                </c:pt>
                <c:pt idx="8">
                  <c:v>11.1371307216305</c:v>
                </c:pt>
                <c:pt idx="9">
                  <c:v>1.7493421383890175</c:v>
                </c:pt>
                <c:pt idx="10">
                  <c:v>0.25434353340451205</c:v>
                </c:pt>
                <c:pt idx="11">
                  <c:v>3.4483685430993692E-2</c:v>
                </c:pt>
                <c:pt idx="12">
                  <c:v>4.3766836678050883E-3</c:v>
                </c:pt>
                <c:pt idx="13">
                  <c:v>5.2449568193163251E-4</c:v>
                </c:pt>
                <c:pt idx="14">
                  <c:v>2.804887754426683E-5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BB6-4536-9B74-49F855624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06880"/>
        <c:axId val="761206464"/>
      </c:scatterChart>
      <c:valAx>
        <c:axId val="761206880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206464"/>
        <c:crosses val="autoZero"/>
        <c:crossBetween val="midCat"/>
      </c:valAx>
      <c:valAx>
        <c:axId val="761206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206880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{8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{8 min}'!$A$1:$A$804</c:f>
              <c:numCache>
                <c:formatCode>General</c:formatCode>
                <c:ptCount val="804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792.03302001953125</c:v>
                </c:pt>
                <c:pt idx="540">
                  <c:v>792.04498291015625</c:v>
                </c:pt>
                <c:pt idx="541">
                  <c:v>792.0570068359375</c:v>
                </c:pt>
                <c:pt idx="542">
                  <c:v>792.0689697265625</c:v>
                </c:pt>
                <c:pt idx="543">
                  <c:v>792.08197021484375</c:v>
                </c:pt>
                <c:pt idx="544">
                  <c:v>792.093994140625</c:v>
                </c:pt>
                <c:pt idx="545">
                  <c:v>792.10601806640625</c:v>
                </c:pt>
                <c:pt idx="546">
                  <c:v>792.1190185546875</c:v>
                </c:pt>
                <c:pt idx="547">
                  <c:v>792.1309814453125</c:v>
                </c:pt>
                <c:pt idx="548">
                  <c:v>792.14300537109375</c:v>
                </c:pt>
                <c:pt idx="549">
                  <c:v>792.155029296875</c:v>
                </c:pt>
                <c:pt idx="550">
                  <c:v>792.16802978515625</c:v>
                </c:pt>
                <c:pt idx="551">
                  <c:v>792.17999267578125</c:v>
                </c:pt>
                <c:pt idx="552">
                  <c:v>792.1920166015625</c:v>
                </c:pt>
                <c:pt idx="553">
                  <c:v>792.20501708984375</c:v>
                </c:pt>
                <c:pt idx="554">
                  <c:v>792.21697998046875</c:v>
                </c:pt>
                <c:pt idx="555">
                  <c:v>792.22900390625</c:v>
                </c:pt>
                <c:pt idx="556">
                  <c:v>792.24102783203125</c:v>
                </c:pt>
                <c:pt idx="557">
                  <c:v>792.2540283203125</c:v>
                </c:pt>
                <c:pt idx="558">
                  <c:v>792.2659912109375</c:v>
                </c:pt>
                <c:pt idx="559">
                  <c:v>792.27801513671875</c:v>
                </c:pt>
                <c:pt idx="560">
                  <c:v>792.291015625</c:v>
                </c:pt>
                <c:pt idx="561">
                  <c:v>792.302978515625</c:v>
                </c:pt>
                <c:pt idx="562">
                  <c:v>792.31500244140625</c:v>
                </c:pt>
                <c:pt idx="563">
                  <c:v>792.3270263671875</c:v>
                </c:pt>
                <c:pt idx="564">
                  <c:v>792.34002685546875</c:v>
                </c:pt>
                <c:pt idx="565">
                  <c:v>792.35198974609375</c:v>
                </c:pt>
                <c:pt idx="566">
                  <c:v>792.364013671875</c:v>
                </c:pt>
                <c:pt idx="567">
                  <c:v>792.37701416015625</c:v>
                </c:pt>
                <c:pt idx="568">
                  <c:v>792.38897705078125</c:v>
                </c:pt>
                <c:pt idx="569">
                  <c:v>792.4010009765625</c:v>
                </c:pt>
                <c:pt idx="570">
                  <c:v>792.41302490234375</c:v>
                </c:pt>
                <c:pt idx="571">
                  <c:v>792.426025390625</c:v>
                </c:pt>
                <c:pt idx="572">
                  <c:v>792.43798828125</c:v>
                </c:pt>
                <c:pt idx="573">
                  <c:v>792.45001220703125</c:v>
                </c:pt>
                <c:pt idx="574">
                  <c:v>792.4630126953125</c:v>
                </c:pt>
                <c:pt idx="575">
                  <c:v>792.4749755859375</c:v>
                </c:pt>
                <c:pt idx="576">
                  <c:v>792.48699951171875</c:v>
                </c:pt>
                <c:pt idx="577">
                  <c:v>792.4990234375</c:v>
                </c:pt>
                <c:pt idx="578">
                  <c:v>792.51202392578125</c:v>
                </c:pt>
                <c:pt idx="579">
                  <c:v>792.52398681640625</c:v>
                </c:pt>
                <c:pt idx="580">
                  <c:v>792.5360107421875</c:v>
                </c:pt>
                <c:pt idx="581">
                  <c:v>792.54901123046875</c:v>
                </c:pt>
                <c:pt idx="582">
                  <c:v>792.56097412109375</c:v>
                </c:pt>
                <c:pt idx="583">
                  <c:v>792.572998046875</c:v>
                </c:pt>
                <c:pt idx="584">
                  <c:v>792.58599853515625</c:v>
                </c:pt>
                <c:pt idx="585">
                  <c:v>792.5980224609375</c:v>
                </c:pt>
                <c:pt idx="586">
                  <c:v>792.6099853515625</c:v>
                </c:pt>
                <c:pt idx="587">
                  <c:v>792.62200927734375</c:v>
                </c:pt>
                <c:pt idx="588">
                  <c:v>792.635009765625</c:v>
                </c:pt>
                <c:pt idx="589">
                  <c:v>792.64697265625</c:v>
                </c:pt>
                <c:pt idx="590">
                  <c:v>792.65899658203125</c:v>
                </c:pt>
                <c:pt idx="591">
                  <c:v>792.6719970703125</c:v>
                </c:pt>
                <c:pt idx="592">
                  <c:v>792.68402099609375</c:v>
                </c:pt>
                <c:pt idx="593">
                  <c:v>792.69598388671875</c:v>
                </c:pt>
                <c:pt idx="594">
                  <c:v>792.7080078125</c:v>
                </c:pt>
                <c:pt idx="595">
                  <c:v>792.72100830078125</c:v>
                </c:pt>
                <c:pt idx="596">
                  <c:v>792.73297119140625</c:v>
                </c:pt>
                <c:pt idx="597">
                  <c:v>792.7449951171875</c:v>
                </c:pt>
                <c:pt idx="598">
                  <c:v>792.75799560546875</c:v>
                </c:pt>
                <c:pt idx="599">
                  <c:v>792.77001953125</c:v>
                </c:pt>
                <c:pt idx="600">
                  <c:v>792.781982421875</c:v>
                </c:pt>
                <c:pt idx="601">
                  <c:v>792.79400634765625</c:v>
                </c:pt>
                <c:pt idx="602">
                  <c:v>792.8070068359375</c:v>
                </c:pt>
                <c:pt idx="603">
                  <c:v>792.8189697265625</c:v>
                </c:pt>
                <c:pt idx="604">
                  <c:v>792.83099365234375</c:v>
                </c:pt>
                <c:pt idx="605">
                  <c:v>792.843994140625</c:v>
                </c:pt>
                <c:pt idx="606">
                  <c:v>792.85601806640625</c:v>
                </c:pt>
                <c:pt idx="607">
                  <c:v>792.86798095703125</c:v>
                </c:pt>
                <c:pt idx="608">
                  <c:v>792.8809814453125</c:v>
                </c:pt>
                <c:pt idx="609">
                  <c:v>792.89300537109375</c:v>
                </c:pt>
                <c:pt idx="610">
                  <c:v>792.905029296875</c:v>
                </c:pt>
                <c:pt idx="611">
                  <c:v>792.9169921875</c:v>
                </c:pt>
                <c:pt idx="612">
                  <c:v>792.92999267578125</c:v>
                </c:pt>
                <c:pt idx="613">
                  <c:v>792.9420166015625</c:v>
                </c:pt>
                <c:pt idx="614">
                  <c:v>792.9539794921875</c:v>
                </c:pt>
                <c:pt idx="615">
                  <c:v>792.96697998046875</c:v>
                </c:pt>
                <c:pt idx="616">
                  <c:v>792.97900390625</c:v>
                </c:pt>
                <c:pt idx="617">
                  <c:v>792.99102783203125</c:v>
                </c:pt>
                <c:pt idx="618">
                  <c:v>793.00299072265625</c:v>
                </c:pt>
                <c:pt idx="619">
                  <c:v>793.0159912109375</c:v>
                </c:pt>
                <c:pt idx="620">
                  <c:v>793.02801513671875</c:v>
                </c:pt>
                <c:pt idx="621">
                  <c:v>793.03997802734375</c:v>
                </c:pt>
                <c:pt idx="622">
                  <c:v>793.052978515625</c:v>
                </c:pt>
                <c:pt idx="623">
                  <c:v>793.06500244140625</c:v>
                </c:pt>
                <c:pt idx="624">
                  <c:v>793.0770263671875</c:v>
                </c:pt>
                <c:pt idx="625">
                  <c:v>793.09002685546875</c:v>
                </c:pt>
                <c:pt idx="626">
                  <c:v>793.10198974609375</c:v>
                </c:pt>
                <c:pt idx="627">
                  <c:v>793.114013671875</c:v>
                </c:pt>
                <c:pt idx="628">
                  <c:v>793.1259765625</c:v>
                </c:pt>
                <c:pt idx="629">
                  <c:v>793.13897705078125</c:v>
                </c:pt>
                <c:pt idx="630">
                  <c:v>793.1510009765625</c:v>
                </c:pt>
                <c:pt idx="631">
                  <c:v>793.16302490234375</c:v>
                </c:pt>
                <c:pt idx="632">
                  <c:v>793.176025390625</c:v>
                </c:pt>
                <c:pt idx="633">
                  <c:v>793.18798828125</c:v>
                </c:pt>
                <c:pt idx="634">
                  <c:v>793.20001220703125</c:v>
                </c:pt>
                <c:pt idx="635">
                  <c:v>793.21197509765625</c:v>
                </c:pt>
                <c:pt idx="636">
                  <c:v>793.2249755859375</c:v>
                </c:pt>
                <c:pt idx="637">
                  <c:v>793.23699951171875</c:v>
                </c:pt>
                <c:pt idx="638">
                  <c:v>793.2490234375</c:v>
                </c:pt>
                <c:pt idx="639">
                  <c:v>793.26202392578125</c:v>
                </c:pt>
                <c:pt idx="640">
                  <c:v>793.27398681640625</c:v>
                </c:pt>
                <c:pt idx="641">
                  <c:v>793.2860107421875</c:v>
                </c:pt>
                <c:pt idx="642">
                  <c:v>793.29901123046875</c:v>
                </c:pt>
                <c:pt idx="643">
                  <c:v>793.31097412109375</c:v>
                </c:pt>
                <c:pt idx="644">
                  <c:v>793.322998046875</c:v>
                </c:pt>
                <c:pt idx="645">
                  <c:v>793.33502197265625</c:v>
                </c:pt>
                <c:pt idx="646">
                  <c:v>793.3480224609375</c:v>
                </c:pt>
                <c:pt idx="647">
                  <c:v>793.3599853515625</c:v>
                </c:pt>
                <c:pt idx="648">
                  <c:v>793.37200927734375</c:v>
                </c:pt>
                <c:pt idx="649">
                  <c:v>793.385009765625</c:v>
                </c:pt>
                <c:pt idx="650">
                  <c:v>793.39697265625</c:v>
                </c:pt>
                <c:pt idx="651">
                  <c:v>793.40899658203125</c:v>
                </c:pt>
                <c:pt idx="652">
                  <c:v>793.4219970703125</c:v>
                </c:pt>
                <c:pt idx="653">
                  <c:v>793.43402099609375</c:v>
                </c:pt>
                <c:pt idx="654">
                  <c:v>793.44598388671875</c:v>
                </c:pt>
                <c:pt idx="655">
                  <c:v>793.4580078125</c:v>
                </c:pt>
                <c:pt idx="656">
                  <c:v>793.47100830078125</c:v>
                </c:pt>
                <c:pt idx="657">
                  <c:v>793.48297119140625</c:v>
                </c:pt>
                <c:pt idx="658">
                  <c:v>793.4949951171875</c:v>
                </c:pt>
                <c:pt idx="659">
                  <c:v>793.50799560546875</c:v>
                </c:pt>
                <c:pt idx="660">
                  <c:v>793.52001953125</c:v>
                </c:pt>
                <c:pt idx="661">
                  <c:v>793.531982421875</c:v>
                </c:pt>
                <c:pt idx="662">
                  <c:v>793.54400634765625</c:v>
                </c:pt>
                <c:pt idx="663">
                  <c:v>793.5570068359375</c:v>
                </c:pt>
                <c:pt idx="664">
                  <c:v>793.5689697265625</c:v>
                </c:pt>
                <c:pt idx="665">
                  <c:v>793.58099365234375</c:v>
                </c:pt>
                <c:pt idx="666">
                  <c:v>793.593994140625</c:v>
                </c:pt>
                <c:pt idx="667">
                  <c:v>793.60601806640625</c:v>
                </c:pt>
                <c:pt idx="668">
                  <c:v>793.61798095703125</c:v>
                </c:pt>
                <c:pt idx="669">
                  <c:v>793.6309814453125</c:v>
                </c:pt>
                <c:pt idx="670">
                  <c:v>793.64300537109375</c:v>
                </c:pt>
                <c:pt idx="671">
                  <c:v>793.655029296875</c:v>
                </c:pt>
                <c:pt idx="672">
                  <c:v>793.6669921875</c:v>
                </c:pt>
                <c:pt idx="673">
                  <c:v>793.67999267578125</c:v>
                </c:pt>
                <c:pt idx="674">
                  <c:v>793.6920166015625</c:v>
                </c:pt>
                <c:pt idx="675">
                  <c:v>793.7039794921875</c:v>
                </c:pt>
                <c:pt idx="676">
                  <c:v>793.71697998046875</c:v>
                </c:pt>
                <c:pt idx="677">
                  <c:v>793.72900390625</c:v>
                </c:pt>
                <c:pt idx="678">
                  <c:v>793.74102783203125</c:v>
                </c:pt>
                <c:pt idx="679">
                  <c:v>793.7540283203125</c:v>
                </c:pt>
                <c:pt idx="680">
                  <c:v>793.7659912109375</c:v>
                </c:pt>
                <c:pt idx="681">
                  <c:v>793.77801513671875</c:v>
                </c:pt>
                <c:pt idx="682">
                  <c:v>793.78997802734375</c:v>
                </c:pt>
                <c:pt idx="683">
                  <c:v>793.802978515625</c:v>
                </c:pt>
                <c:pt idx="684">
                  <c:v>793.81500244140625</c:v>
                </c:pt>
                <c:pt idx="685">
                  <c:v>793.8270263671875</c:v>
                </c:pt>
                <c:pt idx="686">
                  <c:v>793.84002685546875</c:v>
                </c:pt>
                <c:pt idx="687">
                  <c:v>793.85198974609375</c:v>
                </c:pt>
                <c:pt idx="688">
                  <c:v>793.864013671875</c:v>
                </c:pt>
                <c:pt idx="689">
                  <c:v>793.87701416015625</c:v>
                </c:pt>
                <c:pt idx="690">
                  <c:v>793.88897705078125</c:v>
                </c:pt>
                <c:pt idx="691">
                  <c:v>793.9010009765625</c:v>
                </c:pt>
                <c:pt idx="692">
                  <c:v>793.91302490234375</c:v>
                </c:pt>
                <c:pt idx="693">
                  <c:v>793.926025390625</c:v>
                </c:pt>
                <c:pt idx="694">
                  <c:v>793.93798828125</c:v>
                </c:pt>
                <c:pt idx="695">
                  <c:v>793.95001220703125</c:v>
                </c:pt>
                <c:pt idx="696">
                  <c:v>793.9630126953125</c:v>
                </c:pt>
                <c:pt idx="697">
                  <c:v>793.9749755859375</c:v>
                </c:pt>
                <c:pt idx="698">
                  <c:v>793.98699951171875</c:v>
                </c:pt>
                <c:pt idx="699">
                  <c:v>794</c:v>
                </c:pt>
                <c:pt idx="700">
                  <c:v>794.01202392578125</c:v>
                </c:pt>
                <c:pt idx="701">
                  <c:v>794.02398681640625</c:v>
                </c:pt>
                <c:pt idx="702">
                  <c:v>794.0360107421875</c:v>
                </c:pt>
                <c:pt idx="703">
                  <c:v>794.04901123046875</c:v>
                </c:pt>
                <c:pt idx="704">
                  <c:v>794.06097412109375</c:v>
                </c:pt>
                <c:pt idx="705">
                  <c:v>794.072998046875</c:v>
                </c:pt>
                <c:pt idx="706">
                  <c:v>794.08599853515625</c:v>
                </c:pt>
                <c:pt idx="707">
                  <c:v>794.0980224609375</c:v>
                </c:pt>
                <c:pt idx="708">
                  <c:v>794.1099853515625</c:v>
                </c:pt>
                <c:pt idx="709">
                  <c:v>794.12298583984375</c:v>
                </c:pt>
                <c:pt idx="710">
                  <c:v>794.135009765625</c:v>
                </c:pt>
                <c:pt idx="711">
                  <c:v>794.14697265625</c:v>
                </c:pt>
                <c:pt idx="712">
                  <c:v>794.15899658203125</c:v>
                </c:pt>
                <c:pt idx="713">
                  <c:v>794.1719970703125</c:v>
                </c:pt>
                <c:pt idx="714">
                  <c:v>794.18402099609375</c:v>
                </c:pt>
                <c:pt idx="715">
                  <c:v>794.19598388671875</c:v>
                </c:pt>
                <c:pt idx="716">
                  <c:v>794.208984375</c:v>
                </c:pt>
                <c:pt idx="717">
                  <c:v>794.22100830078125</c:v>
                </c:pt>
                <c:pt idx="718">
                  <c:v>794.23297119140625</c:v>
                </c:pt>
                <c:pt idx="719">
                  <c:v>794.2459716796875</c:v>
                </c:pt>
                <c:pt idx="720">
                  <c:v>794.25799560546875</c:v>
                </c:pt>
                <c:pt idx="721">
                  <c:v>794.27001953125</c:v>
                </c:pt>
                <c:pt idx="722">
                  <c:v>794.28302001953125</c:v>
                </c:pt>
                <c:pt idx="723">
                  <c:v>794.29498291015625</c:v>
                </c:pt>
                <c:pt idx="724">
                  <c:v>794.3070068359375</c:v>
                </c:pt>
                <c:pt idx="725">
                  <c:v>794.3189697265625</c:v>
                </c:pt>
                <c:pt idx="726">
                  <c:v>794.33197021484375</c:v>
                </c:pt>
                <c:pt idx="727">
                  <c:v>794.343994140625</c:v>
                </c:pt>
                <c:pt idx="728">
                  <c:v>794.35601806640625</c:v>
                </c:pt>
                <c:pt idx="729">
                  <c:v>794.3690185546875</c:v>
                </c:pt>
                <c:pt idx="730">
                  <c:v>794.3809814453125</c:v>
                </c:pt>
                <c:pt idx="731">
                  <c:v>794.39300537109375</c:v>
                </c:pt>
                <c:pt idx="732">
                  <c:v>794.406005859375</c:v>
                </c:pt>
                <c:pt idx="733">
                  <c:v>794.41802978515625</c:v>
                </c:pt>
                <c:pt idx="734">
                  <c:v>794.42999267578125</c:v>
                </c:pt>
                <c:pt idx="735">
                  <c:v>794.4429931640625</c:v>
                </c:pt>
                <c:pt idx="736">
                  <c:v>794.45501708984375</c:v>
                </c:pt>
                <c:pt idx="737">
                  <c:v>794.46697998046875</c:v>
                </c:pt>
                <c:pt idx="738">
                  <c:v>794.47900390625</c:v>
                </c:pt>
                <c:pt idx="739">
                  <c:v>794.49200439453125</c:v>
                </c:pt>
                <c:pt idx="740">
                  <c:v>794.5040283203125</c:v>
                </c:pt>
                <c:pt idx="741">
                  <c:v>794.5159912109375</c:v>
                </c:pt>
                <c:pt idx="742">
                  <c:v>794.52899169921875</c:v>
                </c:pt>
                <c:pt idx="743">
                  <c:v>794.541015625</c:v>
                </c:pt>
                <c:pt idx="744">
                  <c:v>794.552978515625</c:v>
                </c:pt>
                <c:pt idx="745">
                  <c:v>794.56597900390625</c:v>
                </c:pt>
                <c:pt idx="746">
                  <c:v>794.5780029296875</c:v>
                </c:pt>
                <c:pt idx="747">
                  <c:v>794.59002685546875</c:v>
                </c:pt>
                <c:pt idx="748">
                  <c:v>794.60198974609375</c:v>
                </c:pt>
                <c:pt idx="749">
                  <c:v>794.614990234375</c:v>
                </c:pt>
                <c:pt idx="750">
                  <c:v>794.62701416015625</c:v>
                </c:pt>
                <c:pt idx="751">
                  <c:v>794.63897705078125</c:v>
                </c:pt>
                <c:pt idx="752">
                  <c:v>794.6519775390625</c:v>
                </c:pt>
                <c:pt idx="753">
                  <c:v>794.66400146484375</c:v>
                </c:pt>
                <c:pt idx="754">
                  <c:v>794.676025390625</c:v>
                </c:pt>
                <c:pt idx="755">
                  <c:v>794.68902587890625</c:v>
                </c:pt>
                <c:pt idx="756">
                  <c:v>794.70098876953125</c:v>
                </c:pt>
                <c:pt idx="757">
                  <c:v>794.7130126953125</c:v>
                </c:pt>
                <c:pt idx="758">
                  <c:v>794.72601318359375</c:v>
                </c:pt>
                <c:pt idx="759">
                  <c:v>794.73797607421875</c:v>
                </c:pt>
                <c:pt idx="760">
                  <c:v>794.75</c:v>
                </c:pt>
                <c:pt idx="761">
                  <c:v>794.76202392578125</c:v>
                </c:pt>
                <c:pt idx="762">
                  <c:v>794.7750244140625</c:v>
                </c:pt>
                <c:pt idx="763">
                  <c:v>794.7869873046875</c:v>
                </c:pt>
                <c:pt idx="764">
                  <c:v>794.79901123046875</c:v>
                </c:pt>
                <c:pt idx="765">
                  <c:v>794.81201171875</c:v>
                </c:pt>
                <c:pt idx="766">
                  <c:v>794.823974609375</c:v>
                </c:pt>
                <c:pt idx="767">
                  <c:v>794.83599853515625</c:v>
                </c:pt>
                <c:pt idx="768">
                  <c:v>794.8489990234375</c:v>
                </c:pt>
                <c:pt idx="769">
                  <c:v>794.86102294921875</c:v>
                </c:pt>
                <c:pt idx="770">
                  <c:v>794.87298583984375</c:v>
                </c:pt>
                <c:pt idx="771">
                  <c:v>794.885986328125</c:v>
                </c:pt>
                <c:pt idx="772">
                  <c:v>794.89801025390625</c:v>
                </c:pt>
                <c:pt idx="773">
                  <c:v>794.90997314453125</c:v>
                </c:pt>
                <c:pt idx="774">
                  <c:v>794.9219970703125</c:v>
                </c:pt>
                <c:pt idx="775">
                  <c:v>794.93499755859375</c:v>
                </c:pt>
                <c:pt idx="776">
                  <c:v>794.947021484375</c:v>
                </c:pt>
                <c:pt idx="777">
                  <c:v>794.958984375</c:v>
                </c:pt>
                <c:pt idx="778">
                  <c:v>794.97198486328125</c:v>
                </c:pt>
                <c:pt idx="779">
                  <c:v>794.9840087890625</c:v>
                </c:pt>
                <c:pt idx="780">
                  <c:v>794.9959716796875</c:v>
                </c:pt>
                <c:pt idx="781">
                  <c:v>795.00897216796875</c:v>
                </c:pt>
                <c:pt idx="782">
                  <c:v>795.02099609375</c:v>
                </c:pt>
                <c:pt idx="783">
                  <c:v>795.03302001953125</c:v>
                </c:pt>
                <c:pt idx="784">
                  <c:v>795.0460205078125</c:v>
                </c:pt>
                <c:pt idx="785">
                  <c:v>795.0579833984375</c:v>
                </c:pt>
                <c:pt idx="786">
                  <c:v>795.07000732421875</c:v>
                </c:pt>
                <c:pt idx="787">
                  <c:v>795.08197021484375</c:v>
                </c:pt>
                <c:pt idx="788">
                  <c:v>795.094970703125</c:v>
                </c:pt>
                <c:pt idx="789">
                  <c:v>795.10699462890625</c:v>
                </c:pt>
                <c:pt idx="790">
                  <c:v>795.1190185546875</c:v>
                </c:pt>
                <c:pt idx="791">
                  <c:v>795.13201904296875</c:v>
                </c:pt>
                <c:pt idx="792">
                  <c:v>795.14398193359375</c:v>
                </c:pt>
                <c:pt idx="793">
                  <c:v>795.156005859375</c:v>
                </c:pt>
                <c:pt idx="794">
                  <c:v>795.16900634765625</c:v>
                </c:pt>
                <c:pt idx="795">
                  <c:v>795.1810302734375</c:v>
                </c:pt>
                <c:pt idx="796">
                  <c:v>795.1929931640625</c:v>
                </c:pt>
                <c:pt idx="797">
                  <c:v>795.20599365234375</c:v>
                </c:pt>
                <c:pt idx="798">
                  <c:v>795.218017578125</c:v>
                </c:pt>
                <c:pt idx="799">
                  <c:v>795.22998046875</c:v>
                </c:pt>
                <c:pt idx="800">
                  <c:v>795.24298095703125</c:v>
                </c:pt>
                <c:pt idx="801">
                  <c:v>795.2550048828125</c:v>
                </c:pt>
                <c:pt idx="802">
                  <c:v>795.26702880859375</c:v>
                </c:pt>
                <c:pt idx="803">
                  <c:v>795.27899169921875</c:v>
                </c:pt>
              </c:numCache>
            </c:numRef>
          </c:xVal>
          <c:yVal>
            <c:numRef>
              <c:f>'Sheet1 {8 min}'!$B$1:$B$804</c:f>
              <c:numCache>
                <c:formatCode>General</c:formatCode>
                <c:ptCount val="804"/>
                <c:pt idx="0">
                  <c:v>179.30000305175781</c:v>
                </c:pt>
                <c:pt idx="1">
                  <c:v>90.5</c:v>
                </c:pt>
                <c:pt idx="2">
                  <c:v>47.25</c:v>
                </c:pt>
                <c:pt idx="3">
                  <c:v>31.75</c:v>
                </c:pt>
                <c:pt idx="4">
                  <c:v>27</c:v>
                </c:pt>
                <c:pt idx="5">
                  <c:v>25.5</c:v>
                </c:pt>
                <c:pt idx="6">
                  <c:v>28</c:v>
                </c:pt>
                <c:pt idx="7">
                  <c:v>24</c:v>
                </c:pt>
                <c:pt idx="8">
                  <c:v>33</c:v>
                </c:pt>
                <c:pt idx="9">
                  <c:v>52.5</c:v>
                </c:pt>
                <c:pt idx="10">
                  <c:v>49</c:v>
                </c:pt>
                <c:pt idx="11">
                  <c:v>42.25</c:v>
                </c:pt>
                <c:pt idx="12">
                  <c:v>49.25</c:v>
                </c:pt>
                <c:pt idx="13">
                  <c:v>53.25</c:v>
                </c:pt>
                <c:pt idx="14">
                  <c:v>40</c:v>
                </c:pt>
                <c:pt idx="15">
                  <c:v>20.75</c:v>
                </c:pt>
                <c:pt idx="16">
                  <c:v>21.75</c:v>
                </c:pt>
                <c:pt idx="17">
                  <c:v>70.25</c:v>
                </c:pt>
                <c:pt idx="18">
                  <c:v>113.30000305175781</c:v>
                </c:pt>
                <c:pt idx="19">
                  <c:v>82.75</c:v>
                </c:pt>
                <c:pt idx="20">
                  <c:v>72.75</c:v>
                </c:pt>
                <c:pt idx="21">
                  <c:v>90.75</c:v>
                </c:pt>
                <c:pt idx="22">
                  <c:v>55</c:v>
                </c:pt>
                <c:pt idx="23">
                  <c:v>26.5</c:v>
                </c:pt>
                <c:pt idx="24">
                  <c:v>59.5</c:v>
                </c:pt>
                <c:pt idx="25">
                  <c:v>97.25</c:v>
                </c:pt>
                <c:pt idx="26">
                  <c:v>84</c:v>
                </c:pt>
                <c:pt idx="27">
                  <c:v>53.75</c:v>
                </c:pt>
                <c:pt idx="28">
                  <c:v>99.5</c:v>
                </c:pt>
                <c:pt idx="29">
                  <c:v>289.5</c:v>
                </c:pt>
                <c:pt idx="30">
                  <c:v>575.29998779296875</c:v>
                </c:pt>
                <c:pt idx="31">
                  <c:v>1002</c:v>
                </c:pt>
                <c:pt idx="32">
                  <c:v>2029</c:v>
                </c:pt>
                <c:pt idx="33">
                  <c:v>3419</c:v>
                </c:pt>
                <c:pt idx="34">
                  <c:v>3864</c:v>
                </c:pt>
                <c:pt idx="35">
                  <c:v>3030</c:v>
                </c:pt>
                <c:pt idx="36">
                  <c:v>1871</c:v>
                </c:pt>
                <c:pt idx="37">
                  <c:v>1079</c:v>
                </c:pt>
                <c:pt idx="38">
                  <c:v>614.5</c:v>
                </c:pt>
                <c:pt idx="39">
                  <c:v>339</c:v>
                </c:pt>
                <c:pt idx="40">
                  <c:v>214.80000305175781</c:v>
                </c:pt>
                <c:pt idx="41">
                  <c:v>148.80000305175781</c:v>
                </c:pt>
                <c:pt idx="42">
                  <c:v>117.5</c:v>
                </c:pt>
                <c:pt idx="43">
                  <c:v>102.80000305175781</c:v>
                </c:pt>
                <c:pt idx="44">
                  <c:v>82</c:v>
                </c:pt>
                <c:pt idx="45">
                  <c:v>56.75</c:v>
                </c:pt>
                <c:pt idx="46">
                  <c:v>26.25</c:v>
                </c:pt>
                <c:pt idx="47">
                  <c:v>23</c:v>
                </c:pt>
                <c:pt idx="48">
                  <c:v>80.5</c:v>
                </c:pt>
                <c:pt idx="49">
                  <c:v>143</c:v>
                </c:pt>
                <c:pt idx="50">
                  <c:v>124</c:v>
                </c:pt>
                <c:pt idx="51">
                  <c:v>53.5</c:v>
                </c:pt>
                <c:pt idx="52">
                  <c:v>19.25</c:v>
                </c:pt>
                <c:pt idx="53">
                  <c:v>35.75</c:v>
                </c:pt>
                <c:pt idx="54">
                  <c:v>48</c:v>
                </c:pt>
                <c:pt idx="55">
                  <c:v>53</c:v>
                </c:pt>
                <c:pt idx="56">
                  <c:v>99</c:v>
                </c:pt>
                <c:pt idx="57">
                  <c:v>147</c:v>
                </c:pt>
                <c:pt idx="58">
                  <c:v>136</c:v>
                </c:pt>
                <c:pt idx="59">
                  <c:v>116.5</c:v>
                </c:pt>
                <c:pt idx="60">
                  <c:v>106.5</c:v>
                </c:pt>
                <c:pt idx="61">
                  <c:v>67.25</c:v>
                </c:pt>
                <c:pt idx="62">
                  <c:v>51</c:v>
                </c:pt>
                <c:pt idx="63">
                  <c:v>71.5</c:v>
                </c:pt>
                <c:pt idx="64">
                  <c:v>75.5</c:v>
                </c:pt>
                <c:pt idx="65">
                  <c:v>68.75</c:v>
                </c:pt>
                <c:pt idx="66">
                  <c:v>140.5</c:v>
                </c:pt>
                <c:pt idx="67">
                  <c:v>249</c:v>
                </c:pt>
                <c:pt idx="68">
                  <c:v>269</c:v>
                </c:pt>
                <c:pt idx="69">
                  <c:v>403.70001220703125</c:v>
                </c:pt>
                <c:pt idx="70">
                  <c:v>754.5</c:v>
                </c:pt>
                <c:pt idx="71">
                  <c:v>1085</c:v>
                </c:pt>
                <c:pt idx="72">
                  <c:v>2047</c:v>
                </c:pt>
                <c:pt idx="73">
                  <c:v>5885</c:v>
                </c:pt>
                <c:pt idx="74">
                  <c:v>12660</c:v>
                </c:pt>
                <c:pt idx="75">
                  <c:v>17070</c:v>
                </c:pt>
                <c:pt idx="76">
                  <c:v>14610</c:v>
                </c:pt>
                <c:pt idx="77">
                  <c:v>8089</c:v>
                </c:pt>
                <c:pt idx="78">
                  <c:v>3067</c:v>
                </c:pt>
                <c:pt idx="79">
                  <c:v>1039</c:v>
                </c:pt>
                <c:pt idx="80">
                  <c:v>526.5</c:v>
                </c:pt>
                <c:pt idx="81">
                  <c:v>352</c:v>
                </c:pt>
                <c:pt idx="82">
                  <c:v>223.69999694824219</c:v>
                </c:pt>
                <c:pt idx="83">
                  <c:v>174.5</c:v>
                </c:pt>
                <c:pt idx="84">
                  <c:v>178.80000305175781</c:v>
                </c:pt>
                <c:pt idx="85">
                  <c:v>174.5</c:v>
                </c:pt>
                <c:pt idx="86">
                  <c:v>104</c:v>
                </c:pt>
                <c:pt idx="87">
                  <c:v>55</c:v>
                </c:pt>
                <c:pt idx="88">
                  <c:v>95</c:v>
                </c:pt>
                <c:pt idx="89">
                  <c:v>120.80000305175781</c:v>
                </c:pt>
                <c:pt idx="90">
                  <c:v>95.25</c:v>
                </c:pt>
                <c:pt idx="91">
                  <c:v>81</c:v>
                </c:pt>
                <c:pt idx="92">
                  <c:v>70</c:v>
                </c:pt>
                <c:pt idx="93">
                  <c:v>66.25</c:v>
                </c:pt>
                <c:pt idx="94">
                  <c:v>89.25</c:v>
                </c:pt>
                <c:pt idx="95">
                  <c:v>92.5</c:v>
                </c:pt>
                <c:pt idx="96">
                  <c:v>93.5</c:v>
                </c:pt>
                <c:pt idx="97">
                  <c:v>136.30000305175781</c:v>
                </c:pt>
                <c:pt idx="98">
                  <c:v>155.80000305175781</c:v>
                </c:pt>
                <c:pt idx="99">
                  <c:v>101</c:v>
                </c:pt>
                <c:pt idx="100">
                  <c:v>67.75</c:v>
                </c:pt>
                <c:pt idx="101">
                  <c:v>140.80000305175781</c:v>
                </c:pt>
                <c:pt idx="102">
                  <c:v>228.30000305175781</c:v>
                </c:pt>
                <c:pt idx="103">
                  <c:v>221.19999694824219</c:v>
                </c:pt>
                <c:pt idx="104">
                  <c:v>229.30000305175781</c:v>
                </c:pt>
                <c:pt idx="105">
                  <c:v>300.20001220703125</c:v>
                </c:pt>
                <c:pt idx="106">
                  <c:v>268.79998779296875</c:v>
                </c:pt>
                <c:pt idx="107">
                  <c:v>168.80000305175781</c:v>
                </c:pt>
                <c:pt idx="108">
                  <c:v>144</c:v>
                </c:pt>
                <c:pt idx="109">
                  <c:v>186.69999694824219</c:v>
                </c:pt>
                <c:pt idx="110">
                  <c:v>253</c:v>
                </c:pt>
                <c:pt idx="111">
                  <c:v>454.79998779296875</c:v>
                </c:pt>
                <c:pt idx="112">
                  <c:v>1204</c:v>
                </c:pt>
                <c:pt idx="113">
                  <c:v>3828</c:v>
                </c:pt>
                <c:pt idx="114">
                  <c:v>12810</c:v>
                </c:pt>
                <c:pt idx="115">
                  <c:v>30930</c:v>
                </c:pt>
                <c:pt idx="116">
                  <c:v>45160</c:v>
                </c:pt>
                <c:pt idx="117">
                  <c:v>38520</c:v>
                </c:pt>
                <c:pt idx="118">
                  <c:v>19010</c:v>
                </c:pt>
                <c:pt idx="119">
                  <c:v>5749</c:v>
                </c:pt>
                <c:pt idx="120">
                  <c:v>1642</c:v>
                </c:pt>
                <c:pt idx="121">
                  <c:v>822.5</c:v>
                </c:pt>
                <c:pt idx="122">
                  <c:v>516.20001220703125</c:v>
                </c:pt>
                <c:pt idx="123">
                  <c:v>371.70001220703125</c:v>
                </c:pt>
                <c:pt idx="124">
                  <c:v>408.20001220703125</c:v>
                </c:pt>
                <c:pt idx="125">
                  <c:v>397.29998779296875</c:v>
                </c:pt>
                <c:pt idx="126">
                  <c:v>260.70001220703125</c:v>
                </c:pt>
                <c:pt idx="127">
                  <c:v>146.80000305175781</c:v>
                </c:pt>
                <c:pt idx="128">
                  <c:v>115.80000305175781</c:v>
                </c:pt>
                <c:pt idx="129">
                  <c:v>131</c:v>
                </c:pt>
                <c:pt idx="130">
                  <c:v>181.69999694824219</c:v>
                </c:pt>
                <c:pt idx="131">
                  <c:v>239.5</c:v>
                </c:pt>
                <c:pt idx="132">
                  <c:v>235.69999694824219</c:v>
                </c:pt>
                <c:pt idx="133">
                  <c:v>192.80000305175781</c:v>
                </c:pt>
                <c:pt idx="134">
                  <c:v>166.5</c:v>
                </c:pt>
                <c:pt idx="135">
                  <c:v>114.80000305175781</c:v>
                </c:pt>
                <c:pt idx="136">
                  <c:v>95.25</c:v>
                </c:pt>
                <c:pt idx="137">
                  <c:v>152.30000305175781</c:v>
                </c:pt>
                <c:pt idx="138">
                  <c:v>203.5</c:v>
                </c:pt>
                <c:pt idx="139">
                  <c:v>252.69999694824219</c:v>
                </c:pt>
                <c:pt idx="140">
                  <c:v>291.5</c:v>
                </c:pt>
                <c:pt idx="141">
                  <c:v>229.69999694824219</c:v>
                </c:pt>
                <c:pt idx="142">
                  <c:v>143.80000305175781</c:v>
                </c:pt>
                <c:pt idx="143">
                  <c:v>141.5</c:v>
                </c:pt>
                <c:pt idx="144">
                  <c:v>193.5</c:v>
                </c:pt>
                <c:pt idx="145">
                  <c:v>264.79998779296875</c:v>
                </c:pt>
                <c:pt idx="146">
                  <c:v>275</c:v>
                </c:pt>
                <c:pt idx="147">
                  <c:v>273.70001220703125</c:v>
                </c:pt>
                <c:pt idx="148">
                  <c:v>304</c:v>
                </c:pt>
                <c:pt idx="149">
                  <c:v>282.5</c:v>
                </c:pt>
                <c:pt idx="150">
                  <c:v>343.79998779296875</c:v>
                </c:pt>
                <c:pt idx="151">
                  <c:v>539.79998779296875</c:v>
                </c:pt>
                <c:pt idx="152">
                  <c:v>721</c:v>
                </c:pt>
                <c:pt idx="153">
                  <c:v>1164</c:v>
                </c:pt>
                <c:pt idx="154">
                  <c:v>3971</c:v>
                </c:pt>
                <c:pt idx="155">
                  <c:v>16650</c:v>
                </c:pt>
                <c:pt idx="156">
                  <c:v>48560</c:v>
                </c:pt>
                <c:pt idx="157">
                  <c:v>77510</c:v>
                </c:pt>
                <c:pt idx="158">
                  <c:v>65970</c:v>
                </c:pt>
                <c:pt idx="159">
                  <c:v>30240</c:v>
                </c:pt>
                <c:pt idx="160">
                  <c:v>8146</c:v>
                </c:pt>
                <c:pt idx="161">
                  <c:v>2045</c:v>
                </c:pt>
                <c:pt idx="162">
                  <c:v>955.5</c:v>
                </c:pt>
                <c:pt idx="163">
                  <c:v>701</c:v>
                </c:pt>
                <c:pt idx="164">
                  <c:v>477.29998779296875</c:v>
                </c:pt>
                <c:pt idx="165">
                  <c:v>295</c:v>
                </c:pt>
                <c:pt idx="166">
                  <c:v>218</c:v>
                </c:pt>
                <c:pt idx="167">
                  <c:v>187.5</c:v>
                </c:pt>
                <c:pt idx="168">
                  <c:v>197.19999694824219</c:v>
                </c:pt>
                <c:pt idx="169">
                  <c:v>245</c:v>
                </c:pt>
                <c:pt idx="170">
                  <c:v>288.79998779296875</c:v>
                </c:pt>
                <c:pt idx="171">
                  <c:v>233.5</c:v>
                </c:pt>
                <c:pt idx="172">
                  <c:v>154.80000305175781</c:v>
                </c:pt>
                <c:pt idx="173">
                  <c:v>169.19999694824219</c:v>
                </c:pt>
                <c:pt idx="174">
                  <c:v>173.80000305175781</c:v>
                </c:pt>
                <c:pt idx="175">
                  <c:v>170.19999694824219</c:v>
                </c:pt>
                <c:pt idx="176">
                  <c:v>208</c:v>
                </c:pt>
                <c:pt idx="177">
                  <c:v>256.5</c:v>
                </c:pt>
                <c:pt idx="178">
                  <c:v>263.79998779296875</c:v>
                </c:pt>
                <c:pt idx="179">
                  <c:v>180.80000305175781</c:v>
                </c:pt>
                <c:pt idx="180">
                  <c:v>123.19999694824219</c:v>
                </c:pt>
                <c:pt idx="181">
                  <c:v>142.5</c:v>
                </c:pt>
                <c:pt idx="182">
                  <c:v>173.5</c:v>
                </c:pt>
                <c:pt idx="183">
                  <c:v>242</c:v>
                </c:pt>
                <c:pt idx="184">
                  <c:v>325.5</c:v>
                </c:pt>
                <c:pt idx="185">
                  <c:v>340.5</c:v>
                </c:pt>
                <c:pt idx="186">
                  <c:v>279</c:v>
                </c:pt>
                <c:pt idx="187">
                  <c:v>250</c:v>
                </c:pt>
                <c:pt idx="188">
                  <c:v>274</c:v>
                </c:pt>
                <c:pt idx="189">
                  <c:v>287.5</c:v>
                </c:pt>
                <c:pt idx="190">
                  <c:v>317.20001220703125</c:v>
                </c:pt>
                <c:pt idx="191">
                  <c:v>350.70001220703125</c:v>
                </c:pt>
                <c:pt idx="192">
                  <c:v>412.79998779296875</c:v>
                </c:pt>
                <c:pt idx="193">
                  <c:v>694</c:v>
                </c:pt>
                <c:pt idx="194">
                  <c:v>1383</c:v>
                </c:pt>
                <c:pt idx="195">
                  <c:v>4190</c:v>
                </c:pt>
                <c:pt idx="196">
                  <c:v>18400</c:v>
                </c:pt>
                <c:pt idx="197">
                  <c:v>53950</c:v>
                </c:pt>
                <c:pt idx="198">
                  <c:v>87410</c:v>
                </c:pt>
                <c:pt idx="199">
                  <c:v>76940</c:v>
                </c:pt>
                <c:pt idx="200">
                  <c:v>35340</c:v>
                </c:pt>
                <c:pt idx="201">
                  <c:v>8199</c:v>
                </c:pt>
                <c:pt idx="202">
                  <c:v>1762</c:v>
                </c:pt>
                <c:pt idx="203">
                  <c:v>967.79998779296875</c:v>
                </c:pt>
                <c:pt idx="204">
                  <c:v>801</c:v>
                </c:pt>
                <c:pt idx="205">
                  <c:v>667.29998779296875</c:v>
                </c:pt>
                <c:pt idx="206">
                  <c:v>495</c:v>
                </c:pt>
                <c:pt idx="207">
                  <c:v>376.29998779296875</c:v>
                </c:pt>
                <c:pt idx="208">
                  <c:v>309.5</c:v>
                </c:pt>
                <c:pt idx="209">
                  <c:v>281</c:v>
                </c:pt>
                <c:pt idx="210">
                  <c:v>250.5</c:v>
                </c:pt>
                <c:pt idx="211">
                  <c:v>203.80000305175781</c:v>
                </c:pt>
                <c:pt idx="212">
                  <c:v>200.5</c:v>
                </c:pt>
                <c:pt idx="213">
                  <c:v>198.80000305175781</c:v>
                </c:pt>
                <c:pt idx="214">
                  <c:v>131.30000305175781</c:v>
                </c:pt>
                <c:pt idx="215">
                  <c:v>107.30000305175781</c:v>
                </c:pt>
                <c:pt idx="216">
                  <c:v>197.19999694824219</c:v>
                </c:pt>
                <c:pt idx="217">
                  <c:v>249.80000305175781</c:v>
                </c:pt>
                <c:pt idx="218">
                  <c:v>208.30000305175781</c:v>
                </c:pt>
                <c:pt idx="219">
                  <c:v>206</c:v>
                </c:pt>
                <c:pt idx="220">
                  <c:v>218</c:v>
                </c:pt>
                <c:pt idx="221">
                  <c:v>221.19999694824219</c:v>
                </c:pt>
                <c:pt idx="222">
                  <c:v>251.80000305175781</c:v>
                </c:pt>
                <c:pt idx="223">
                  <c:v>221.69999694824219</c:v>
                </c:pt>
                <c:pt idx="224">
                  <c:v>182</c:v>
                </c:pt>
                <c:pt idx="225">
                  <c:v>187.69999694824219</c:v>
                </c:pt>
                <c:pt idx="226">
                  <c:v>191.30000305175781</c:v>
                </c:pt>
                <c:pt idx="227">
                  <c:v>208.69999694824219</c:v>
                </c:pt>
                <c:pt idx="228">
                  <c:v>219</c:v>
                </c:pt>
                <c:pt idx="229">
                  <c:v>241.80000305175781</c:v>
                </c:pt>
                <c:pt idx="230">
                  <c:v>292.20001220703125</c:v>
                </c:pt>
                <c:pt idx="231">
                  <c:v>333.5</c:v>
                </c:pt>
                <c:pt idx="232">
                  <c:v>380</c:v>
                </c:pt>
                <c:pt idx="233">
                  <c:v>423</c:v>
                </c:pt>
                <c:pt idx="234">
                  <c:v>552.70001220703125</c:v>
                </c:pt>
                <c:pt idx="235">
                  <c:v>1222</c:v>
                </c:pt>
                <c:pt idx="236">
                  <c:v>3810</c:v>
                </c:pt>
                <c:pt idx="237">
                  <c:v>16760</c:v>
                </c:pt>
                <c:pt idx="238">
                  <c:v>48900</c:v>
                </c:pt>
                <c:pt idx="239">
                  <c:v>76850</c:v>
                </c:pt>
                <c:pt idx="240">
                  <c:v>65840</c:v>
                </c:pt>
                <c:pt idx="241">
                  <c:v>31110</c:v>
                </c:pt>
                <c:pt idx="242">
                  <c:v>8747</c:v>
                </c:pt>
                <c:pt idx="243">
                  <c:v>2319</c:v>
                </c:pt>
                <c:pt idx="244">
                  <c:v>1049</c:v>
                </c:pt>
                <c:pt idx="245">
                  <c:v>687</c:v>
                </c:pt>
                <c:pt idx="246">
                  <c:v>407</c:v>
                </c:pt>
                <c:pt idx="247">
                  <c:v>271.70001220703125</c:v>
                </c:pt>
                <c:pt idx="248">
                  <c:v>271.5</c:v>
                </c:pt>
                <c:pt idx="249">
                  <c:v>266.5</c:v>
                </c:pt>
                <c:pt idx="250">
                  <c:v>231.69999694824219</c:v>
                </c:pt>
                <c:pt idx="251">
                  <c:v>220.5</c:v>
                </c:pt>
                <c:pt idx="252">
                  <c:v>206</c:v>
                </c:pt>
                <c:pt idx="253">
                  <c:v>158.30000305175781</c:v>
                </c:pt>
                <c:pt idx="254">
                  <c:v>120.5</c:v>
                </c:pt>
                <c:pt idx="255">
                  <c:v>139</c:v>
                </c:pt>
                <c:pt idx="256">
                  <c:v>188.5</c:v>
                </c:pt>
                <c:pt idx="257">
                  <c:v>200.19999694824219</c:v>
                </c:pt>
                <c:pt idx="258">
                  <c:v>196.19999694824219</c:v>
                </c:pt>
                <c:pt idx="259">
                  <c:v>174.19999694824219</c:v>
                </c:pt>
                <c:pt idx="260">
                  <c:v>116.30000305175781</c:v>
                </c:pt>
                <c:pt idx="261">
                  <c:v>137.30000305175781</c:v>
                </c:pt>
                <c:pt idx="262">
                  <c:v>194.5</c:v>
                </c:pt>
                <c:pt idx="263">
                  <c:v>175.19999694824219</c:v>
                </c:pt>
                <c:pt idx="264">
                  <c:v>197.80000305175781</c:v>
                </c:pt>
                <c:pt idx="265">
                  <c:v>237.5</c:v>
                </c:pt>
                <c:pt idx="266">
                  <c:v>174.19999694824219</c:v>
                </c:pt>
                <c:pt idx="267">
                  <c:v>149.19999694824219</c:v>
                </c:pt>
                <c:pt idx="268">
                  <c:v>195.80000305175781</c:v>
                </c:pt>
                <c:pt idx="269">
                  <c:v>215</c:v>
                </c:pt>
                <c:pt idx="270">
                  <c:v>244.19999694824219</c:v>
                </c:pt>
                <c:pt idx="271">
                  <c:v>281.29998779296875</c:v>
                </c:pt>
                <c:pt idx="272">
                  <c:v>292.5</c:v>
                </c:pt>
                <c:pt idx="273">
                  <c:v>314.29998779296875</c:v>
                </c:pt>
                <c:pt idx="274">
                  <c:v>323</c:v>
                </c:pt>
                <c:pt idx="275">
                  <c:v>376.5</c:v>
                </c:pt>
                <c:pt idx="276">
                  <c:v>915.79998779296875</c:v>
                </c:pt>
                <c:pt idx="277">
                  <c:v>3454</c:v>
                </c:pt>
                <c:pt idx="278">
                  <c:v>12440</c:v>
                </c:pt>
                <c:pt idx="279">
                  <c:v>31660</c:v>
                </c:pt>
                <c:pt idx="280">
                  <c:v>48540</c:v>
                </c:pt>
                <c:pt idx="281">
                  <c:v>43090</c:v>
                </c:pt>
                <c:pt idx="282">
                  <c:v>22000</c:v>
                </c:pt>
                <c:pt idx="283">
                  <c:v>6807</c:v>
                </c:pt>
                <c:pt idx="284">
                  <c:v>1956</c:v>
                </c:pt>
                <c:pt idx="285">
                  <c:v>967.5</c:v>
                </c:pt>
                <c:pt idx="286">
                  <c:v>521</c:v>
                </c:pt>
                <c:pt idx="287">
                  <c:v>308</c:v>
                </c:pt>
                <c:pt idx="288">
                  <c:v>282.20001220703125</c:v>
                </c:pt>
                <c:pt idx="289">
                  <c:v>286.79998779296875</c:v>
                </c:pt>
                <c:pt idx="290">
                  <c:v>246.19999694824219</c:v>
                </c:pt>
                <c:pt idx="291">
                  <c:v>184</c:v>
                </c:pt>
                <c:pt idx="292">
                  <c:v>135.69999694824219</c:v>
                </c:pt>
                <c:pt idx="293">
                  <c:v>108.5</c:v>
                </c:pt>
                <c:pt idx="294">
                  <c:v>109</c:v>
                </c:pt>
                <c:pt idx="295">
                  <c:v>130.80000305175781</c:v>
                </c:pt>
                <c:pt idx="296">
                  <c:v>161</c:v>
                </c:pt>
                <c:pt idx="297">
                  <c:v>194.5</c:v>
                </c:pt>
                <c:pt idx="298">
                  <c:v>185.69999694824219</c:v>
                </c:pt>
                <c:pt idx="299">
                  <c:v>122.19999694824219</c:v>
                </c:pt>
                <c:pt idx="300">
                  <c:v>106</c:v>
                </c:pt>
                <c:pt idx="301">
                  <c:v>150</c:v>
                </c:pt>
                <c:pt idx="302">
                  <c:v>192.80000305175781</c:v>
                </c:pt>
                <c:pt idx="303">
                  <c:v>210.69999694824219</c:v>
                </c:pt>
                <c:pt idx="304">
                  <c:v>209.19999694824219</c:v>
                </c:pt>
                <c:pt idx="305">
                  <c:v>222.30000305175781</c:v>
                </c:pt>
                <c:pt idx="306">
                  <c:v>239.5</c:v>
                </c:pt>
                <c:pt idx="307">
                  <c:v>223.19999694824219</c:v>
                </c:pt>
                <c:pt idx="308">
                  <c:v>205.30000305175781</c:v>
                </c:pt>
                <c:pt idx="309">
                  <c:v>180.5</c:v>
                </c:pt>
                <c:pt idx="310">
                  <c:v>146.19999694824219</c:v>
                </c:pt>
                <c:pt idx="311">
                  <c:v>169.80000305175781</c:v>
                </c:pt>
                <c:pt idx="312">
                  <c:v>203.30000305175781</c:v>
                </c:pt>
                <c:pt idx="313">
                  <c:v>192.80000305175781</c:v>
                </c:pt>
                <c:pt idx="314">
                  <c:v>190</c:v>
                </c:pt>
                <c:pt idx="315">
                  <c:v>259.20001220703125</c:v>
                </c:pt>
                <c:pt idx="316">
                  <c:v>499.20001220703125</c:v>
                </c:pt>
                <c:pt idx="317">
                  <c:v>1202</c:v>
                </c:pt>
                <c:pt idx="318">
                  <c:v>3301</c:v>
                </c:pt>
                <c:pt idx="319">
                  <c:v>9026</c:v>
                </c:pt>
                <c:pt idx="320">
                  <c:v>19490</c:v>
                </c:pt>
                <c:pt idx="321">
                  <c:v>28070</c:v>
                </c:pt>
                <c:pt idx="322">
                  <c:v>25510</c:v>
                </c:pt>
                <c:pt idx="323">
                  <c:v>14520</c:v>
                </c:pt>
                <c:pt idx="324">
                  <c:v>5376</c:v>
                </c:pt>
                <c:pt idx="325">
                  <c:v>1670</c:v>
                </c:pt>
                <c:pt idx="326">
                  <c:v>788.79998779296875</c:v>
                </c:pt>
                <c:pt idx="327">
                  <c:v>527.70001220703125</c:v>
                </c:pt>
                <c:pt idx="328">
                  <c:v>396.20001220703125</c:v>
                </c:pt>
                <c:pt idx="329">
                  <c:v>271.70001220703125</c:v>
                </c:pt>
                <c:pt idx="330">
                  <c:v>141.5</c:v>
                </c:pt>
                <c:pt idx="331">
                  <c:v>112.69999694824219</c:v>
                </c:pt>
                <c:pt idx="332">
                  <c:v>160.69999694824219</c:v>
                </c:pt>
                <c:pt idx="333">
                  <c:v>192.80000305175781</c:v>
                </c:pt>
                <c:pt idx="334">
                  <c:v>186.69999694824219</c:v>
                </c:pt>
                <c:pt idx="335">
                  <c:v>156.30000305175781</c:v>
                </c:pt>
                <c:pt idx="336">
                  <c:v>97.25</c:v>
                </c:pt>
                <c:pt idx="337">
                  <c:v>62.75</c:v>
                </c:pt>
                <c:pt idx="338">
                  <c:v>83</c:v>
                </c:pt>
                <c:pt idx="339">
                  <c:v>112.69999694824219</c:v>
                </c:pt>
                <c:pt idx="340">
                  <c:v>135.69999694824219</c:v>
                </c:pt>
                <c:pt idx="341">
                  <c:v>145.19999694824219</c:v>
                </c:pt>
                <c:pt idx="342">
                  <c:v>121</c:v>
                </c:pt>
                <c:pt idx="343">
                  <c:v>116.5</c:v>
                </c:pt>
                <c:pt idx="344">
                  <c:v>152.5</c:v>
                </c:pt>
                <c:pt idx="345">
                  <c:v>162.30000305175781</c:v>
                </c:pt>
                <c:pt idx="346">
                  <c:v>132.30000305175781</c:v>
                </c:pt>
                <c:pt idx="347">
                  <c:v>98.75</c:v>
                </c:pt>
                <c:pt idx="348">
                  <c:v>77.25</c:v>
                </c:pt>
                <c:pt idx="349">
                  <c:v>73.75</c:v>
                </c:pt>
                <c:pt idx="350">
                  <c:v>106.30000305175781</c:v>
                </c:pt>
                <c:pt idx="351">
                  <c:v>138</c:v>
                </c:pt>
                <c:pt idx="352">
                  <c:v>163.5</c:v>
                </c:pt>
                <c:pt idx="353">
                  <c:v>199.19999694824219</c:v>
                </c:pt>
                <c:pt idx="354">
                  <c:v>208</c:v>
                </c:pt>
                <c:pt idx="355">
                  <c:v>222</c:v>
                </c:pt>
                <c:pt idx="356">
                  <c:v>351</c:v>
                </c:pt>
                <c:pt idx="357">
                  <c:v>637.5</c:v>
                </c:pt>
                <c:pt idx="358">
                  <c:v>1028</c:v>
                </c:pt>
                <c:pt idx="359">
                  <c:v>2099</c:v>
                </c:pt>
                <c:pt idx="360">
                  <c:v>5880</c:v>
                </c:pt>
                <c:pt idx="361">
                  <c:v>12500</c:v>
                </c:pt>
                <c:pt idx="362">
                  <c:v>16580</c:v>
                </c:pt>
                <c:pt idx="363">
                  <c:v>13780</c:v>
                </c:pt>
                <c:pt idx="364">
                  <c:v>7509</c:v>
                </c:pt>
                <c:pt idx="365">
                  <c:v>3012</c:v>
                </c:pt>
                <c:pt idx="366">
                  <c:v>1131</c:v>
                </c:pt>
                <c:pt idx="367">
                  <c:v>496</c:v>
                </c:pt>
                <c:pt idx="368">
                  <c:v>271.20001220703125</c:v>
                </c:pt>
                <c:pt idx="369">
                  <c:v>159</c:v>
                </c:pt>
                <c:pt idx="370">
                  <c:v>118</c:v>
                </c:pt>
                <c:pt idx="371">
                  <c:v>123</c:v>
                </c:pt>
                <c:pt idx="372">
                  <c:v>145.19999694824219</c:v>
                </c:pt>
                <c:pt idx="373">
                  <c:v>155.80000305175781</c:v>
                </c:pt>
                <c:pt idx="374">
                  <c:v>114</c:v>
                </c:pt>
                <c:pt idx="375">
                  <c:v>80.5</c:v>
                </c:pt>
                <c:pt idx="376">
                  <c:v>69.5</c:v>
                </c:pt>
                <c:pt idx="377">
                  <c:v>80.25</c:v>
                </c:pt>
                <c:pt idx="378">
                  <c:v>117.30000305175781</c:v>
                </c:pt>
                <c:pt idx="379">
                  <c:v>108.30000305175781</c:v>
                </c:pt>
                <c:pt idx="380">
                  <c:v>98</c:v>
                </c:pt>
                <c:pt idx="381">
                  <c:v>117.30000305175781</c:v>
                </c:pt>
                <c:pt idx="382">
                  <c:v>101.5</c:v>
                </c:pt>
                <c:pt idx="383">
                  <c:v>113.80000305175781</c:v>
                </c:pt>
                <c:pt idx="384">
                  <c:v>144.19999694824219</c:v>
                </c:pt>
                <c:pt idx="385">
                  <c:v>141</c:v>
                </c:pt>
                <c:pt idx="386">
                  <c:v>170.19999694824219</c:v>
                </c:pt>
                <c:pt idx="387">
                  <c:v>180.80000305175781</c:v>
                </c:pt>
                <c:pt idx="388">
                  <c:v>154.30000305175781</c:v>
                </c:pt>
                <c:pt idx="389">
                  <c:v>158.5</c:v>
                </c:pt>
                <c:pt idx="390">
                  <c:v>135.30000305175781</c:v>
                </c:pt>
                <c:pt idx="391">
                  <c:v>95.5</c:v>
                </c:pt>
                <c:pt idx="392">
                  <c:v>111.30000305175781</c:v>
                </c:pt>
                <c:pt idx="393">
                  <c:v>192.80000305175781</c:v>
                </c:pt>
                <c:pt idx="394">
                  <c:v>289.29998779296875</c:v>
                </c:pt>
                <c:pt idx="395">
                  <c:v>303.79998779296875</c:v>
                </c:pt>
                <c:pt idx="396">
                  <c:v>246.19999694824219</c:v>
                </c:pt>
                <c:pt idx="397">
                  <c:v>270.79998779296875</c:v>
                </c:pt>
                <c:pt idx="398">
                  <c:v>429</c:v>
                </c:pt>
                <c:pt idx="399">
                  <c:v>653.70001220703125</c:v>
                </c:pt>
                <c:pt idx="400">
                  <c:v>1682</c:v>
                </c:pt>
                <c:pt idx="401">
                  <c:v>5227</c:v>
                </c:pt>
                <c:pt idx="402">
                  <c:v>12110</c:v>
                </c:pt>
                <c:pt idx="403">
                  <c:v>17790</c:v>
                </c:pt>
                <c:pt idx="404">
                  <c:v>16030</c:v>
                </c:pt>
                <c:pt idx="405">
                  <c:v>9168</c:v>
                </c:pt>
                <c:pt idx="406">
                  <c:v>3755</c:v>
                </c:pt>
                <c:pt idx="407">
                  <c:v>1449</c:v>
                </c:pt>
                <c:pt idx="408">
                  <c:v>629.79998779296875</c:v>
                </c:pt>
                <c:pt idx="409">
                  <c:v>257.79998779296875</c:v>
                </c:pt>
                <c:pt idx="410">
                  <c:v>120.5</c:v>
                </c:pt>
                <c:pt idx="411">
                  <c:v>89.75</c:v>
                </c:pt>
                <c:pt idx="412">
                  <c:v>93.25</c:v>
                </c:pt>
                <c:pt idx="413">
                  <c:v>79.75</c:v>
                </c:pt>
                <c:pt idx="414">
                  <c:v>81.25</c:v>
                </c:pt>
                <c:pt idx="415">
                  <c:v>118</c:v>
                </c:pt>
                <c:pt idx="416">
                  <c:v>115.5</c:v>
                </c:pt>
                <c:pt idx="417">
                  <c:v>80.5</c:v>
                </c:pt>
                <c:pt idx="418">
                  <c:v>66.5</c:v>
                </c:pt>
                <c:pt idx="419">
                  <c:v>61.75</c:v>
                </c:pt>
                <c:pt idx="420">
                  <c:v>67.5</c:v>
                </c:pt>
                <c:pt idx="421">
                  <c:v>93</c:v>
                </c:pt>
                <c:pt idx="422">
                  <c:v>110.69999694824219</c:v>
                </c:pt>
                <c:pt idx="423">
                  <c:v>99.75</c:v>
                </c:pt>
                <c:pt idx="424">
                  <c:v>85.25</c:v>
                </c:pt>
                <c:pt idx="425">
                  <c:v>83.5</c:v>
                </c:pt>
                <c:pt idx="426">
                  <c:v>87.5</c:v>
                </c:pt>
                <c:pt idx="427">
                  <c:v>86.75</c:v>
                </c:pt>
                <c:pt idx="428">
                  <c:v>84.75</c:v>
                </c:pt>
                <c:pt idx="429">
                  <c:v>129</c:v>
                </c:pt>
                <c:pt idx="430">
                  <c:v>205.5</c:v>
                </c:pt>
                <c:pt idx="431">
                  <c:v>204</c:v>
                </c:pt>
                <c:pt idx="432">
                  <c:v>155</c:v>
                </c:pt>
                <c:pt idx="433">
                  <c:v>150</c:v>
                </c:pt>
                <c:pt idx="434">
                  <c:v>160.30000305175781</c:v>
                </c:pt>
                <c:pt idx="435">
                  <c:v>213.80000305175781</c:v>
                </c:pt>
                <c:pt idx="436">
                  <c:v>278</c:v>
                </c:pt>
                <c:pt idx="437">
                  <c:v>310.29998779296875</c:v>
                </c:pt>
                <c:pt idx="438">
                  <c:v>398.20001220703125</c:v>
                </c:pt>
                <c:pt idx="439">
                  <c:v>559.29998779296875</c:v>
                </c:pt>
                <c:pt idx="440">
                  <c:v>888.5</c:v>
                </c:pt>
                <c:pt idx="441">
                  <c:v>2091</c:v>
                </c:pt>
                <c:pt idx="442">
                  <c:v>7619</c:v>
                </c:pt>
                <c:pt idx="443">
                  <c:v>21170</c:v>
                </c:pt>
                <c:pt idx="444">
                  <c:v>34150</c:v>
                </c:pt>
                <c:pt idx="445">
                  <c:v>31900</c:v>
                </c:pt>
                <c:pt idx="446">
                  <c:v>17820</c:v>
                </c:pt>
                <c:pt idx="447">
                  <c:v>6463</c:v>
                </c:pt>
                <c:pt idx="448">
                  <c:v>1978</c:v>
                </c:pt>
                <c:pt idx="449">
                  <c:v>767</c:v>
                </c:pt>
                <c:pt idx="450">
                  <c:v>416.20001220703125</c:v>
                </c:pt>
                <c:pt idx="451">
                  <c:v>276.29998779296875</c:v>
                </c:pt>
                <c:pt idx="452">
                  <c:v>220.5</c:v>
                </c:pt>
                <c:pt idx="453">
                  <c:v>215</c:v>
                </c:pt>
                <c:pt idx="454">
                  <c:v>215.5</c:v>
                </c:pt>
                <c:pt idx="455">
                  <c:v>175</c:v>
                </c:pt>
                <c:pt idx="456">
                  <c:v>118.80000305175781</c:v>
                </c:pt>
                <c:pt idx="457">
                  <c:v>119.5</c:v>
                </c:pt>
                <c:pt idx="458">
                  <c:v>137.30000305175781</c:v>
                </c:pt>
                <c:pt idx="459">
                  <c:v>126.5</c:v>
                </c:pt>
                <c:pt idx="460">
                  <c:v>109</c:v>
                </c:pt>
                <c:pt idx="461">
                  <c:v>110.5</c:v>
                </c:pt>
                <c:pt idx="462">
                  <c:v>120</c:v>
                </c:pt>
                <c:pt idx="463">
                  <c:v>121</c:v>
                </c:pt>
                <c:pt idx="464">
                  <c:v>119.5</c:v>
                </c:pt>
                <c:pt idx="465">
                  <c:v>109.69999694824219</c:v>
                </c:pt>
                <c:pt idx="466">
                  <c:v>130.30000305175781</c:v>
                </c:pt>
                <c:pt idx="467">
                  <c:v>197.19999694824219</c:v>
                </c:pt>
                <c:pt idx="468">
                  <c:v>211.5</c:v>
                </c:pt>
                <c:pt idx="469">
                  <c:v>168.5</c:v>
                </c:pt>
                <c:pt idx="470">
                  <c:v>179</c:v>
                </c:pt>
                <c:pt idx="471">
                  <c:v>222.5</c:v>
                </c:pt>
                <c:pt idx="472">
                  <c:v>204</c:v>
                </c:pt>
                <c:pt idx="473">
                  <c:v>203.30000305175781</c:v>
                </c:pt>
                <c:pt idx="474">
                  <c:v>273</c:v>
                </c:pt>
                <c:pt idx="475">
                  <c:v>281.5</c:v>
                </c:pt>
                <c:pt idx="476">
                  <c:v>284</c:v>
                </c:pt>
                <c:pt idx="477">
                  <c:v>371</c:v>
                </c:pt>
                <c:pt idx="478">
                  <c:v>472.29998779296875</c:v>
                </c:pt>
                <c:pt idx="479">
                  <c:v>586.5</c:v>
                </c:pt>
                <c:pt idx="480">
                  <c:v>731.5</c:v>
                </c:pt>
                <c:pt idx="481">
                  <c:v>1083</c:v>
                </c:pt>
                <c:pt idx="482">
                  <c:v>2900</c:v>
                </c:pt>
                <c:pt idx="483">
                  <c:v>11780</c:v>
                </c:pt>
                <c:pt idx="484">
                  <c:v>35980</c:v>
                </c:pt>
                <c:pt idx="485">
                  <c:v>62220</c:v>
                </c:pt>
                <c:pt idx="486">
                  <c:v>59700</c:v>
                </c:pt>
                <c:pt idx="487">
                  <c:v>32260</c:v>
                </c:pt>
                <c:pt idx="488">
                  <c:v>10350</c:v>
                </c:pt>
                <c:pt idx="489">
                  <c:v>2569</c:v>
                </c:pt>
                <c:pt idx="490">
                  <c:v>869.29998779296875</c:v>
                </c:pt>
                <c:pt idx="491">
                  <c:v>583.5</c:v>
                </c:pt>
                <c:pt idx="492">
                  <c:v>493.79998779296875</c:v>
                </c:pt>
                <c:pt idx="493">
                  <c:v>365.79998779296875</c:v>
                </c:pt>
                <c:pt idx="494">
                  <c:v>319.70001220703125</c:v>
                </c:pt>
                <c:pt idx="495">
                  <c:v>336</c:v>
                </c:pt>
                <c:pt idx="496">
                  <c:v>333.5</c:v>
                </c:pt>
                <c:pt idx="497">
                  <c:v>344.70001220703125</c:v>
                </c:pt>
                <c:pt idx="498">
                  <c:v>338.20001220703125</c:v>
                </c:pt>
                <c:pt idx="499">
                  <c:v>292</c:v>
                </c:pt>
                <c:pt idx="500">
                  <c:v>226</c:v>
                </c:pt>
                <c:pt idx="501">
                  <c:v>145</c:v>
                </c:pt>
                <c:pt idx="502">
                  <c:v>136</c:v>
                </c:pt>
                <c:pt idx="503">
                  <c:v>213.19999694824219</c:v>
                </c:pt>
                <c:pt idx="504">
                  <c:v>266.5</c:v>
                </c:pt>
                <c:pt idx="505">
                  <c:v>284.79998779296875</c:v>
                </c:pt>
                <c:pt idx="506">
                  <c:v>278.29998779296875</c:v>
                </c:pt>
                <c:pt idx="507">
                  <c:v>228</c:v>
                </c:pt>
                <c:pt idx="508">
                  <c:v>203.5</c:v>
                </c:pt>
                <c:pt idx="509">
                  <c:v>224</c:v>
                </c:pt>
                <c:pt idx="510">
                  <c:v>262.5</c:v>
                </c:pt>
                <c:pt idx="511">
                  <c:v>313.20001220703125</c:v>
                </c:pt>
                <c:pt idx="512">
                  <c:v>336.5</c:v>
                </c:pt>
                <c:pt idx="513">
                  <c:v>315</c:v>
                </c:pt>
                <c:pt idx="514">
                  <c:v>305.5</c:v>
                </c:pt>
                <c:pt idx="515">
                  <c:v>363.20001220703125</c:v>
                </c:pt>
                <c:pt idx="516">
                  <c:v>397.5</c:v>
                </c:pt>
                <c:pt idx="517">
                  <c:v>423.5</c:v>
                </c:pt>
                <c:pt idx="518">
                  <c:v>581</c:v>
                </c:pt>
                <c:pt idx="519">
                  <c:v>680.79998779296875</c:v>
                </c:pt>
                <c:pt idx="520">
                  <c:v>605.5</c:v>
                </c:pt>
                <c:pt idx="521">
                  <c:v>591</c:v>
                </c:pt>
                <c:pt idx="522">
                  <c:v>993</c:v>
                </c:pt>
                <c:pt idx="523">
                  <c:v>3732</c:v>
                </c:pt>
                <c:pt idx="524">
                  <c:v>17670</c:v>
                </c:pt>
                <c:pt idx="525">
                  <c:v>54050</c:v>
                </c:pt>
                <c:pt idx="526">
                  <c:v>90070</c:v>
                </c:pt>
                <c:pt idx="527">
                  <c:v>81220</c:v>
                </c:pt>
                <c:pt idx="528">
                  <c:v>39450</c:v>
                </c:pt>
                <c:pt idx="529">
                  <c:v>10840</c:v>
                </c:pt>
                <c:pt idx="530">
                  <c:v>2640</c:v>
                </c:pt>
                <c:pt idx="531">
                  <c:v>1059</c:v>
                </c:pt>
                <c:pt idx="532">
                  <c:v>759.5</c:v>
                </c:pt>
                <c:pt idx="533">
                  <c:v>630</c:v>
                </c:pt>
                <c:pt idx="534">
                  <c:v>446.79998779296875</c:v>
                </c:pt>
                <c:pt idx="535">
                  <c:v>338.5</c:v>
                </c:pt>
                <c:pt idx="536">
                  <c:v>327.5</c:v>
                </c:pt>
                <c:pt idx="537">
                  <c:v>361.20001220703125</c:v>
                </c:pt>
                <c:pt idx="538">
                  <c:v>401</c:v>
                </c:pt>
                <c:pt idx="539">
                  <c:v>404</c:v>
                </c:pt>
                <c:pt idx="540">
                  <c:v>323.70001220703125</c:v>
                </c:pt>
                <c:pt idx="541">
                  <c:v>214.5</c:v>
                </c:pt>
                <c:pt idx="542">
                  <c:v>202</c:v>
                </c:pt>
                <c:pt idx="543">
                  <c:v>263</c:v>
                </c:pt>
                <c:pt idx="544">
                  <c:v>285</c:v>
                </c:pt>
                <c:pt idx="545">
                  <c:v>234</c:v>
                </c:pt>
                <c:pt idx="546">
                  <c:v>193</c:v>
                </c:pt>
                <c:pt idx="547">
                  <c:v>179.80000305175781</c:v>
                </c:pt>
                <c:pt idx="548">
                  <c:v>202.5</c:v>
                </c:pt>
                <c:pt idx="549">
                  <c:v>265.20001220703125</c:v>
                </c:pt>
                <c:pt idx="550">
                  <c:v>277.70001220703125</c:v>
                </c:pt>
                <c:pt idx="551">
                  <c:v>268.29998779296875</c:v>
                </c:pt>
                <c:pt idx="552">
                  <c:v>265.5</c:v>
                </c:pt>
                <c:pt idx="553">
                  <c:v>224.30000305175781</c:v>
                </c:pt>
                <c:pt idx="554">
                  <c:v>259.5</c:v>
                </c:pt>
                <c:pt idx="555">
                  <c:v>327.29998779296875</c:v>
                </c:pt>
                <c:pt idx="556">
                  <c:v>266.79998779296875</c:v>
                </c:pt>
                <c:pt idx="557">
                  <c:v>195</c:v>
                </c:pt>
                <c:pt idx="558">
                  <c:v>255.80000305175781</c:v>
                </c:pt>
                <c:pt idx="559">
                  <c:v>388.79998779296875</c:v>
                </c:pt>
                <c:pt idx="560">
                  <c:v>442.79998779296875</c:v>
                </c:pt>
                <c:pt idx="561">
                  <c:v>524.5</c:v>
                </c:pt>
                <c:pt idx="562">
                  <c:v>746.29998779296875</c:v>
                </c:pt>
                <c:pt idx="563">
                  <c:v>1333</c:v>
                </c:pt>
                <c:pt idx="564">
                  <c:v>4146</c:v>
                </c:pt>
                <c:pt idx="565">
                  <c:v>18330</c:v>
                </c:pt>
                <c:pt idx="566">
                  <c:v>56530</c:v>
                </c:pt>
                <c:pt idx="567">
                  <c:v>91860</c:v>
                </c:pt>
                <c:pt idx="568">
                  <c:v>78340</c:v>
                </c:pt>
                <c:pt idx="569">
                  <c:v>35880</c:v>
                </c:pt>
                <c:pt idx="570">
                  <c:v>9766</c:v>
                </c:pt>
                <c:pt idx="571">
                  <c:v>2418</c:v>
                </c:pt>
                <c:pt idx="572">
                  <c:v>976.20001220703125</c:v>
                </c:pt>
                <c:pt idx="573">
                  <c:v>724.20001220703125</c:v>
                </c:pt>
                <c:pt idx="574">
                  <c:v>569.5</c:v>
                </c:pt>
                <c:pt idx="575">
                  <c:v>367.5</c:v>
                </c:pt>
                <c:pt idx="576">
                  <c:v>244.19999694824219</c:v>
                </c:pt>
                <c:pt idx="577">
                  <c:v>218.30000305175781</c:v>
                </c:pt>
                <c:pt idx="578">
                  <c:v>215.80000305175781</c:v>
                </c:pt>
                <c:pt idx="579">
                  <c:v>234.80000305175781</c:v>
                </c:pt>
                <c:pt idx="580">
                  <c:v>251.30000305175781</c:v>
                </c:pt>
                <c:pt idx="581">
                  <c:v>169.19999694824219</c:v>
                </c:pt>
                <c:pt idx="582">
                  <c:v>82.75</c:v>
                </c:pt>
                <c:pt idx="583">
                  <c:v>77.25</c:v>
                </c:pt>
                <c:pt idx="584">
                  <c:v>80</c:v>
                </c:pt>
                <c:pt idx="585">
                  <c:v>88.5</c:v>
                </c:pt>
                <c:pt idx="586">
                  <c:v>150.5</c:v>
                </c:pt>
                <c:pt idx="587">
                  <c:v>223.5</c:v>
                </c:pt>
                <c:pt idx="588">
                  <c:v>266.5</c:v>
                </c:pt>
                <c:pt idx="589">
                  <c:v>266.29998779296875</c:v>
                </c:pt>
                <c:pt idx="590">
                  <c:v>228.30000305175781</c:v>
                </c:pt>
                <c:pt idx="591">
                  <c:v>204.69999694824219</c:v>
                </c:pt>
                <c:pt idx="592">
                  <c:v>216</c:v>
                </c:pt>
                <c:pt idx="593">
                  <c:v>253.5</c:v>
                </c:pt>
                <c:pt idx="594">
                  <c:v>297.79998779296875</c:v>
                </c:pt>
                <c:pt idx="595">
                  <c:v>365.79998779296875</c:v>
                </c:pt>
                <c:pt idx="596">
                  <c:v>377</c:v>
                </c:pt>
                <c:pt idx="597">
                  <c:v>295.79998779296875</c:v>
                </c:pt>
                <c:pt idx="598">
                  <c:v>232.19999694824219</c:v>
                </c:pt>
                <c:pt idx="599">
                  <c:v>188.5</c:v>
                </c:pt>
                <c:pt idx="600">
                  <c:v>186</c:v>
                </c:pt>
                <c:pt idx="601">
                  <c:v>270.5</c:v>
                </c:pt>
                <c:pt idx="602">
                  <c:v>414.29998779296875</c:v>
                </c:pt>
                <c:pt idx="603">
                  <c:v>666.20001220703125</c:v>
                </c:pt>
                <c:pt idx="604">
                  <c:v>1331</c:v>
                </c:pt>
                <c:pt idx="605">
                  <c:v>4137</c:v>
                </c:pt>
                <c:pt idx="606">
                  <c:v>16410</c:v>
                </c:pt>
                <c:pt idx="607">
                  <c:v>43760</c:v>
                </c:pt>
                <c:pt idx="608">
                  <c:v>64510</c:v>
                </c:pt>
                <c:pt idx="609">
                  <c:v>52190</c:v>
                </c:pt>
                <c:pt idx="610">
                  <c:v>23390</c:v>
                </c:pt>
                <c:pt idx="611">
                  <c:v>6253</c:v>
                </c:pt>
                <c:pt idx="612">
                  <c:v>1460</c:v>
                </c:pt>
                <c:pt idx="613">
                  <c:v>631.29998779296875</c:v>
                </c:pt>
                <c:pt idx="614">
                  <c:v>509.29998779296875</c:v>
                </c:pt>
                <c:pt idx="615">
                  <c:v>381</c:v>
                </c:pt>
                <c:pt idx="616">
                  <c:v>245.80000305175781</c:v>
                </c:pt>
                <c:pt idx="617">
                  <c:v>187.5</c:v>
                </c:pt>
                <c:pt idx="618">
                  <c:v>164.30000305175781</c:v>
                </c:pt>
                <c:pt idx="619">
                  <c:v>159</c:v>
                </c:pt>
                <c:pt idx="620">
                  <c:v>173</c:v>
                </c:pt>
                <c:pt idx="621">
                  <c:v>160.69999694824219</c:v>
                </c:pt>
                <c:pt idx="622">
                  <c:v>143.30000305175781</c:v>
                </c:pt>
                <c:pt idx="623">
                  <c:v>123.5</c:v>
                </c:pt>
                <c:pt idx="624">
                  <c:v>101.80000305175781</c:v>
                </c:pt>
                <c:pt idx="625">
                  <c:v>106.30000305175781</c:v>
                </c:pt>
                <c:pt idx="626">
                  <c:v>116</c:v>
                </c:pt>
                <c:pt idx="627">
                  <c:v>111.69999694824219</c:v>
                </c:pt>
                <c:pt idx="628">
                  <c:v>124.5</c:v>
                </c:pt>
                <c:pt idx="629">
                  <c:v>141</c:v>
                </c:pt>
                <c:pt idx="630">
                  <c:v>138.30000305175781</c:v>
                </c:pt>
                <c:pt idx="631">
                  <c:v>137</c:v>
                </c:pt>
                <c:pt idx="632">
                  <c:v>153</c:v>
                </c:pt>
                <c:pt idx="633">
                  <c:v>179.5</c:v>
                </c:pt>
                <c:pt idx="634">
                  <c:v>172</c:v>
                </c:pt>
                <c:pt idx="635">
                  <c:v>145.5</c:v>
                </c:pt>
                <c:pt idx="636">
                  <c:v>153.5</c:v>
                </c:pt>
                <c:pt idx="637">
                  <c:v>184.5</c:v>
                </c:pt>
                <c:pt idx="638">
                  <c:v>181</c:v>
                </c:pt>
                <c:pt idx="639">
                  <c:v>169.80000305175781</c:v>
                </c:pt>
                <c:pt idx="640">
                  <c:v>188.5</c:v>
                </c:pt>
                <c:pt idx="641">
                  <c:v>186.69999694824219</c:v>
                </c:pt>
                <c:pt idx="642">
                  <c:v>209.5</c:v>
                </c:pt>
                <c:pt idx="643">
                  <c:v>342.79998779296875</c:v>
                </c:pt>
                <c:pt idx="644">
                  <c:v>563.29998779296875</c:v>
                </c:pt>
                <c:pt idx="645">
                  <c:v>1168</c:v>
                </c:pt>
                <c:pt idx="646">
                  <c:v>3524</c:v>
                </c:pt>
                <c:pt idx="647">
                  <c:v>10910</c:v>
                </c:pt>
                <c:pt idx="648">
                  <c:v>23010</c:v>
                </c:pt>
                <c:pt idx="649">
                  <c:v>28740</c:v>
                </c:pt>
                <c:pt idx="650">
                  <c:v>21160</c:v>
                </c:pt>
                <c:pt idx="651">
                  <c:v>9771</c:v>
                </c:pt>
                <c:pt idx="652">
                  <c:v>3311</c:v>
                </c:pt>
                <c:pt idx="653">
                  <c:v>994.70001220703125</c:v>
                </c:pt>
                <c:pt idx="654">
                  <c:v>396.20001220703125</c:v>
                </c:pt>
                <c:pt idx="655">
                  <c:v>250.5</c:v>
                </c:pt>
                <c:pt idx="656">
                  <c:v>171.5</c:v>
                </c:pt>
                <c:pt idx="657">
                  <c:v>152.30000305175781</c:v>
                </c:pt>
                <c:pt idx="658">
                  <c:v>153.80000305175781</c:v>
                </c:pt>
                <c:pt idx="659">
                  <c:v>150.80000305175781</c:v>
                </c:pt>
                <c:pt idx="660">
                  <c:v>132.30000305175781</c:v>
                </c:pt>
                <c:pt idx="661">
                  <c:v>131.5</c:v>
                </c:pt>
                <c:pt idx="662">
                  <c:v>149</c:v>
                </c:pt>
                <c:pt idx="663">
                  <c:v>160</c:v>
                </c:pt>
                <c:pt idx="664">
                  <c:v>131</c:v>
                </c:pt>
                <c:pt idx="665">
                  <c:v>84</c:v>
                </c:pt>
                <c:pt idx="666">
                  <c:v>124.80000305175781</c:v>
                </c:pt>
                <c:pt idx="667">
                  <c:v>195.80000305175781</c:v>
                </c:pt>
                <c:pt idx="668">
                  <c:v>185.69999694824219</c:v>
                </c:pt>
                <c:pt idx="669">
                  <c:v>120.80000305175781</c:v>
                </c:pt>
                <c:pt idx="670">
                  <c:v>84</c:v>
                </c:pt>
                <c:pt idx="671">
                  <c:v>95</c:v>
                </c:pt>
                <c:pt idx="672">
                  <c:v>126.80000305175781</c:v>
                </c:pt>
                <c:pt idx="673">
                  <c:v>171.5</c:v>
                </c:pt>
                <c:pt idx="674">
                  <c:v>179.5</c:v>
                </c:pt>
                <c:pt idx="675">
                  <c:v>156.30000305175781</c:v>
                </c:pt>
                <c:pt idx="676">
                  <c:v>162.69999694824219</c:v>
                </c:pt>
                <c:pt idx="677">
                  <c:v>220.80000305175781</c:v>
                </c:pt>
                <c:pt idx="678">
                  <c:v>278</c:v>
                </c:pt>
                <c:pt idx="679">
                  <c:v>277.70001220703125</c:v>
                </c:pt>
                <c:pt idx="680">
                  <c:v>222.30000305175781</c:v>
                </c:pt>
                <c:pt idx="681">
                  <c:v>157.69999694824219</c:v>
                </c:pt>
                <c:pt idx="682">
                  <c:v>188.80000305175781</c:v>
                </c:pt>
                <c:pt idx="683">
                  <c:v>249.30000305175781</c:v>
                </c:pt>
                <c:pt idx="684">
                  <c:v>234.19999694824219</c:v>
                </c:pt>
                <c:pt idx="685">
                  <c:v>314.79998779296875</c:v>
                </c:pt>
                <c:pt idx="686">
                  <c:v>740.70001220703125</c:v>
                </c:pt>
                <c:pt idx="687">
                  <c:v>2171</c:v>
                </c:pt>
                <c:pt idx="688">
                  <c:v>5562</c:v>
                </c:pt>
                <c:pt idx="689">
                  <c:v>9542</c:v>
                </c:pt>
                <c:pt idx="690">
                  <c:v>10460</c:v>
                </c:pt>
                <c:pt idx="691">
                  <c:v>7542</c:v>
                </c:pt>
                <c:pt idx="692">
                  <c:v>3784</c:v>
                </c:pt>
                <c:pt idx="693">
                  <c:v>1455</c:v>
                </c:pt>
                <c:pt idx="694">
                  <c:v>542.29998779296875</c:v>
                </c:pt>
                <c:pt idx="695">
                  <c:v>277.29998779296875</c:v>
                </c:pt>
                <c:pt idx="696">
                  <c:v>179.5</c:v>
                </c:pt>
                <c:pt idx="697">
                  <c:v>125.5</c:v>
                </c:pt>
                <c:pt idx="698">
                  <c:v>85</c:v>
                </c:pt>
                <c:pt idx="699">
                  <c:v>53.5</c:v>
                </c:pt>
                <c:pt idx="700">
                  <c:v>60.75</c:v>
                </c:pt>
                <c:pt idx="701">
                  <c:v>76</c:v>
                </c:pt>
                <c:pt idx="702">
                  <c:v>73</c:v>
                </c:pt>
                <c:pt idx="703">
                  <c:v>56.25</c:v>
                </c:pt>
                <c:pt idx="704">
                  <c:v>38.5</c:v>
                </c:pt>
                <c:pt idx="705">
                  <c:v>36.75</c:v>
                </c:pt>
                <c:pt idx="706">
                  <c:v>28</c:v>
                </c:pt>
                <c:pt idx="707">
                  <c:v>22</c:v>
                </c:pt>
                <c:pt idx="708">
                  <c:v>52.5</c:v>
                </c:pt>
                <c:pt idx="709">
                  <c:v>92.5</c:v>
                </c:pt>
                <c:pt idx="710">
                  <c:v>84</c:v>
                </c:pt>
                <c:pt idx="711">
                  <c:v>49.75</c:v>
                </c:pt>
                <c:pt idx="712">
                  <c:v>57.75</c:v>
                </c:pt>
                <c:pt idx="713">
                  <c:v>81.5</c:v>
                </c:pt>
                <c:pt idx="714">
                  <c:v>93.75</c:v>
                </c:pt>
                <c:pt idx="715">
                  <c:v>98.5</c:v>
                </c:pt>
                <c:pt idx="716">
                  <c:v>81.5</c:v>
                </c:pt>
                <c:pt idx="717">
                  <c:v>65.5</c:v>
                </c:pt>
                <c:pt idx="718">
                  <c:v>74</c:v>
                </c:pt>
                <c:pt idx="719">
                  <c:v>82.25</c:v>
                </c:pt>
                <c:pt idx="720">
                  <c:v>68.5</c:v>
                </c:pt>
                <c:pt idx="721">
                  <c:v>85.75</c:v>
                </c:pt>
                <c:pt idx="722">
                  <c:v>139</c:v>
                </c:pt>
                <c:pt idx="723">
                  <c:v>175.19999694824219</c:v>
                </c:pt>
                <c:pt idx="724">
                  <c:v>207.5</c:v>
                </c:pt>
                <c:pt idx="725">
                  <c:v>273</c:v>
                </c:pt>
                <c:pt idx="726">
                  <c:v>459.79998779296875</c:v>
                </c:pt>
                <c:pt idx="727">
                  <c:v>839.5</c:v>
                </c:pt>
                <c:pt idx="728">
                  <c:v>1565</c:v>
                </c:pt>
                <c:pt idx="729">
                  <c:v>2671</c:v>
                </c:pt>
                <c:pt idx="730">
                  <c:v>3458</c:v>
                </c:pt>
                <c:pt idx="731">
                  <c:v>3107</c:v>
                </c:pt>
                <c:pt idx="732">
                  <c:v>2001</c:v>
                </c:pt>
                <c:pt idx="733">
                  <c:v>1099</c:v>
                </c:pt>
                <c:pt idx="734">
                  <c:v>532</c:v>
                </c:pt>
                <c:pt idx="735">
                  <c:v>177.30000305175781</c:v>
                </c:pt>
                <c:pt idx="736">
                  <c:v>68</c:v>
                </c:pt>
                <c:pt idx="737">
                  <c:v>95</c:v>
                </c:pt>
                <c:pt idx="738">
                  <c:v>123.5</c:v>
                </c:pt>
                <c:pt idx="739">
                  <c:v>87</c:v>
                </c:pt>
                <c:pt idx="740">
                  <c:v>56.75</c:v>
                </c:pt>
                <c:pt idx="741">
                  <c:v>70.25</c:v>
                </c:pt>
                <c:pt idx="742">
                  <c:v>84.5</c:v>
                </c:pt>
                <c:pt idx="743">
                  <c:v>62</c:v>
                </c:pt>
                <c:pt idx="744">
                  <c:v>21.75</c:v>
                </c:pt>
                <c:pt idx="745">
                  <c:v>10</c:v>
                </c:pt>
                <c:pt idx="746">
                  <c:v>14.75</c:v>
                </c:pt>
                <c:pt idx="747">
                  <c:v>23.5</c:v>
                </c:pt>
                <c:pt idx="748">
                  <c:v>46</c:v>
                </c:pt>
                <c:pt idx="749">
                  <c:v>81.5</c:v>
                </c:pt>
                <c:pt idx="750">
                  <c:v>93.75</c:v>
                </c:pt>
                <c:pt idx="751">
                  <c:v>58</c:v>
                </c:pt>
                <c:pt idx="752">
                  <c:v>48</c:v>
                </c:pt>
                <c:pt idx="753">
                  <c:v>82.75</c:v>
                </c:pt>
                <c:pt idx="754">
                  <c:v>122</c:v>
                </c:pt>
                <c:pt idx="755">
                  <c:v>179</c:v>
                </c:pt>
                <c:pt idx="756">
                  <c:v>191.30000305175781</c:v>
                </c:pt>
                <c:pt idx="757">
                  <c:v>142.5</c:v>
                </c:pt>
                <c:pt idx="758">
                  <c:v>112.69999694824219</c:v>
                </c:pt>
                <c:pt idx="759">
                  <c:v>101.5</c:v>
                </c:pt>
                <c:pt idx="760">
                  <c:v>77.25</c:v>
                </c:pt>
                <c:pt idx="761">
                  <c:v>64.75</c:v>
                </c:pt>
                <c:pt idx="762">
                  <c:v>82.25</c:v>
                </c:pt>
                <c:pt idx="763">
                  <c:v>107.69999694824219</c:v>
                </c:pt>
                <c:pt idx="764">
                  <c:v>121.19999694824219</c:v>
                </c:pt>
                <c:pt idx="765">
                  <c:v>172</c:v>
                </c:pt>
                <c:pt idx="766">
                  <c:v>379</c:v>
                </c:pt>
                <c:pt idx="767">
                  <c:v>707.5</c:v>
                </c:pt>
                <c:pt idx="768">
                  <c:v>957.20001220703125</c:v>
                </c:pt>
                <c:pt idx="769">
                  <c:v>1149</c:v>
                </c:pt>
                <c:pt idx="770">
                  <c:v>1254</c:v>
                </c:pt>
                <c:pt idx="771">
                  <c:v>1111</c:v>
                </c:pt>
                <c:pt idx="772">
                  <c:v>886.29998779296875</c:v>
                </c:pt>
                <c:pt idx="773">
                  <c:v>651.29998779296875</c:v>
                </c:pt>
                <c:pt idx="774">
                  <c:v>395.5</c:v>
                </c:pt>
                <c:pt idx="775">
                  <c:v>219.69999694824219</c:v>
                </c:pt>
                <c:pt idx="776">
                  <c:v>120</c:v>
                </c:pt>
                <c:pt idx="777">
                  <c:v>75.75</c:v>
                </c:pt>
                <c:pt idx="778">
                  <c:v>67</c:v>
                </c:pt>
                <c:pt idx="779">
                  <c:v>72</c:v>
                </c:pt>
                <c:pt idx="780">
                  <c:v>54.25</c:v>
                </c:pt>
                <c:pt idx="781">
                  <c:v>26</c:v>
                </c:pt>
                <c:pt idx="782">
                  <c:v>29</c:v>
                </c:pt>
                <c:pt idx="783">
                  <c:v>38.75</c:v>
                </c:pt>
                <c:pt idx="784">
                  <c:v>37</c:v>
                </c:pt>
                <c:pt idx="785">
                  <c:v>35.5</c:v>
                </c:pt>
                <c:pt idx="786">
                  <c:v>39.25</c:v>
                </c:pt>
                <c:pt idx="787">
                  <c:v>51.25</c:v>
                </c:pt>
                <c:pt idx="788">
                  <c:v>50</c:v>
                </c:pt>
                <c:pt idx="789">
                  <c:v>25.25</c:v>
                </c:pt>
                <c:pt idx="790">
                  <c:v>25.75</c:v>
                </c:pt>
                <c:pt idx="791">
                  <c:v>57</c:v>
                </c:pt>
                <c:pt idx="792">
                  <c:v>63</c:v>
                </c:pt>
                <c:pt idx="793">
                  <c:v>52.75</c:v>
                </c:pt>
                <c:pt idx="794">
                  <c:v>63</c:v>
                </c:pt>
                <c:pt idx="795">
                  <c:v>62.5</c:v>
                </c:pt>
                <c:pt idx="796">
                  <c:v>44.5</c:v>
                </c:pt>
                <c:pt idx="797">
                  <c:v>34.75</c:v>
                </c:pt>
                <c:pt idx="798">
                  <c:v>27.75</c:v>
                </c:pt>
                <c:pt idx="799">
                  <c:v>53</c:v>
                </c:pt>
                <c:pt idx="800">
                  <c:v>77.75</c:v>
                </c:pt>
                <c:pt idx="801">
                  <c:v>39.5</c:v>
                </c:pt>
                <c:pt idx="802">
                  <c:v>25.25</c:v>
                </c:pt>
                <c:pt idx="803">
                  <c:v>79.25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8E4-4F40-BAE2-C97CF20E8737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{8 min}'!$G$10:$G$11</c:f>
              <c:numCache>
                <c:formatCode>General</c:formatCode>
                <c:ptCount val="2"/>
                <c:pt idx="0">
                  <c:v>786.04229736328125</c:v>
                </c:pt>
                <c:pt idx="1">
                  <c:v>793.978515625</c:v>
                </c:pt>
              </c:numCache>
            </c:numRef>
          </c:xVal>
          <c:yVal>
            <c:numRef>
              <c:f>'Sheet1 {8 min}'!$F$13:$F$14</c:f>
              <c:numCache>
                <c:formatCode>General</c:formatCode>
                <c:ptCount val="2"/>
                <c:pt idx="0">
                  <c:v>9186</c:v>
                </c:pt>
                <c:pt idx="1">
                  <c:v>9186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8E4-4F40-BAE2-C97CF20E8737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{8 min}'!$G$4,'Sheet1 {8 min}'!$G$4)</c:f>
              <c:numCache>
                <c:formatCode>General</c:formatCode>
                <c:ptCount val="2"/>
                <c:pt idx="0">
                  <c:v>790.0396728515625</c:v>
                </c:pt>
                <c:pt idx="1">
                  <c:v>790.0396728515625</c:v>
                </c:pt>
              </c:numCache>
            </c:numRef>
          </c:xVal>
          <c:yVal>
            <c:numRef>
              <c:f>'Sheet1 {8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9186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8E4-4F40-BAE2-C97CF20E8737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{8 min}'!$D$1:$D$21</c:f>
              <c:numCache>
                <c:formatCode>General</c:formatCode>
                <c:ptCount val="21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793.88897705078125</c:v>
                </c:pt>
                <c:pt idx="17">
                  <c:v>794.3809814453125</c:v>
                </c:pt>
                <c:pt idx="18">
                  <c:v>794.8809814453125</c:v>
                </c:pt>
                <c:pt idx="19">
                  <c:v>795.3809814453125</c:v>
                </c:pt>
                <c:pt idx="20">
                  <c:v>795.8809814453125</c:v>
                </c:pt>
              </c:numCache>
            </c:numRef>
          </c:xVal>
          <c:yVal>
            <c:numRef>
              <c:f>'Sheet1 {8 min}'!$E$1:$E$21</c:f>
              <c:numCache>
                <c:formatCode>General</c:formatCode>
                <c:ptCount val="21"/>
                <c:pt idx="0">
                  <c:v>3864</c:v>
                </c:pt>
                <c:pt idx="1">
                  <c:v>17070</c:v>
                </c:pt>
                <c:pt idx="2">
                  <c:v>45160</c:v>
                </c:pt>
                <c:pt idx="3">
                  <c:v>77510</c:v>
                </c:pt>
                <c:pt idx="4">
                  <c:v>87410</c:v>
                </c:pt>
                <c:pt idx="5">
                  <c:v>76850</c:v>
                </c:pt>
                <c:pt idx="6">
                  <c:v>48540</c:v>
                </c:pt>
                <c:pt idx="7">
                  <c:v>28070</c:v>
                </c:pt>
                <c:pt idx="8">
                  <c:v>16580</c:v>
                </c:pt>
                <c:pt idx="9">
                  <c:v>17790</c:v>
                </c:pt>
                <c:pt idx="10">
                  <c:v>34150</c:v>
                </c:pt>
                <c:pt idx="11">
                  <c:v>62220</c:v>
                </c:pt>
                <c:pt idx="12">
                  <c:v>90070</c:v>
                </c:pt>
                <c:pt idx="13">
                  <c:v>91860</c:v>
                </c:pt>
                <c:pt idx="14">
                  <c:v>64510</c:v>
                </c:pt>
                <c:pt idx="15">
                  <c:v>28740</c:v>
                </c:pt>
                <c:pt idx="16">
                  <c:v>10460</c:v>
                </c:pt>
                <c:pt idx="17">
                  <c:v>3458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8E4-4F40-BAE2-C97CF20E8737}"/>
            </c:ext>
          </c:extLst>
        </c:ser>
        <c:ser>
          <c:idx val="4"/>
          <c:order val="4"/>
          <c:tx>
            <c:v>Binomial 33.6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{8 min}'!$D$1:$D$31</c:f>
              <c:numCache>
                <c:formatCode>General</c:formatCode>
                <c:ptCount val="31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793.88897705078125</c:v>
                </c:pt>
                <c:pt idx="17">
                  <c:v>794.3809814453125</c:v>
                </c:pt>
                <c:pt idx="18">
                  <c:v>794.8809814453125</c:v>
                </c:pt>
                <c:pt idx="19">
                  <c:v>795.3809814453125</c:v>
                </c:pt>
                <c:pt idx="20">
                  <c:v>795.8809814453125</c:v>
                </c:pt>
              </c:numCache>
            </c:numRef>
          </c:xVal>
          <c:yVal>
            <c:numRef>
              <c:f>'Sheet1 {8 min}'!$P$1:$P$31</c:f>
              <c:numCache>
                <c:formatCode>General</c:formatCode>
                <c:ptCount val="31"/>
                <c:pt idx="0">
                  <c:v>4009.8129947230841</c:v>
                </c:pt>
                <c:pt idx="1">
                  <c:v>19479.841173319444</c:v>
                </c:pt>
                <c:pt idx="2">
                  <c:v>46534.338155095596</c:v>
                </c:pt>
                <c:pt idx="3">
                  <c:v>72899.630035122638</c:v>
                </c:pt>
                <c:pt idx="4">
                  <c:v>84276.715423066373</c:v>
                </c:pt>
                <c:pt idx="5">
                  <c:v>76714.90370151792</c:v>
                </c:pt>
                <c:pt idx="6">
                  <c:v>57295.077032506095</c:v>
                </c:pt>
                <c:pt idx="7">
                  <c:v>36125.774936906193</c:v>
                </c:pt>
                <c:pt idx="8">
                  <c:v>19638.63990531036</c:v>
                </c:pt>
                <c:pt idx="9">
                  <c:v>9354.709325985843</c:v>
                </c:pt>
                <c:pt idx="10">
                  <c:v>3955.2311707009599</c:v>
                </c:pt>
                <c:pt idx="11">
                  <c:v>1500.0794911416169</c:v>
                </c:pt>
                <c:pt idx="12">
                  <c:v>514.85301587140918</c:v>
                </c:pt>
                <c:pt idx="13">
                  <c:v>161.11388933781399</c:v>
                </c:pt>
                <c:pt idx="14">
                  <c:v>46.267096204164702</c:v>
                </c:pt>
                <c:pt idx="15">
                  <c:v>12.261824187614584</c:v>
                </c:pt>
                <c:pt idx="16">
                  <c:v>3.0140251954934634</c:v>
                </c:pt>
                <c:pt idx="17">
                  <c:v>0.69019569648884649</c:v>
                </c:pt>
                <c:pt idx="18">
                  <c:v>0.14782469984871091</c:v>
                </c:pt>
                <c:pt idx="19">
                  <c:v>2.9716136773540715E-2</c:v>
                </c:pt>
                <c:pt idx="20">
                  <c:v>5.6237501639622703E-3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8E4-4F40-BAE2-C97CF20E8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11456"/>
        <c:axId val="761197312"/>
      </c:scatterChart>
      <c:valAx>
        <c:axId val="761211456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197312"/>
        <c:crosses val="autoZero"/>
        <c:crossBetween val="midCat"/>
      </c:valAx>
      <c:valAx>
        <c:axId val="761197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211456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{9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{9 min}'!$A$1:$A$804</c:f>
              <c:numCache>
                <c:formatCode>General</c:formatCode>
                <c:ptCount val="804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792.03302001953125</c:v>
                </c:pt>
                <c:pt idx="540">
                  <c:v>792.04498291015625</c:v>
                </c:pt>
                <c:pt idx="541">
                  <c:v>792.0570068359375</c:v>
                </c:pt>
                <c:pt idx="542">
                  <c:v>792.0689697265625</c:v>
                </c:pt>
                <c:pt idx="543">
                  <c:v>792.08197021484375</c:v>
                </c:pt>
                <c:pt idx="544">
                  <c:v>792.093994140625</c:v>
                </c:pt>
                <c:pt idx="545">
                  <c:v>792.10601806640625</c:v>
                </c:pt>
                <c:pt idx="546">
                  <c:v>792.1190185546875</c:v>
                </c:pt>
                <c:pt idx="547">
                  <c:v>792.1309814453125</c:v>
                </c:pt>
                <c:pt idx="548">
                  <c:v>792.14300537109375</c:v>
                </c:pt>
                <c:pt idx="549">
                  <c:v>792.155029296875</c:v>
                </c:pt>
                <c:pt idx="550">
                  <c:v>792.16802978515625</c:v>
                </c:pt>
                <c:pt idx="551">
                  <c:v>792.17999267578125</c:v>
                </c:pt>
                <c:pt idx="552">
                  <c:v>792.1920166015625</c:v>
                </c:pt>
                <c:pt idx="553">
                  <c:v>792.20501708984375</c:v>
                </c:pt>
                <c:pt idx="554">
                  <c:v>792.21697998046875</c:v>
                </c:pt>
                <c:pt idx="555">
                  <c:v>792.22900390625</c:v>
                </c:pt>
                <c:pt idx="556">
                  <c:v>792.24102783203125</c:v>
                </c:pt>
                <c:pt idx="557">
                  <c:v>792.2540283203125</c:v>
                </c:pt>
                <c:pt idx="558">
                  <c:v>792.2659912109375</c:v>
                </c:pt>
                <c:pt idx="559">
                  <c:v>792.27801513671875</c:v>
                </c:pt>
                <c:pt idx="560">
                  <c:v>792.291015625</c:v>
                </c:pt>
                <c:pt idx="561">
                  <c:v>792.302978515625</c:v>
                </c:pt>
                <c:pt idx="562">
                  <c:v>792.31500244140625</c:v>
                </c:pt>
                <c:pt idx="563">
                  <c:v>792.3270263671875</c:v>
                </c:pt>
                <c:pt idx="564">
                  <c:v>792.34002685546875</c:v>
                </c:pt>
                <c:pt idx="565">
                  <c:v>792.35198974609375</c:v>
                </c:pt>
                <c:pt idx="566">
                  <c:v>792.364013671875</c:v>
                </c:pt>
                <c:pt idx="567">
                  <c:v>792.37701416015625</c:v>
                </c:pt>
                <c:pt idx="568">
                  <c:v>792.38897705078125</c:v>
                </c:pt>
                <c:pt idx="569">
                  <c:v>792.4010009765625</c:v>
                </c:pt>
                <c:pt idx="570">
                  <c:v>792.41302490234375</c:v>
                </c:pt>
                <c:pt idx="571">
                  <c:v>792.426025390625</c:v>
                </c:pt>
                <c:pt idx="572">
                  <c:v>792.43798828125</c:v>
                </c:pt>
                <c:pt idx="573">
                  <c:v>792.45001220703125</c:v>
                </c:pt>
                <c:pt idx="574">
                  <c:v>792.4630126953125</c:v>
                </c:pt>
                <c:pt idx="575">
                  <c:v>792.4749755859375</c:v>
                </c:pt>
                <c:pt idx="576">
                  <c:v>792.48699951171875</c:v>
                </c:pt>
                <c:pt idx="577">
                  <c:v>792.4990234375</c:v>
                </c:pt>
                <c:pt idx="578">
                  <c:v>792.51202392578125</c:v>
                </c:pt>
                <c:pt idx="579">
                  <c:v>792.52398681640625</c:v>
                </c:pt>
                <c:pt idx="580">
                  <c:v>792.5360107421875</c:v>
                </c:pt>
                <c:pt idx="581">
                  <c:v>792.54901123046875</c:v>
                </c:pt>
                <c:pt idx="582">
                  <c:v>792.56097412109375</c:v>
                </c:pt>
                <c:pt idx="583">
                  <c:v>792.572998046875</c:v>
                </c:pt>
                <c:pt idx="584">
                  <c:v>792.58599853515625</c:v>
                </c:pt>
                <c:pt idx="585">
                  <c:v>792.5980224609375</c:v>
                </c:pt>
                <c:pt idx="586">
                  <c:v>792.6099853515625</c:v>
                </c:pt>
                <c:pt idx="587">
                  <c:v>792.62200927734375</c:v>
                </c:pt>
                <c:pt idx="588">
                  <c:v>792.635009765625</c:v>
                </c:pt>
                <c:pt idx="589">
                  <c:v>792.64697265625</c:v>
                </c:pt>
                <c:pt idx="590">
                  <c:v>792.65899658203125</c:v>
                </c:pt>
                <c:pt idx="591">
                  <c:v>792.6719970703125</c:v>
                </c:pt>
                <c:pt idx="592">
                  <c:v>792.68402099609375</c:v>
                </c:pt>
                <c:pt idx="593">
                  <c:v>792.69598388671875</c:v>
                </c:pt>
                <c:pt idx="594">
                  <c:v>792.7080078125</c:v>
                </c:pt>
                <c:pt idx="595">
                  <c:v>792.72100830078125</c:v>
                </c:pt>
                <c:pt idx="596">
                  <c:v>792.73297119140625</c:v>
                </c:pt>
                <c:pt idx="597">
                  <c:v>792.7449951171875</c:v>
                </c:pt>
                <c:pt idx="598">
                  <c:v>792.75799560546875</c:v>
                </c:pt>
                <c:pt idx="599">
                  <c:v>792.77001953125</c:v>
                </c:pt>
                <c:pt idx="600">
                  <c:v>792.781982421875</c:v>
                </c:pt>
                <c:pt idx="601">
                  <c:v>792.79400634765625</c:v>
                </c:pt>
                <c:pt idx="602">
                  <c:v>792.8070068359375</c:v>
                </c:pt>
                <c:pt idx="603">
                  <c:v>792.8189697265625</c:v>
                </c:pt>
                <c:pt idx="604">
                  <c:v>792.83099365234375</c:v>
                </c:pt>
                <c:pt idx="605">
                  <c:v>792.843994140625</c:v>
                </c:pt>
                <c:pt idx="606">
                  <c:v>792.85601806640625</c:v>
                </c:pt>
                <c:pt idx="607">
                  <c:v>792.86798095703125</c:v>
                </c:pt>
                <c:pt idx="608">
                  <c:v>792.8809814453125</c:v>
                </c:pt>
                <c:pt idx="609">
                  <c:v>792.89300537109375</c:v>
                </c:pt>
                <c:pt idx="610">
                  <c:v>792.905029296875</c:v>
                </c:pt>
                <c:pt idx="611">
                  <c:v>792.9169921875</c:v>
                </c:pt>
                <c:pt idx="612">
                  <c:v>792.92999267578125</c:v>
                </c:pt>
                <c:pt idx="613">
                  <c:v>792.9420166015625</c:v>
                </c:pt>
                <c:pt idx="614">
                  <c:v>792.9539794921875</c:v>
                </c:pt>
                <c:pt idx="615">
                  <c:v>792.96697998046875</c:v>
                </c:pt>
                <c:pt idx="616">
                  <c:v>792.97900390625</c:v>
                </c:pt>
                <c:pt idx="617">
                  <c:v>792.99102783203125</c:v>
                </c:pt>
                <c:pt idx="618">
                  <c:v>793.00299072265625</c:v>
                </c:pt>
                <c:pt idx="619">
                  <c:v>793.0159912109375</c:v>
                </c:pt>
                <c:pt idx="620">
                  <c:v>793.02801513671875</c:v>
                </c:pt>
                <c:pt idx="621">
                  <c:v>793.03997802734375</c:v>
                </c:pt>
                <c:pt idx="622">
                  <c:v>793.052978515625</c:v>
                </c:pt>
                <c:pt idx="623">
                  <c:v>793.06500244140625</c:v>
                </c:pt>
                <c:pt idx="624">
                  <c:v>793.0770263671875</c:v>
                </c:pt>
                <c:pt idx="625">
                  <c:v>793.09002685546875</c:v>
                </c:pt>
                <c:pt idx="626">
                  <c:v>793.10198974609375</c:v>
                </c:pt>
                <c:pt idx="627">
                  <c:v>793.114013671875</c:v>
                </c:pt>
                <c:pt idx="628">
                  <c:v>793.1259765625</c:v>
                </c:pt>
                <c:pt idx="629">
                  <c:v>793.13897705078125</c:v>
                </c:pt>
                <c:pt idx="630">
                  <c:v>793.1510009765625</c:v>
                </c:pt>
                <c:pt idx="631">
                  <c:v>793.16302490234375</c:v>
                </c:pt>
                <c:pt idx="632">
                  <c:v>793.176025390625</c:v>
                </c:pt>
                <c:pt idx="633">
                  <c:v>793.18798828125</c:v>
                </c:pt>
                <c:pt idx="634">
                  <c:v>793.20001220703125</c:v>
                </c:pt>
                <c:pt idx="635">
                  <c:v>793.21197509765625</c:v>
                </c:pt>
                <c:pt idx="636">
                  <c:v>793.2249755859375</c:v>
                </c:pt>
                <c:pt idx="637">
                  <c:v>793.23699951171875</c:v>
                </c:pt>
                <c:pt idx="638">
                  <c:v>793.2490234375</c:v>
                </c:pt>
                <c:pt idx="639">
                  <c:v>793.26202392578125</c:v>
                </c:pt>
                <c:pt idx="640">
                  <c:v>793.27398681640625</c:v>
                </c:pt>
                <c:pt idx="641">
                  <c:v>793.2860107421875</c:v>
                </c:pt>
                <c:pt idx="642">
                  <c:v>793.29901123046875</c:v>
                </c:pt>
                <c:pt idx="643">
                  <c:v>793.31097412109375</c:v>
                </c:pt>
                <c:pt idx="644">
                  <c:v>793.322998046875</c:v>
                </c:pt>
                <c:pt idx="645">
                  <c:v>793.33502197265625</c:v>
                </c:pt>
                <c:pt idx="646">
                  <c:v>793.3480224609375</c:v>
                </c:pt>
                <c:pt idx="647">
                  <c:v>793.3599853515625</c:v>
                </c:pt>
                <c:pt idx="648">
                  <c:v>793.37200927734375</c:v>
                </c:pt>
                <c:pt idx="649">
                  <c:v>793.385009765625</c:v>
                </c:pt>
                <c:pt idx="650">
                  <c:v>793.39697265625</c:v>
                </c:pt>
                <c:pt idx="651">
                  <c:v>793.40899658203125</c:v>
                </c:pt>
                <c:pt idx="652">
                  <c:v>793.4219970703125</c:v>
                </c:pt>
                <c:pt idx="653">
                  <c:v>793.43402099609375</c:v>
                </c:pt>
                <c:pt idx="654">
                  <c:v>793.44598388671875</c:v>
                </c:pt>
                <c:pt idx="655">
                  <c:v>793.4580078125</c:v>
                </c:pt>
                <c:pt idx="656">
                  <c:v>793.47100830078125</c:v>
                </c:pt>
                <c:pt idx="657">
                  <c:v>793.48297119140625</c:v>
                </c:pt>
                <c:pt idx="658">
                  <c:v>793.4949951171875</c:v>
                </c:pt>
                <c:pt idx="659">
                  <c:v>793.50799560546875</c:v>
                </c:pt>
                <c:pt idx="660">
                  <c:v>793.52001953125</c:v>
                </c:pt>
                <c:pt idx="661">
                  <c:v>793.531982421875</c:v>
                </c:pt>
                <c:pt idx="662">
                  <c:v>793.54400634765625</c:v>
                </c:pt>
                <c:pt idx="663">
                  <c:v>793.5570068359375</c:v>
                </c:pt>
                <c:pt idx="664">
                  <c:v>793.5689697265625</c:v>
                </c:pt>
                <c:pt idx="665">
                  <c:v>793.58099365234375</c:v>
                </c:pt>
                <c:pt idx="666">
                  <c:v>793.593994140625</c:v>
                </c:pt>
                <c:pt idx="667">
                  <c:v>793.60601806640625</c:v>
                </c:pt>
                <c:pt idx="668">
                  <c:v>793.61798095703125</c:v>
                </c:pt>
                <c:pt idx="669">
                  <c:v>793.6309814453125</c:v>
                </c:pt>
                <c:pt idx="670">
                  <c:v>793.64300537109375</c:v>
                </c:pt>
                <c:pt idx="671">
                  <c:v>793.655029296875</c:v>
                </c:pt>
                <c:pt idx="672">
                  <c:v>793.6669921875</c:v>
                </c:pt>
                <c:pt idx="673">
                  <c:v>793.67999267578125</c:v>
                </c:pt>
                <c:pt idx="674">
                  <c:v>793.6920166015625</c:v>
                </c:pt>
                <c:pt idx="675">
                  <c:v>793.7039794921875</c:v>
                </c:pt>
                <c:pt idx="676">
                  <c:v>793.71697998046875</c:v>
                </c:pt>
                <c:pt idx="677">
                  <c:v>793.72900390625</c:v>
                </c:pt>
                <c:pt idx="678">
                  <c:v>793.74102783203125</c:v>
                </c:pt>
                <c:pt idx="679">
                  <c:v>793.7540283203125</c:v>
                </c:pt>
                <c:pt idx="680">
                  <c:v>793.7659912109375</c:v>
                </c:pt>
                <c:pt idx="681">
                  <c:v>793.77801513671875</c:v>
                </c:pt>
                <c:pt idx="682">
                  <c:v>793.78997802734375</c:v>
                </c:pt>
                <c:pt idx="683">
                  <c:v>793.802978515625</c:v>
                </c:pt>
                <c:pt idx="684">
                  <c:v>793.81500244140625</c:v>
                </c:pt>
                <c:pt idx="685">
                  <c:v>793.8270263671875</c:v>
                </c:pt>
                <c:pt idx="686">
                  <c:v>793.84002685546875</c:v>
                </c:pt>
                <c:pt idx="687">
                  <c:v>793.85198974609375</c:v>
                </c:pt>
                <c:pt idx="688">
                  <c:v>793.864013671875</c:v>
                </c:pt>
                <c:pt idx="689">
                  <c:v>793.87701416015625</c:v>
                </c:pt>
                <c:pt idx="690">
                  <c:v>793.88897705078125</c:v>
                </c:pt>
                <c:pt idx="691">
                  <c:v>793.9010009765625</c:v>
                </c:pt>
                <c:pt idx="692">
                  <c:v>793.91302490234375</c:v>
                </c:pt>
                <c:pt idx="693">
                  <c:v>793.926025390625</c:v>
                </c:pt>
                <c:pt idx="694">
                  <c:v>793.93798828125</c:v>
                </c:pt>
                <c:pt idx="695">
                  <c:v>793.95001220703125</c:v>
                </c:pt>
                <c:pt idx="696">
                  <c:v>793.9630126953125</c:v>
                </c:pt>
                <c:pt idx="697">
                  <c:v>793.9749755859375</c:v>
                </c:pt>
                <c:pt idx="698">
                  <c:v>793.98699951171875</c:v>
                </c:pt>
                <c:pt idx="699">
                  <c:v>794</c:v>
                </c:pt>
                <c:pt idx="700">
                  <c:v>794.01202392578125</c:v>
                </c:pt>
                <c:pt idx="701">
                  <c:v>794.02398681640625</c:v>
                </c:pt>
                <c:pt idx="702">
                  <c:v>794.0360107421875</c:v>
                </c:pt>
                <c:pt idx="703">
                  <c:v>794.04901123046875</c:v>
                </c:pt>
                <c:pt idx="704">
                  <c:v>794.06097412109375</c:v>
                </c:pt>
                <c:pt idx="705">
                  <c:v>794.072998046875</c:v>
                </c:pt>
                <c:pt idx="706">
                  <c:v>794.08599853515625</c:v>
                </c:pt>
                <c:pt idx="707">
                  <c:v>794.0980224609375</c:v>
                </c:pt>
                <c:pt idx="708">
                  <c:v>794.1099853515625</c:v>
                </c:pt>
                <c:pt idx="709">
                  <c:v>794.12298583984375</c:v>
                </c:pt>
                <c:pt idx="710">
                  <c:v>794.135009765625</c:v>
                </c:pt>
                <c:pt idx="711">
                  <c:v>794.14697265625</c:v>
                </c:pt>
                <c:pt idx="712">
                  <c:v>794.15899658203125</c:v>
                </c:pt>
                <c:pt idx="713">
                  <c:v>794.1719970703125</c:v>
                </c:pt>
                <c:pt idx="714">
                  <c:v>794.18402099609375</c:v>
                </c:pt>
                <c:pt idx="715">
                  <c:v>794.19598388671875</c:v>
                </c:pt>
                <c:pt idx="716">
                  <c:v>794.208984375</c:v>
                </c:pt>
                <c:pt idx="717">
                  <c:v>794.22100830078125</c:v>
                </c:pt>
                <c:pt idx="718">
                  <c:v>794.23297119140625</c:v>
                </c:pt>
                <c:pt idx="719">
                  <c:v>794.2459716796875</c:v>
                </c:pt>
                <c:pt idx="720">
                  <c:v>794.25799560546875</c:v>
                </c:pt>
                <c:pt idx="721">
                  <c:v>794.27001953125</c:v>
                </c:pt>
                <c:pt idx="722">
                  <c:v>794.28302001953125</c:v>
                </c:pt>
                <c:pt idx="723">
                  <c:v>794.29498291015625</c:v>
                </c:pt>
                <c:pt idx="724">
                  <c:v>794.3070068359375</c:v>
                </c:pt>
                <c:pt idx="725">
                  <c:v>794.3189697265625</c:v>
                </c:pt>
                <c:pt idx="726">
                  <c:v>794.33197021484375</c:v>
                </c:pt>
                <c:pt idx="727">
                  <c:v>794.343994140625</c:v>
                </c:pt>
                <c:pt idx="728">
                  <c:v>794.35601806640625</c:v>
                </c:pt>
                <c:pt idx="729">
                  <c:v>794.3690185546875</c:v>
                </c:pt>
                <c:pt idx="730">
                  <c:v>794.3809814453125</c:v>
                </c:pt>
                <c:pt idx="731">
                  <c:v>794.39300537109375</c:v>
                </c:pt>
                <c:pt idx="732">
                  <c:v>794.406005859375</c:v>
                </c:pt>
                <c:pt idx="733">
                  <c:v>794.41802978515625</c:v>
                </c:pt>
                <c:pt idx="734">
                  <c:v>794.42999267578125</c:v>
                </c:pt>
                <c:pt idx="735">
                  <c:v>794.4429931640625</c:v>
                </c:pt>
                <c:pt idx="736">
                  <c:v>794.45501708984375</c:v>
                </c:pt>
                <c:pt idx="737">
                  <c:v>794.46697998046875</c:v>
                </c:pt>
                <c:pt idx="738">
                  <c:v>794.47900390625</c:v>
                </c:pt>
                <c:pt idx="739">
                  <c:v>794.49200439453125</c:v>
                </c:pt>
                <c:pt idx="740">
                  <c:v>794.5040283203125</c:v>
                </c:pt>
                <c:pt idx="741">
                  <c:v>794.5159912109375</c:v>
                </c:pt>
                <c:pt idx="742">
                  <c:v>794.52899169921875</c:v>
                </c:pt>
                <c:pt idx="743">
                  <c:v>794.541015625</c:v>
                </c:pt>
                <c:pt idx="744">
                  <c:v>794.552978515625</c:v>
                </c:pt>
                <c:pt idx="745">
                  <c:v>794.56597900390625</c:v>
                </c:pt>
                <c:pt idx="746">
                  <c:v>794.5780029296875</c:v>
                </c:pt>
                <c:pt idx="747">
                  <c:v>794.59002685546875</c:v>
                </c:pt>
                <c:pt idx="748">
                  <c:v>794.60198974609375</c:v>
                </c:pt>
                <c:pt idx="749">
                  <c:v>794.614990234375</c:v>
                </c:pt>
                <c:pt idx="750">
                  <c:v>794.62701416015625</c:v>
                </c:pt>
                <c:pt idx="751">
                  <c:v>794.63897705078125</c:v>
                </c:pt>
                <c:pt idx="752">
                  <c:v>794.6519775390625</c:v>
                </c:pt>
                <c:pt idx="753">
                  <c:v>794.66400146484375</c:v>
                </c:pt>
                <c:pt idx="754">
                  <c:v>794.676025390625</c:v>
                </c:pt>
                <c:pt idx="755">
                  <c:v>794.68902587890625</c:v>
                </c:pt>
                <c:pt idx="756">
                  <c:v>794.70098876953125</c:v>
                </c:pt>
                <c:pt idx="757">
                  <c:v>794.7130126953125</c:v>
                </c:pt>
                <c:pt idx="758">
                  <c:v>794.72601318359375</c:v>
                </c:pt>
                <c:pt idx="759">
                  <c:v>794.73797607421875</c:v>
                </c:pt>
                <c:pt idx="760">
                  <c:v>794.75</c:v>
                </c:pt>
                <c:pt idx="761">
                  <c:v>794.76202392578125</c:v>
                </c:pt>
                <c:pt idx="762">
                  <c:v>794.7750244140625</c:v>
                </c:pt>
                <c:pt idx="763">
                  <c:v>794.7869873046875</c:v>
                </c:pt>
                <c:pt idx="764">
                  <c:v>794.79901123046875</c:v>
                </c:pt>
                <c:pt idx="765">
                  <c:v>794.81201171875</c:v>
                </c:pt>
                <c:pt idx="766">
                  <c:v>794.823974609375</c:v>
                </c:pt>
                <c:pt idx="767">
                  <c:v>794.83599853515625</c:v>
                </c:pt>
                <c:pt idx="768">
                  <c:v>794.8489990234375</c:v>
                </c:pt>
                <c:pt idx="769">
                  <c:v>794.86102294921875</c:v>
                </c:pt>
                <c:pt idx="770">
                  <c:v>794.87298583984375</c:v>
                </c:pt>
                <c:pt idx="771">
                  <c:v>794.885986328125</c:v>
                </c:pt>
                <c:pt idx="772">
                  <c:v>794.89801025390625</c:v>
                </c:pt>
                <c:pt idx="773">
                  <c:v>794.90997314453125</c:v>
                </c:pt>
                <c:pt idx="774">
                  <c:v>794.9219970703125</c:v>
                </c:pt>
                <c:pt idx="775">
                  <c:v>794.93499755859375</c:v>
                </c:pt>
                <c:pt idx="776">
                  <c:v>794.947021484375</c:v>
                </c:pt>
                <c:pt idx="777">
                  <c:v>794.958984375</c:v>
                </c:pt>
                <c:pt idx="778">
                  <c:v>794.97198486328125</c:v>
                </c:pt>
                <c:pt idx="779">
                  <c:v>794.9840087890625</c:v>
                </c:pt>
                <c:pt idx="780">
                  <c:v>794.9959716796875</c:v>
                </c:pt>
                <c:pt idx="781">
                  <c:v>795.00897216796875</c:v>
                </c:pt>
                <c:pt idx="782">
                  <c:v>795.02099609375</c:v>
                </c:pt>
                <c:pt idx="783">
                  <c:v>795.03302001953125</c:v>
                </c:pt>
                <c:pt idx="784">
                  <c:v>795.0460205078125</c:v>
                </c:pt>
                <c:pt idx="785">
                  <c:v>795.0579833984375</c:v>
                </c:pt>
                <c:pt idx="786">
                  <c:v>795.07000732421875</c:v>
                </c:pt>
                <c:pt idx="787">
                  <c:v>795.08197021484375</c:v>
                </c:pt>
                <c:pt idx="788">
                  <c:v>795.094970703125</c:v>
                </c:pt>
                <c:pt idx="789">
                  <c:v>795.10699462890625</c:v>
                </c:pt>
                <c:pt idx="790">
                  <c:v>795.1190185546875</c:v>
                </c:pt>
                <c:pt idx="791">
                  <c:v>795.13201904296875</c:v>
                </c:pt>
                <c:pt idx="792">
                  <c:v>795.14398193359375</c:v>
                </c:pt>
                <c:pt idx="793">
                  <c:v>795.156005859375</c:v>
                </c:pt>
                <c:pt idx="794">
                  <c:v>795.16900634765625</c:v>
                </c:pt>
                <c:pt idx="795">
                  <c:v>795.1810302734375</c:v>
                </c:pt>
                <c:pt idx="796">
                  <c:v>795.1929931640625</c:v>
                </c:pt>
                <c:pt idx="797">
                  <c:v>795.20599365234375</c:v>
                </c:pt>
                <c:pt idx="798">
                  <c:v>795.218017578125</c:v>
                </c:pt>
                <c:pt idx="799">
                  <c:v>795.22998046875</c:v>
                </c:pt>
                <c:pt idx="800">
                  <c:v>795.24298095703125</c:v>
                </c:pt>
                <c:pt idx="801">
                  <c:v>795.2550048828125</c:v>
                </c:pt>
                <c:pt idx="802">
                  <c:v>795.26702880859375</c:v>
                </c:pt>
                <c:pt idx="803">
                  <c:v>795.27899169921875</c:v>
                </c:pt>
              </c:numCache>
            </c:numRef>
          </c:xVal>
          <c:yVal>
            <c:numRef>
              <c:f>'Sheet1 {9 min}'!$B$1:$B$804</c:f>
              <c:numCache>
                <c:formatCode>General</c:formatCode>
                <c:ptCount val="804"/>
                <c:pt idx="0">
                  <c:v>79.5</c:v>
                </c:pt>
                <c:pt idx="1">
                  <c:v>68.25</c:v>
                </c:pt>
                <c:pt idx="2">
                  <c:v>47.75</c:v>
                </c:pt>
                <c:pt idx="3">
                  <c:v>30</c:v>
                </c:pt>
                <c:pt idx="4">
                  <c:v>30</c:v>
                </c:pt>
                <c:pt idx="5">
                  <c:v>20.25</c:v>
                </c:pt>
                <c:pt idx="6">
                  <c:v>6.75</c:v>
                </c:pt>
                <c:pt idx="7">
                  <c:v>11.5</c:v>
                </c:pt>
                <c:pt idx="8">
                  <c:v>29</c:v>
                </c:pt>
                <c:pt idx="9">
                  <c:v>32.25</c:v>
                </c:pt>
                <c:pt idx="10">
                  <c:v>14</c:v>
                </c:pt>
                <c:pt idx="11">
                  <c:v>8.25</c:v>
                </c:pt>
                <c:pt idx="12">
                  <c:v>20.25</c:v>
                </c:pt>
                <c:pt idx="13">
                  <c:v>27.5</c:v>
                </c:pt>
                <c:pt idx="14">
                  <c:v>37.25</c:v>
                </c:pt>
                <c:pt idx="15">
                  <c:v>38.25</c:v>
                </c:pt>
                <c:pt idx="16">
                  <c:v>21</c:v>
                </c:pt>
                <c:pt idx="17">
                  <c:v>29</c:v>
                </c:pt>
                <c:pt idx="18">
                  <c:v>53.25</c:v>
                </c:pt>
                <c:pt idx="19">
                  <c:v>46.75</c:v>
                </c:pt>
                <c:pt idx="20">
                  <c:v>30</c:v>
                </c:pt>
                <c:pt idx="21">
                  <c:v>32</c:v>
                </c:pt>
                <c:pt idx="22">
                  <c:v>40</c:v>
                </c:pt>
                <c:pt idx="23">
                  <c:v>36.25</c:v>
                </c:pt>
                <c:pt idx="24">
                  <c:v>48.5</c:v>
                </c:pt>
                <c:pt idx="25">
                  <c:v>75.25</c:v>
                </c:pt>
                <c:pt idx="26">
                  <c:v>78.25</c:v>
                </c:pt>
                <c:pt idx="27">
                  <c:v>93.5</c:v>
                </c:pt>
                <c:pt idx="28">
                  <c:v>135.5</c:v>
                </c:pt>
                <c:pt idx="29">
                  <c:v>216.5</c:v>
                </c:pt>
                <c:pt idx="30">
                  <c:v>397.5</c:v>
                </c:pt>
                <c:pt idx="31">
                  <c:v>739</c:v>
                </c:pt>
                <c:pt idx="32">
                  <c:v>1741</c:v>
                </c:pt>
                <c:pt idx="33">
                  <c:v>3256</c:v>
                </c:pt>
                <c:pt idx="34">
                  <c:v>3937</c:v>
                </c:pt>
                <c:pt idx="35">
                  <c:v>3461</c:v>
                </c:pt>
                <c:pt idx="36">
                  <c:v>2385</c:v>
                </c:pt>
                <c:pt idx="37">
                  <c:v>1260</c:v>
                </c:pt>
                <c:pt idx="38">
                  <c:v>685.29998779296875</c:v>
                </c:pt>
                <c:pt idx="39">
                  <c:v>482.20001220703125</c:v>
                </c:pt>
                <c:pt idx="40">
                  <c:v>267.79998779296875</c:v>
                </c:pt>
                <c:pt idx="41">
                  <c:v>121.19999694824219</c:v>
                </c:pt>
                <c:pt idx="42">
                  <c:v>95.75</c:v>
                </c:pt>
                <c:pt idx="43">
                  <c:v>101.80000305175781</c:v>
                </c:pt>
                <c:pt idx="44">
                  <c:v>83.75</c:v>
                </c:pt>
                <c:pt idx="45">
                  <c:v>74.25</c:v>
                </c:pt>
                <c:pt idx="46">
                  <c:v>82.5</c:v>
                </c:pt>
                <c:pt idx="47">
                  <c:v>65.25</c:v>
                </c:pt>
                <c:pt idx="48">
                  <c:v>64</c:v>
                </c:pt>
                <c:pt idx="49">
                  <c:v>78.25</c:v>
                </c:pt>
                <c:pt idx="50">
                  <c:v>71.5</c:v>
                </c:pt>
                <c:pt idx="51">
                  <c:v>89.75</c:v>
                </c:pt>
                <c:pt idx="52">
                  <c:v>101.5</c:v>
                </c:pt>
                <c:pt idx="53">
                  <c:v>73.75</c:v>
                </c:pt>
                <c:pt idx="54">
                  <c:v>49.75</c:v>
                </c:pt>
                <c:pt idx="55">
                  <c:v>38.75</c:v>
                </c:pt>
                <c:pt idx="56">
                  <c:v>41</c:v>
                </c:pt>
                <c:pt idx="57">
                  <c:v>57</c:v>
                </c:pt>
                <c:pt idx="58">
                  <c:v>85.75</c:v>
                </c:pt>
                <c:pt idx="59">
                  <c:v>102.5</c:v>
                </c:pt>
                <c:pt idx="60">
                  <c:v>100.5</c:v>
                </c:pt>
                <c:pt idx="61">
                  <c:v>105.30000305175781</c:v>
                </c:pt>
                <c:pt idx="62">
                  <c:v>125.80000305175781</c:v>
                </c:pt>
                <c:pt idx="63">
                  <c:v>140</c:v>
                </c:pt>
                <c:pt idx="64">
                  <c:v>107.30000305175781</c:v>
                </c:pt>
                <c:pt idx="65">
                  <c:v>71</c:v>
                </c:pt>
                <c:pt idx="66">
                  <c:v>54.5</c:v>
                </c:pt>
                <c:pt idx="67">
                  <c:v>50.5</c:v>
                </c:pt>
                <c:pt idx="68">
                  <c:v>69</c:v>
                </c:pt>
                <c:pt idx="69">
                  <c:v>197.5</c:v>
                </c:pt>
                <c:pt idx="70">
                  <c:v>573.70001220703125</c:v>
                </c:pt>
                <c:pt idx="71">
                  <c:v>1226</c:v>
                </c:pt>
                <c:pt idx="72">
                  <c:v>2795</c:v>
                </c:pt>
                <c:pt idx="73">
                  <c:v>7143</c:v>
                </c:pt>
                <c:pt idx="74">
                  <c:v>14300</c:v>
                </c:pt>
                <c:pt idx="75">
                  <c:v>19050</c:v>
                </c:pt>
                <c:pt idx="76">
                  <c:v>16280</c:v>
                </c:pt>
                <c:pt idx="77">
                  <c:v>8924</c:v>
                </c:pt>
                <c:pt idx="78">
                  <c:v>3424</c:v>
                </c:pt>
                <c:pt idx="79">
                  <c:v>1144</c:v>
                </c:pt>
                <c:pt idx="80">
                  <c:v>396.70001220703125</c:v>
                </c:pt>
                <c:pt idx="81">
                  <c:v>276.79998779296875</c:v>
                </c:pt>
                <c:pt idx="82">
                  <c:v>257.20001220703125</c:v>
                </c:pt>
                <c:pt idx="83">
                  <c:v>187.69999694824219</c:v>
                </c:pt>
                <c:pt idx="84">
                  <c:v>140.80000305175781</c:v>
                </c:pt>
                <c:pt idx="85">
                  <c:v>86</c:v>
                </c:pt>
                <c:pt idx="86">
                  <c:v>91</c:v>
                </c:pt>
                <c:pt idx="87">
                  <c:v>160.69999694824219</c:v>
                </c:pt>
                <c:pt idx="88">
                  <c:v>179.80000305175781</c:v>
                </c:pt>
                <c:pt idx="89">
                  <c:v>148.5</c:v>
                </c:pt>
                <c:pt idx="90">
                  <c:v>133.69999694824219</c:v>
                </c:pt>
                <c:pt idx="91">
                  <c:v>136.69999694824219</c:v>
                </c:pt>
                <c:pt idx="92">
                  <c:v>149</c:v>
                </c:pt>
                <c:pt idx="93">
                  <c:v>170</c:v>
                </c:pt>
                <c:pt idx="94">
                  <c:v>159.30000305175781</c:v>
                </c:pt>
                <c:pt idx="95">
                  <c:v>123</c:v>
                </c:pt>
                <c:pt idx="96">
                  <c:v>100.80000305175781</c:v>
                </c:pt>
                <c:pt idx="97">
                  <c:v>106</c:v>
                </c:pt>
                <c:pt idx="98">
                  <c:v>128.80000305175781</c:v>
                </c:pt>
                <c:pt idx="99">
                  <c:v>163.80000305175781</c:v>
                </c:pt>
                <c:pt idx="100">
                  <c:v>207</c:v>
                </c:pt>
                <c:pt idx="101">
                  <c:v>209.5</c:v>
                </c:pt>
                <c:pt idx="102">
                  <c:v>149.80000305175781</c:v>
                </c:pt>
                <c:pt idx="103">
                  <c:v>95.5</c:v>
                </c:pt>
                <c:pt idx="104">
                  <c:v>105.5</c:v>
                </c:pt>
                <c:pt idx="105">
                  <c:v>145.19999694824219</c:v>
                </c:pt>
                <c:pt idx="106">
                  <c:v>143.5</c:v>
                </c:pt>
                <c:pt idx="107">
                  <c:v>148.5</c:v>
                </c:pt>
                <c:pt idx="108">
                  <c:v>210.30000305175781</c:v>
                </c:pt>
                <c:pt idx="109">
                  <c:v>261.79998779296875</c:v>
                </c:pt>
                <c:pt idx="110">
                  <c:v>312.29998779296875</c:v>
                </c:pt>
                <c:pt idx="111">
                  <c:v>568.5</c:v>
                </c:pt>
                <c:pt idx="112">
                  <c:v>1326</c:v>
                </c:pt>
                <c:pt idx="113">
                  <c:v>3943</c:v>
                </c:pt>
                <c:pt idx="114">
                  <c:v>14800</c:v>
                </c:pt>
                <c:pt idx="115">
                  <c:v>37570</c:v>
                </c:pt>
                <c:pt idx="116">
                  <c:v>53930</c:v>
                </c:pt>
                <c:pt idx="117">
                  <c:v>44250</c:v>
                </c:pt>
                <c:pt idx="118">
                  <c:v>21280</c:v>
                </c:pt>
                <c:pt idx="119">
                  <c:v>6339</c:v>
                </c:pt>
                <c:pt idx="120">
                  <c:v>1565</c:v>
                </c:pt>
                <c:pt idx="121">
                  <c:v>721.5</c:v>
                </c:pt>
                <c:pt idx="122">
                  <c:v>585.5</c:v>
                </c:pt>
                <c:pt idx="123">
                  <c:v>470.20001220703125</c:v>
                </c:pt>
                <c:pt idx="124">
                  <c:v>361.5</c:v>
                </c:pt>
                <c:pt idx="125">
                  <c:v>267.20001220703125</c:v>
                </c:pt>
                <c:pt idx="126">
                  <c:v>186</c:v>
                </c:pt>
                <c:pt idx="127">
                  <c:v>147.80000305175781</c:v>
                </c:pt>
                <c:pt idx="128">
                  <c:v>120</c:v>
                </c:pt>
                <c:pt idx="129">
                  <c:v>147</c:v>
                </c:pt>
                <c:pt idx="130">
                  <c:v>220.30000305175781</c:v>
                </c:pt>
                <c:pt idx="131">
                  <c:v>200.19999694824219</c:v>
                </c:pt>
                <c:pt idx="132">
                  <c:v>138</c:v>
                </c:pt>
                <c:pt idx="133">
                  <c:v>171</c:v>
                </c:pt>
                <c:pt idx="134">
                  <c:v>198.19999694824219</c:v>
                </c:pt>
                <c:pt idx="135">
                  <c:v>185.30000305175781</c:v>
                </c:pt>
                <c:pt idx="136">
                  <c:v>232</c:v>
                </c:pt>
                <c:pt idx="137">
                  <c:v>298</c:v>
                </c:pt>
                <c:pt idx="138">
                  <c:v>257</c:v>
                </c:pt>
                <c:pt idx="139">
                  <c:v>147.5</c:v>
                </c:pt>
                <c:pt idx="140">
                  <c:v>140</c:v>
                </c:pt>
                <c:pt idx="141">
                  <c:v>223.5</c:v>
                </c:pt>
                <c:pt idx="142">
                  <c:v>286.20001220703125</c:v>
                </c:pt>
                <c:pt idx="143">
                  <c:v>287.5</c:v>
                </c:pt>
                <c:pt idx="144">
                  <c:v>244.19999694824219</c:v>
                </c:pt>
                <c:pt idx="145">
                  <c:v>226.80000305175781</c:v>
                </c:pt>
                <c:pt idx="146">
                  <c:v>251.80000305175781</c:v>
                </c:pt>
                <c:pt idx="147">
                  <c:v>307</c:v>
                </c:pt>
                <c:pt idx="148">
                  <c:v>303</c:v>
                </c:pt>
                <c:pt idx="149">
                  <c:v>284.20001220703125</c:v>
                </c:pt>
                <c:pt idx="150">
                  <c:v>342.20001220703125</c:v>
                </c:pt>
                <c:pt idx="151">
                  <c:v>430.79998779296875</c:v>
                </c:pt>
                <c:pt idx="152">
                  <c:v>598.20001220703125</c:v>
                </c:pt>
                <c:pt idx="153">
                  <c:v>1085</c:v>
                </c:pt>
                <c:pt idx="154">
                  <c:v>3995</c:v>
                </c:pt>
                <c:pt idx="155">
                  <c:v>19570</c:v>
                </c:pt>
                <c:pt idx="156">
                  <c:v>59020</c:v>
                </c:pt>
                <c:pt idx="157">
                  <c:v>93910</c:v>
                </c:pt>
                <c:pt idx="158">
                  <c:v>79470</c:v>
                </c:pt>
                <c:pt idx="159">
                  <c:v>35750</c:v>
                </c:pt>
                <c:pt idx="160">
                  <c:v>8983</c:v>
                </c:pt>
                <c:pt idx="161">
                  <c:v>2003</c:v>
                </c:pt>
                <c:pt idx="162">
                  <c:v>817.5</c:v>
                </c:pt>
                <c:pt idx="163">
                  <c:v>714.79998779296875</c:v>
                </c:pt>
                <c:pt idx="164">
                  <c:v>725.79998779296875</c:v>
                </c:pt>
                <c:pt idx="165">
                  <c:v>587</c:v>
                </c:pt>
                <c:pt idx="166">
                  <c:v>444.20001220703125</c:v>
                </c:pt>
                <c:pt idx="167">
                  <c:v>389.29998779296875</c:v>
                </c:pt>
                <c:pt idx="168">
                  <c:v>367.5</c:v>
                </c:pt>
                <c:pt idx="169">
                  <c:v>346</c:v>
                </c:pt>
                <c:pt idx="170">
                  <c:v>296.20001220703125</c:v>
                </c:pt>
                <c:pt idx="171">
                  <c:v>273.20001220703125</c:v>
                </c:pt>
                <c:pt idx="172">
                  <c:v>271.5</c:v>
                </c:pt>
                <c:pt idx="173">
                  <c:v>238</c:v>
                </c:pt>
                <c:pt idx="174">
                  <c:v>270.79998779296875</c:v>
                </c:pt>
                <c:pt idx="175">
                  <c:v>319</c:v>
                </c:pt>
                <c:pt idx="176">
                  <c:v>252.30000305175781</c:v>
                </c:pt>
                <c:pt idx="177">
                  <c:v>197.19999694824219</c:v>
                </c:pt>
                <c:pt idx="178">
                  <c:v>187</c:v>
                </c:pt>
                <c:pt idx="179">
                  <c:v>160.69999694824219</c:v>
                </c:pt>
                <c:pt idx="180">
                  <c:v>204.69999694824219</c:v>
                </c:pt>
                <c:pt idx="181">
                  <c:v>281.29998779296875</c:v>
                </c:pt>
                <c:pt idx="182">
                  <c:v>263.20001220703125</c:v>
                </c:pt>
                <c:pt idx="183">
                  <c:v>232.5</c:v>
                </c:pt>
                <c:pt idx="184">
                  <c:v>338.20001220703125</c:v>
                </c:pt>
                <c:pt idx="185">
                  <c:v>478.20001220703125</c:v>
                </c:pt>
                <c:pt idx="186">
                  <c:v>466.79998779296875</c:v>
                </c:pt>
                <c:pt idx="187">
                  <c:v>374</c:v>
                </c:pt>
                <c:pt idx="188">
                  <c:v>338</c:v>
                </c:pt>
                <c:pt idx="189">
                  <c:v>312.70001220703125</c:v>
                </c:pt>
                <c:pt idx="190">
                  <c:v>352.70001220703125</c:v>
                </c:pt>
                <c:pt idx="191">
                  <c:v>473</c:v>
                </c:pt>
                <c:pt idx="192">
                  <c:v>533</c:v>
                </c:pt>
                <c:pt idx="193">
                  <c:v>654.79998779296875</c:v>
                </c:pt>
                <c:pt idx="194">
                  <c:v>1177</c:v>
                </c:pt>
                <c:pt idx="195">
                  <c:v>3933</c:v>
                </c:pt>
                <c:pt idx="196">
                  <c:v>19410</c:v>
                </c:pt>
                <c:pt idx="197">
                  <c:v>70350</c:v>
                </c:pt>
                <c:pt idx="198">
                  <c:v>125700</c:v>
                </c:pt>
                <c:pt idx="199">
                  <c:v>111000</c:v>
                </c:pt>
                <c:pt idx="200">
                  <c:v>48830</c:v>
                </c:pt>
                <c:pt idx="201">
                  <c:v>11200</c:v>
                </c:pt>
                <c:pt idx="202">
                  <c:v>2373</c:v>
                </c:pt>
                <c:pt idx="203">
                  <c:v>1098</c:v>
                </c:pt>
                <c:pt idx="204">
                  <c:v>849.79998779296875</c:v>
                </c:pt>
                <c:pt idx="205">
                  <c:v>736.20001220703125</c:v>
                </c:pt>
                <c:pt idx="206">
                  <c:v>596.29998779296875</c:v>
                </c:pt>
                <c:pt idx="207">
                  <c:v>375</c:v>
                </c:pt>
                <c:pt idx="208">
                  <c:v>228</c:v>
                </c:pt>
                <c:pt idx="209">
                  <c:v>235</c:v>
                </c:pt>
                <c:pt idx="210">
                  <c:v>329.5</c:v>
                </c:pt>
                <c:pt idx="211">
                  <c:v>450.79998779296875</c:v>
                </c:pt>
                <c:pt idx="212">
                  <c:v>457.70001220703125</c:v>
                </c:pt>
                <c:pt idx="213">
                  <c:v>334.20001220703125</c:v>
                </c:pt>
                <c:pt idx="214">
                  <c:v>251.5</c:v>
                </c:pt>
                <c:pt idx="215">
                  <c:v>219</c:v>
                </c:pt>
                <c:pt idx="216">
                  <c:v>221</c:v>
                </c:pt>
                <c:pt idx="217">
                  <c:v>286</c:v>
                </c:pt>
                <c:pt idx="218">
                  <c:v>370.5</c:v>
                </c:pt>
                <c:pt idx="219">
                  <c:v>420</c:v>
                </c:pt>
                <c:pt idx="220">
                  <c:v>395.79998779296875</c:v>
                </c:pt>
                <c:pt idx="221">
                  <c:v>323</c:v>
                </c:pt>
                <c:pt idx="222">
                  <c:v>287.29998779296875</c:v>
                </c:pt>
                <c:pt idx="223">
                  <c:v>321.5</c:v>
                </c:pt>
                <c:pt idx="224">
                  <c:v>307.5</c:v>
                </c:pt>
                <c:pt idx="225">
                  <c:v>263</c:v>
                </c:pt>
                <c:pt idx="226">
                  <c:v>315</c:v>
                </c:pt>
                <c:pt idx="227">
                  <c:v>396.20001220703125</c:v>
                </c:pt>
                <c:pt idx="228">
                  <c:v>429</c:v>
                </c:pt>
                <c:pt idx="229">
                  <c:v>419.5</c:v>
                </c:pt>
                <c:pt idx="230">
                  <c:v>438.5</c:v>
                </c:pt>
                <c:pt idx="231">
                  <c:v>505.5</c:v>
                </c:pt>
                <c:pt idx="232">
                  <c:v>545.5</c:v>
                </c:pt>
                <c:pt idx="233">
                  <c:v>555.5</c:v>
                </c:pt>
                <c:pt idx="234">
                  <c:v>686.5</c:v>
                </c:pt>
                <c:pt idx="235">
                  <c:v>1192</c:v>
                </c:pt>
                <c:pt idx="236">
                  <c:v>3892</c:v>
                </c:pt>
                <c:pt idx="237">
                  <c:v>21540</c:v>
                </c:pt>
                <c:pt idx="238">
                  <c:v>77740</c:v>
                </c:pt>
                <c:pt idx="239">
                  <c:v>137000</c:v>
                </c:pt>
                <c:pt idx="240">
                  <c:v>121100</c:v>
                </c:pt>
                <c:pt idx="241">
                  <c:v>53950</c:v>
                </c:pt>
                <c:pt idx="242">
                  <c:v>12290</c:v>
                </c:pt>
                <c:pt idx="243">
                  <c:v>2347</c:v>
                </c:pt>
                <c:pt idx="244">
                  <c:v>1217</c:v>
                </c:pt>
                <c:pt idx="245">
                  <c:v>1249</c:v>
                </c:pt>
                <c:pt idx="246">
                  <c:v>1105</c:v>
                </c:pt>
                <c:pt idx="247">
                  <c:v>761.5</c:v>
                </c:pt>
                <c:pt idx="248">
                  <c:v>510.5</c:v>
                </c:pt>
                <c:pt idx="249">
                  <c:v>451.29998779296875</c:v>
                </c:pt>
                <c:pt idx="250">
                  <c:v>440</c:v>
                </c:pt>
                <c:pt idx="251">
                  <c:v>364</c:v>
                </c:pt>
                <c:pt idx="252">
                  <c:v>334.5</c:v>
                </c:pt>
                <c:pt idx="253">
                  <c:v>391</c:v>
                </c:pt>
                <c:pt idx="254">
                  <c:v>406</c:v>
                </c:pt>
                <c:pt idx="255">
                  <c:v>346</c:v>
                </c:pt>
                <c:pt idx="256">
                  <c:v>304</c:v>
                </c:pt>
                <c:pt idx="257">
                  <c:v>364.29998779296875</c:v>
                </c:pt>
                <c:pt idx="258">
                  <c:v>471.29998779296875</c:v>
                </c:pt>
                <c:pt idx="259">
                  <c:v>504.79998779296875</c:v>
                </c:pt>
                <c:pt idx="260">
                  <c:v>449.20001220703125</c:v>
                </c:pt>
                <c:pt idx="261">
                  <c:v>368.79998779296875</c:v>
                </c:pt>
                <c:pt idx="262">
                  <c:v>317.5</c:v>
                </c:pt>
                <c:pt idx="263">
                  <c:v>323</c:v>
                </c:pt>
                <c:pt idx="264">
                  <c:v>340.5</c:v>
                </c:pt>
                <c:pt idx="265">
                  <c:v>340.79998779296875</c:v>
                </c:pt>
                <c:pt idx="266">
                  <c:v>341.79998779296875</c:v>
                </c:pt>
                <c:pt idx="267">
                  <c:v>364.5</c:v>
                </c:pt>
                <c:pt idx="268">
                  <c:v>411.70001220703125</c:v>
                </c:pt>
                <c:pt idx="269">
                  <c:v>411.5</c:v>
                </c:pt>
                <c:pt idx="270">
                  <c:v>492.5</c:v>
                </c:pt>
                <c:pt idx="271">
                  <c:v>623.70001220703125</c:v>
                </c:pt>
                <c:pt idx="272">
                  <c:v>639.29998779296875</c:v>
                </c:pt>
                <c:pt idx="273">
                  <c:v>676</c:v>
                </c:pt>
                <c:pt idx="274">
                  <c:v>764.29998779296875</c:v>
                </c:pt>
                <c:pt idx="275">
                  <c:v>857.20001220703125</c:v>
                </c:pt>
                <c:pt idx="276">
                  <c:v>1123</c:v>
                </c:pt>
                <c:pt idx="277">
                  <c:v>3400</c:v>
                </c:pt>
                <c:pt idx="278">
                  <c:v>20430</c:v>
                </c:pt>
                <c:pt idx="279">
                  <c:v>75240</c:v>
                </c:pt>
                <c:pt idx="280">
                  <c:v>132800</c:v>
                </c:pt>
                <c:pt idx="281">
                  <c:v>117700</c:v>
                </c:pt>
                <c:pt idx="282">
                  <c:v>53470</c:v>
                </c:pt>
                <c:pt idx="283">
                  <c:v>13120</c:v>
                </c:pt>
                <c:pt idx="284">
                  <c:v>2719</c:v>
                </c:pt>
                <c:pt idx="285">
                  <c:v>1143</c:v>
                </c:pt>
                <c:pt idx="286">
                  <c:v>1112</c:v>
                </c:pt>
                <c:pt idx="287">
                  <c:v>1075</c:v>
                </c:pt>
                <c:pt idx="288">
                  <c:v>839.29998779296875</c:v>
                </c:pt>
                <c:pt idx="289">
                  <c:v>591.79998779296875</c:v>
                </c:pt>
                <c:pt idx="290">
                  <c:v>473.70001220703125</c:v>
                </c:pt>
                <c:pt idx="291">
                  <c:v>434.79998779296875</c:v>
                </c:pt>
                <c:pt idx="292">
                  <c:v>362.29998779296875</c:v>
                </c:pt>
                <c:pt idx="293">
                  <c:v>289.29998779296875</c:v>
                </c:pt>
                <c:pt idx="294">
                  <c:v>286</c:v>
                </c:pt>
                <c:pt idx="295">
                  <c:v>283.70001220703125</c:v>
                </c:pt>
                <c:pt idx="296">
                  <c:v>219.69999694824219</c:v>
                </c:pt>
                <c:pt idx="297">
                  <c:v>199.5</c:v>
                </c:pt>
                <c:pt idx="298">
                  <c:v>241.30000305175781</c:v>
                </c:pt>
                <c:pt idx="299">
                  <c:v>262.70001220703125</c:v>
                </c:pt>
                <c:pt idx="300">
                  <c:v>292</c:v>
                </c:pt>
                <c:pt idx="301">
                  <c:v>329.70001220703125</c:v>
                </c:pt>
                <c:pt idx="302">
                  <c:v>301.79998779296875</c:v>
                </c:pt>
                <c:pt idx="303">
                  <c:v>259</c:v>
                </c:pt>
                <c:pt idx="304">
                  <c:v>261</c:v>
                </c:pt>
                <c:pt idx="305">
                  <c:v>310</c:v>
                </c:pt>
                <c:pt idx="306">
                  <c:v>348</c:v>
                </c:pt>
                <c:pt idx="307">
                  <c:v>319.70001220703125</c:v>
                </c:pt>
                <c:pt idx="308">
                  <c:v>311.79998779296875</c:v>
                </c:pt>
                <c:pt idx="309">
                  <c:v>393.29998779296875</c:v>
                </c:pt>
                <c:pt idx="310">
                  <c:v>430.79998779296875</c:v>
                </c:pt>
                <c:pt idx="311">
                  <c:v>383.5</c:v>
                </c:pt>
                <c:pt idx="312">
                  <c:v>416.20001220703125</c:v>
                </c:pt>
                <c:pt idx="313">
                  <c:v>458.79998779296875</c:v>
                </c:pt>
                <c:pt idx="314">
                  <c:v>491.20001220703125</c:v>
                </c:pt>
                <c:pt idx="315">
                  <c:v>612.20001220703125</c:v>
                </c:pt>
                <c:pt idx="316">
                  <c:v>697.5</c:v>
                </c:pt>
                <c:pt idx="317">
                  <c:v>1036</c:v>
                </c:pt>
                <c:pt idx="318">
                  <c:v>3601</c:v>
                </c:pt>
                <c:pt idx="319">
                  <c:v>19080</c:v>
                </c:pt>
                <c:pt idx="320">
                  <c:v>67580</c:v>
                </c:pt>
                <c:pt idx="321">
                  <c:v>118500</c:v>
                </c:pt>
                <c:pt idx="322">
                  <c:v>105400</c:v>
                </c:pt>
                <c:pt idx="323">
                  <c:v>48960</c:v>
                </c:pt>
                <c:pt idx="324">
                  <c:v>12670</c:v>
                </c:pt>
                <c:pt idx="325">
                  <c:v>2615</c:v>
                </c:pt>
                <c:pt idx="326">
                  <c:v>1125</c:v>
                </c:pt>
                <c:pt idx="327">
                  <c:v>1118</c:v>
                </c:pt>
                <c:pt idx="328">
                  <c:v>1071</c:v>
                </c:pt>
                <c:pt idx="329">
                  <c:v>874.5</c:v>
                </c:pt>
                <c:pt idx="330">
                  <c:v>624</c:v>
                </c:pt>
                <c:pt idx="331">
                  <c:v>451.79998779296875</c:v>
                </c:pt>
                <c:pt idx="332">
                  <c:v>355.29998779296875</c:v>
                </c:pt>
                <c:pt idx="333">
                  <c:v>265.5</c:v>
                </c:pt>
                <c:pt idx="334">
                  <c:v>238</c:v>
                </c:pt>
                <c:pt idx="335">
                  <c:v>236.5</c:v>
                </c:pt>
                <c:pt idx="336">
                  <c:v>240.80000305175781</c:v>
                </c:pt>
                <c:pt idx="337">
                  <c:v>257.79998779296875</c:v>
                </c:pt>
                <c:pt idx="338">
                  <c:v>236</c:v>
                </c:pt>
                <c:pt idx="339">
                  <c:v>221.19999694824219</c:v>
                </c:pt>
                <c:pt idx="340">
                  <c:v>255.80000305175781</c:v>
                </c:pt>
                <c:pt idx="341">
                  <c:v>283.29998779296875</c:v>
                </c:pt>
                <c:pt idx="342">
                  <c:v>300.20001220703125</c:v>
                </c:pt>
                <c:pt idx="343">
                  <c:v>277</c:v>
                </c:pt>
                <c:pt idx="344">
                  <c:v>217.5</c:v>
                </c:pt>
                <c:pt idx="345">
                  <c:v>188.30000305175781</c:v>
                </c:pt>
                <c:pt idx="346">
                  <c:v>222.30000305175781</c:v>
                </c:pt>
                <c:pt idx="347">
                  <c:v>311.79998779296875</c:v>
                </c:pt>
                <c:pt idx="348">
                  <c:v>356.29998779296875</c:v>
                </c:pt>
                <c:pt idx="349">
                  <c:v>293</c:v>
                </c:pt>
                <c:pt idx="350">
                  <c:v>225.5</c:v>
                </c:pt>
                <c:pt idx="351">
                  <c:v>257.20001220703125</c:v>
                </c:pt>
                <c:pt idx="352">
                  <c:v>345.29998779296875</c:v>
                </c:pt>
                <c:pt idx="353">
                  <c:v>343.79998779296875</c:v>
                </c:pt>
                <c:pt idx="354">
                  <c:v>336.5</c:v>
                </c:pt>
                <c:pt idx="355">
                  <c:v>475</c:v>
                </c:pt>
                <c:pt idx="356">
                  <c:v>551.5</c:v>
                </c:pt>
                <c:pt idx="357">
                  <c:v>531.70001220703125</c:v>
                </c:pt>
                <c:pt idx="358">
                  <c:v>982</c:v>
                </c:pt>
                <c:pt idx="359">
                  <c:v>3123</c:v>
                </c:pt>
                <c:pt idx="360">
                  <c:v>15800</c:v>
                </c:pt>
                <c:pt idx="361">
                  <c:v>55790</c:v>
                </c:pt>
                <c:pt idx="362">
                  <c:v>98310</c:v>
                </c:pt>
                <c:pt idx="363">
                  <c:v>87900</c:v>
                </c:pt>
                <c:pt idx="364">
                  <c:v>40480</c:v>
                </c:pt>
                <c:pt idx="365">
                  <c:v>10320</c:v>
                </c:pt>
                <c:pt idx="366">
                  <c:v>2337</c:v>
                </c:pt>
                <c:pt idx="367">
                  <c:v>866.5</c:v>
                </c:pt>
                <c:pt idx="368">
                  <c:v>757</c:v>
                </c:pt>
                <c:pt idx="369">
                  <c:v>772.79998779296875</c:v>
                </c:pt>
                <c:pt idx="370">
                  <c:v>590</c:v>
                </c:pt>
                <c:pt idx="371">
                  <c:v>367.5</c:v>
                </c:pt>
                <c:pt idx="372">
                  <c:v>310.5</c:v>
                </c:pt>
                <c:pt idx="373">
                  <c:v>300.70001220703125</c:v>
                </c:pt>
                <c:pt idx="374">
                  <c:v>297</c:v>
                </c:pt>
                <c:pt idx="375">
                  <c:v>311.79998779296875</c:v>
                </c:pt>
                <c:pt idx="376">
                  <c:v>309.5</c:v>
                </c:pt>
                <c:pt idx="377">
                  <c:v>273.20001220703125</c:v>
                </c:pt>
                <c:pt idx="378">
                  <c:v>258.29998779296875</c:v>
                </c:pt>
                <c:pt idx="379">
                  <c:v>258.29998779296875</c:v>
                </c:pt>
                <c:pt idx="380">
                  <c:v>191</c:v>
                </c:pt>
                <c:pt idx="381">
                  <c:v>117.30000305175781</c:v>
                </c:pt>
                <c:pt idx="382">
                  <c:v>156.5</c:v>
                </c:pt>
                <c:pt idx="383">
                  <c:v>238.80000305175781</c:v>
                </c:pt>
                <c:pt idx="384">
                  <c:v>220</c:v>
                </c:pt>
                <c:pt idx="385">
                  <c:v>156.5</c:v>
                </c:pt>
                <c:pt idx="386">
                  <c:v>137.5</c:v>
                </c:pt>
                <c:pt idx="387">
                  <c:v>151.30000305175781</c:v>
                </c:pt>
                <c:pt idx="388">
                  <c:v>213.80000305175781</c:v>
                </c:pt>
                <c:pt idx="389">
                  <c:v>304.29998779296875</c:v>
                </c:pt>
                <c:pt idx="390">
                  <c:v>312.70001220703125</c:v>
                </c:pt>
                <c:pt idx="391">
                  <c:v>287.5</c:v>
                </c:pt>
                <c:pt idx="392">
                  <c:v>319</c:v>
                </c:pt>
                <c:pt idx="393">
                  <c:v>346.70001220703125</c:v>
                </c:pt>
                <c:pt idx="394">
                  <c:v>397.5</c:v>
                </c:pt>
                <c:pt idx="395">
                  <c:v>412.79998779296875</c:v>
                </c:pt>
                <c:pt idx="396">
                  <c:v>340.79998779296875</c:v>
                </c:pt>
                <c:pt idx="397">
                  <c:v>345.5</c:v>
                </c:pt>
                <c:pt idx="398">
                  <c:v>460.5</c:v>
                </c:pt>
                <c:pt idx="399">
                  <c:v>833.5</c:v>
                </c:pt>
                <c:pt idx="400">
                  <c:v>2972</c:v>
                </c:pt>
                <c:pt idx="401">
                  <c:v>13330</c:v>
                </c:pt>
                <c:pt idx="402">
                  <c:v>40960</c:v>
                </c:pt>
                <c:pt idx="403">
                  <c:v>68690</c:v>
                </c:pt>
                <c:pt idx="404">
                  <c:v>62120</c:v>
                </c:pt>
                <c:pt idx="405">
                  <c:v>30580</c:v>
                </c:pt>
                <c:pt idx="406">
                  <c:v>8617</c:v>
                </c:pt>
                <c:pt idx="407">
                  <c:v>2015</c:v>
                </c:pt>
                <c:pt idx="408">
                  <c:v>812</c:v>
                </c:pt>
                <c:pt idx="409">
                  <c:v>610.29998779296875</c:v>
                </c:pt>
                <c:pt idx="410">
                  <c:v>625.79998779296875</c:v>
                </c:pt>
                <c:pt idx="411">
                  <c:v>493</c:v>
                </c:pt>
                <c:pt idx="412">
                  <c:v>293.29998779296875</c:v>
                </c:pt>
                <c:pt idx="413">
                  <c:v>237.69999694824219</c:v>
                </c:pt>
                <c:pt idx="414">
                  <c:v>255.80000305175781</c:v>
                </c:pt>
                <c:pt idx="415">
                  <c:v>267.79998779296875</c:v>
                </c:pt>
                <c:pt idx="416">
                  <c:v>257.79998779296875</c:v>
                </c:pt>
                <c:pt idx="417">
                  <c:v>212</c:v>
                </c:pt>
                <c:pt idx="418">
                  <c:v>152.80000305175781</c:v>
                </c:pt>
                <c:pt idx="419">
                  <c:v>122.5</c:v>
                </c:pt>
                <c:pt idx="420">
                  <c:v>118.5</c:v>
                </c:pt>
                <c:pt idx="421">
                  <c:v>115.30000305175781</c:v>
                </c:pt>
                <c:pt idx="422">
                  <c:v>114.5</c:v>
                </c:pt>
                <c:pt idx="423">
                  <c:v>141.80000305175781</c:v>
                </c:pt>
                <c:pt idx="424">
                  <c:v>147</c:v>
                </c:pt>
                <c:pt idx="425">
                  <c:v>147.80000305175781</c:v>
                </c:pt>
                <c:pt idx="426">
                  <c:v>174</c:v>
                </c:pt>
                <c:pt idx="427">
                  <c:v>156.69999694824219</c:v>
                </c:pt>
                <c:pt idx="428">
                  <c:v>142</c:v>
                </c:pt>
                <c:pt idx="429">
                  <c:v>136.30000305175781</c:v>
                </c:pt>
                <c:pt idx="430">
                  <c:v>123.19999694824219</c:v>
                </c:pt>
                <c:pt idx="431">
                  <c:v>145.80000305175781</c:v>
                </c:pt>
                <c:pt idx="432">
                  <c:v>157.30000305175781</c:v>
                </c:pt>
                <c:pt idx="433">
                  <c:v>186.69999694824219</c:v>
                </c:pt>
                <c:pt idx="434">
                  <c:v>265</c:v>
                </c:pt>
                <c:pt idx="435">
                  <c:v>307.79998779296875</c:v>
                </c:pt>
                <c:pt idx="436">
                  <c:v>276.29998779296875</c:v>
                </c:pt>
                <c:pt idx="437">
                  <c:v>290.20001220703125</c:v>
                </c:pt>
                <c:pt idx="438">
                  <c:v>380.5</c:v>
                </c:pt>
                <c:pt idx="439">
                  <c:v>417</c:v>
                </c:pt>
                <c:pt idx="440">
                  <c:v>807.79998779296875</c:v>
                </c:pt>
                <c:pt idx="441">
                  <c:v>3024</c:v>
                </c:pt>
                <c:pt idx="442">
                  <c:v>10360</c:v>
                </c:pt>
                <c:pt idx="443">
                  <c:v>25350</c:v>
                </c:pt>
                <c:pt idx="444">
                  <c:v>37770</c:v>
                </c:pt>
                <c:pt idx="445">
                  <c:v>32860</c:v>
                </c:pt>
                <c:pt idx="446">
                  <c:v>17010</c:v>
                </c:pt>
                <c:pt idx="447">
                  <c:v>5683</c:v>
                </c:pt>
                <c:pt idx="448">
                  <c:v>1570</c:v>
                </c:pt>
                <c:pt idx="449">
                  <c:v>666</c:v>
                </c:pt>
                <c:pt idx="450">
                  <c:v>488.5</c:v>
                </c:pt>
                <c:pt idx="451">
                  <c:v>387</c:v>
                </c:pt>
                <c:pt idx="452">
                  <c:v>311</c:v>
                </c:pt>
                <c:pt idx="453">
                  <c:v>224.5</c:v>
                </c:pt>
                <c:pt idx="454">
                  <c:v>110</c:v>
                </c:pt>
                <c:pt idx="455">
                  <c:v>73</c:v>
                </c:pt>
                <c:pt idx="456">
                  <c:v>125.5</c:v>
                </c:pt>
                <c:pt idx="457">
                  <c:v>142.30000305175781</c:v>
                </c:pt>
                <c:pt idx="458">
                  <c:v>126</c:v>
                </c:pt>
                <c:pt idx="459">
                  <c:v>112.69999694824219</c:v>
                </c:pt>
                <c:pt idx="460">
                  <c:v>120.5</c:v>
                </c:pt>
                <c:pt idx="461">
                  <c:v>183.30000305175781</c:v>
                </c:pt>
                <c:pt idx="462">
                  <c:v>210.69999694824219</c:v>
                </c:pt>
                <c:pt idx="463">
                  <c:v>151.80000305175781</c:v>
                </c:pt>
                <c:pt idx="464">
                  <c:v>130.30000305175781</c:v>
                </c:pt>
                <c:pt idx="465">
                  <c:v>139.5</c:v>
                </c:pt>
                <c:pt idx="466">
                  <c:v>140.80000305175781</c:v>
                </c:pt>
                <c:pt idx="467">
                  <c:v>194</c:v>
                </c:pt>
                <c:pt idx="468">
                  <c:v>240.5</c:v>
                </c:pt>
                <c:pt idx="469">
                  <c:v>215.5</c:v>
                </c:pt>
                <c:pt idx="470">
                  <c:v>158.30000305175781</c:v>
                </c:pt>
                <c:pt idx="471">
                  <c:v>119.5</c:v>
                </c:pt>
                <c:pt idx="472">
                  <c:v>93</c:v>
                </c:pt>
                <c:pt idx="473">
                  <c:v>90</c:v>
                </c:pt>
                <c:pt idx="474">
                  <c:v>117.80000305175781</c:v>
                </c:pt>
                <c:pt idx="475">
                  <c:v>116.80000305175781</c:v>
                </c:pt>
                <c:pt idx="476">
                  <c:v>115.30000305175781</c:v>
                </c:pt>
                <c:pt idx="477">
                  <c:v>155.80000305175781</c:v>
                </c:pt>
                <c:pt idx="478">
                  <c:v>227.69999694824219</c:v>
                </c:pt>
                <c:pt idx="479">
                  <c:v>296.20001220703125</c:v>
                </c:pt>
                <c:pt idx="480">
                  <c:v>354.70001220703125</c:v>
                </c:pt>
                <c:pt idx="481">
                  <c:v>639.29998779296875</c:v>
                </c:pt>
                <c:pt idx="482">
                  <c:v>2127</c:v>
                </c:pt>
                <c:pt idx="483">
                  <c:v>6442</c:v>
                </c:pt>
                <c:pt idx="484">
                  <c:v>14360</c:v>
                </c:pt>
                <c:pt idx="485">
                  <c:v>20670</c:v>
                </c:pt>
                <c:pt idx="486">
                  <c:v>17940</c:v>
                </c:pt>
                <c:pt idx="487">
                  <c:v>9521</c:v>
                </c:pt>
                <c:pt idx="488">
                  <c:v>3453</c:v>
                </c:pt>
                <c:pt idx="489">
                  <c:v>1065</c:v>
                </c:pt>
                <c:pt idx="490">
                  <c:v>365.5</c:v>
                </c:pt>
                <c:pt idx="491">
                  <c:v>173.5</c:v>
                </c:pt>
                <c:pt idx="492">
                  <c:v>135</c:v>
                </c:pt>
                <c:pt idx="493">
                  <c:v>129</c:v>
                </c:pt>
                <c:pt idx="494">
                  <c:v>98.25</c:v>
                </c:pt>
                <c:pt idx="495">
                  <c:v>63.25</c:v>
                </c:pt>
                <c:pt idx="496">
                  <c:v>59.5</c:v>
                </c:pt>
                <c:pt idx="497">
                  <c:v>68</c:v>
                </c:pt>
                <c:pt idx="498">
                  <c:v>71.25</c:v>
                </c:pt>
                <c:pt idx="499">
                  <c:v>118.30000305175781</c:v>
                </c:pt>
                <c:pt idx="500">
                  <c:v>139.5</c:v>
                </c:pt>
                <c:pt idx="501">
                  <c:v>94.75</c:v>
                </c:pt>
                <c:pt idx="502">
                  <c:v>119.5</c:v>
                </c:pt>
                <c:pt idx="503">
                  <c:v>167.80000305175781</c:v>
                </c:pt>
                <c:pt idx="504">
                  <c:v>137.5</c:v>
                </c:pt>
                <c:pt idx="505">
                  <c:v>114</c:v>
                </c:pt>
                <c:pt idx="506">
                  <c:v>109</c:v>
                </c:pt>
                <c:pt idx="507">
                  <c:v>79.25</c:v>
                </c:pt>
                <c:pt idx="508">
                  <c:v>58.75</c:v>
                </c:pt>
                <c:pt idx="509">
                  <c:v>64.5</c:v>
                </c:pt>
                <c:pt idx="510">
                  <c:v>102.30000305175781</c:v>
                </c:pt>
                <c:pt idx="511">
                  <c:v>176</c:v>
                </c:pt>
                <c:pt idx="512">
                  <c:v>198.80000305175781</c:v>
                </c:pt>
                <c:pt idx="513">
                  <c:v>117.30000305175781</c:v>
                </c:pt>
                <c:pt idx="514">
                  <c:v>103</c:v>
                </c:pt>
                <c:pt idx="515">
                  <c:v>187</c:v>
                </c:pt>
                <c:pt idx="516">
                  <c:v>195.80000305175781</c:v>
                </c:pt>
                <c:pt idx="517">
                  <c:v>173</c:v>
                </c:pt>
                <c:pt idx="518">
                  <c:v>198.5</c:v>
                </c:pt>
                <c:pt idx="519">
                  <c:v>235</c:v>
                </c:pt>
                <c:pt idx="520">
                  <c:v>284.20001220703125</c:v>
                </c:pt>
                <c:pt idx="521">
                  <c:v>366</c:v>
                </c:pt>
                <c:pt idx="522">
                  <c:v>595.70001220703125</c:v>
                </c:pt>
                <c:pt idx="523">
                  <c:v>1525</c:v>
                </c:pt>
                <c:pt idx="524">
                  <c:v>3856</c:v>
                </c:pt>
                <c:pt idx="525">
                  <c:v>6547</c:v>
                </c:pt>
                <c:pt idx="526">
                  <c:v>7656</c:v>
                </c:pt>
                <c:pt idx="527">
                  <c:v>6620</c:v>
                </c:pt>
                <c:pt idx="528">
                  <c:v>4058</c:v>
                </c:pt>
                <c:pt idx="529">
                  <c:v>1712</c:v>
                </c:pt>
                <c:pt idx="530">
                  <c:v>586.20001220703125</c:v>
                </c:pt>
                <c:pt idx="531">
                  <c:v>201</c:v>
                </c:pt>
                <c:pt idx="532">
                  <c:v>116.5</c:v>
                </c:pt>
                <c:pt idx="533">
                  <c:v>74.75</c:v>
                </c:pt>
                <c:pt idx="534">
                  <c:v>68</c:v>
                </c:pt>
                <c:pt idx="535">
                  <c:v>109.5</c:v>
                </c:pt>
                <c:pt idx="536">
                  <c:v>127.80000305175781</c:v>
                </c:pt>
                <c:pt idx="537">
                  <c:v>125.5</c:v>
                </c:pt>
                <c:pt idx="538">
                  <c:v>75.75</c:v>
                </c:pt>
                <c:pt idx="539">
                  <c:v>17.75</c:v>
                </c:pt>
                <c:pt idx="540">
                  <c:v>8.75</c:v>
                </c:pt>
                <c:pt idx="541">
                  <c:v>22.75</c:v>
                </c:pt>
                <c:pt idx="542">
                  <c:v>28.75</c:v>
                </c:pt>
                <c:pt idx="543">
                  <c:v>40.75</c:v>
                </c:pt>
                <c:pt idx="544">
                  <c:v>59</c:v>
                </c:pt>
                <c:pt idx="545">
                  <c:v>46.5</c:v>
                </c:pt>
                <c:pt idx="546">
                  <c:v>39</c:v>
                </c:pt>
                <c:pt idx="547">
                  <c:v>66.75</c:v>
                </c:pt>
                <c:pt idx="548">
                  <c:v>77.5</c:v>
                </c:pt>
                <c:pt idx="549">
                  <c:v>51.5</c:v>
                </c:pt>
                <c:pt idx="550">
                  <c:v>51.25</c:v>
                </c:pt>
                <c:pt idx="551">
                  <c:v>85.5</c:v>
                </c:pt>
                <c:pt idx="552">
                  <c:v>99.25</c:v>
                </c:pt>
                <c:pt idx="553">
                  <c:v>88</c:v>
                </c:pt>
                <c:pt idx="554">
                  <c:v>69.25</c:v>
                </c:pt>
                <c:pt idx="555">
                  <c:v>50</c:v>
                </c:pt>
                <c:pt idx="556">
                  <c:v>49</c:v>
                </c:pt>
                <c:pt idx="557">
                  <c:v>94.75</c:v>
                </c:pt>
                <c:pt idx="558">
                  <c:v>127.5</c:v>
                </c:pt>
                <c:pt idx="559">
                  <c:v>121.80000305175781</c:v>
                </c:pt>
                <c:pt idx="560">
                  <c:v>172.19999694824219</c:v>
                </c:pt>
                <c:pt idx="561">
                  <c:v>213</c:v>
                </c:pt>
                <c:pt idx="562">
                  <c:v>179.30000305175781</c:v>
                </c:pt>
                <c:pt idx="563">
                  <c:v>290.5</c:v>
                </c:pt>
                <c:pt idx="564">
                  <c:v>784</c:v>
                </c:pt>
                <c:pt idx="565">
                  <c:v>1658</c:v>
                </c:pt>
                <c:pt idx="566">
                  <c:v>2539</c:v>
                </c:pt>
                <c:pt idx="567">
                  <c:v>3044</c:v>
                </c:pt>
                <c:pt idx="568">
                  <c:v>2863</c:v>
                </c:pt>
                <c:pt idx="569">
                  <c:v>1819</c:v>
                </c:pt>
                <c:pt idx="570">
                  <c:v>698.70001220703125</c:v>
                </c:pt>
                <c:pt idx="571">
                  <c:v>228</c:v>
                </c:pt>
                <c:pt idx="572">
                  <c:v>122.5</c:v>
                </c:pt>
                <c:pt idx="573">
                  <c:v>87.25</c:v>
                </c:pt>
                <c:pt idx="574">
                  <c:v>91.5</c:v>
                </c:pt>
                <c:pt idx="575">
                  <c:v>90.25</c:v>
                </c:pt>
                <c:pt idx="576">
                  <c:v>61</c:v>
                </c:pt>
                <c:pt idx="577">
                  <c:v>28</c:v>
                </c:pt>
                <c:pt idx="578">
                  <c:v>19</c:v>
                </c:pt>
                <c:pt idx="579">
                  <c:v>23.5</c:v>
                </c:pt>
                <c:pt idx="580">
                  <c:v>22.5</c:v>
                </c:pt>
                <c:pt idx="581">
                  <c:v>23.25</c:v>
                </c:pt>
                <c:pt idx="582">
                  <c:v>36.75</c:v>
                </c:pt>
                <c:pt idx="583">
                  <c:v>41.25</c:v>
                </c:pt>
                <c:pt idx="584">
                  <c:v>27.75</c:v>
                </c:pt>
                <c:pt idx="585">
                  <c:v>26</c:v>
                </c:pt>
                <c:pt idx="586">
                  <c:v>32</c:v>
                </c:pt>
                <c:pt idx="587">
                  <c:v>32.75</c:v>
                </c:pt>
                <c:pt idx="588">
                  <c:v>30.25</c:v>
                </c:pt>
                <c:pt idx="589">
                  <c:v>34</c:v>
                </c:pt>
                <c:pt idx="590">
                  <c:v>56.75</c:v>
                </c:pt>
                <c:pt idx="591">
                  <c:v>74.5</c:v>
                </c:pt>
                <c:pt idx="592">
                  <c:v>75</c:v>
                </c:pt>
                <c:pt idx="593">
                  <c:v>63.75</c:v>
                </c:pt>
                <c:pt idx="594">
                  <c:v>73.75</c:v>
                </c:pt>
                <c:pt idx="595">
                  <c:v>102.80000305175781</c:v>
                </c:pt>
                <c:pt idx="596">
                  <c:v>92.5</c:v>
                </c:pt>
                <c:pt idx="597">
                  <c:v>81</c:v>
                </c:pt>
                <c:pt idx="598">
                  <c:v>97.75</c:v>
                </c:pt>
                <c:pt idx="599">
                  <c:v>101.5</c:v>
                </c:pt>
                <c:pt idx="600">
                  <c:v>103</c:v>
                </c:pt>
                <c:pt idx="601">
                  <c:v>112.30000305175781</c:v>
                </c:pt>
                <c:pt idx="602">
                  <c:v>95.75</c:v>
                </c:pt>
                <c:pt idx="603">
                  <c:v>96.25</c:v>
                </c:pt>
                <c:pt idx="604">
                  <c:v>152.30000305175781</c:v>
                </c:pt>
                <c:pt idx="605">
                  <c:v>261.20001220703125</c:v>
                </c:pt>
                <c:pt idx="606">
                  <c:v>543.79998779296875</c:v>
                </c:pt>
                <c:pt idx="607">
                  <c:v>864.29998779296875</c:v>
                </c:pt>
                <c:pt idx="608">
                  <c:v>946.5</c:v>
                </c:pt>
                <c:pt idx="609">
                  <c:v>853.70001220703125</c:v>
                </c:pt>
                <c:pt idx="610">
                  <c:v>651</c:v>
                </c:pt>
                <c:pt idx="611">
                  <c:v>382</c:v>
                </c:pt>
                <c:pt idx="612">
                  <c:v>182.30000305175781</c:v>
                </c:pt>
                <c:pt idx="613">
                  <c:v>92.75</c:v>
                </c:pt>
                <c:pt idx="614">
                  <c:v>55</c:v>
                </c:pt>
                <c:pt idx="615">
                  <c:v>27.5</c:v>
                </c:pt>
                <c:pt idx="616">
                  <c:v>31.25</c:v>
                </c:pt>
                <c:pt idx="617">
                  <c:v>51.75</c:v>
                </c:pt>
                <c:pt idx="618">
                  <c:v>46.75</c:v>
                </c:pt>
                <c:pt idx="619">
                  <c:v>36.25</c:v>
                </c:pt>
                <c:pt idx="620">
                  <c:v>45.5</c:v>
                </c:pt>
                <c:pt idx="621">
                  <c:v>57</c:v>
                </c:pt>
                <c:pt idx="622">
                  <c:v>51.5</c:v>
                </c:pt>
                <c:pt idx="623">
                  <c:v>37</c:v>
                </c:pt>
                <c:pt idx="624">
                  <c:v>35</c:v>
                </c:pt>
                <c:pt idx="625">
                  <c:v>60</c:v>
                </c:pt>
                <c:pt idx="626">
                  <c:v>87</c:v>
                </c:pt>
                <c:pt idx="627">
                  <c:v>72</c:v>
                </c:pt>
                <c:pt idx="628">
                  <c:v>54</c:v>
                </c:pt>
                <c:pt idx="629">
                  <c:v>70</c:v>
                </c:pt>
                <c:pt idx="630">
                  <c:v>99.5</c:v>
                </c:pt>
                <c:pt idx="631">
                  <c:v>111</c:v>
                </c:pt>
                <c:pt idx="632">
                  <c:v>81.25</c:v>
                </c:pt>
                <c:pt idx="633">
                  <c:v>42.75</c:v>
                </c:pt>
                <c:pt idx="634">
                  <c:v>29.25</c:v>
                </c:pt>
                <c:pt idx="635">
                  <c:v>55.25</c:v>
                </c:pt>
                <c:pt idx="636">
                  <c:v>83.5</c:v>
                </c:pt>
                <c:pt idx="637">
                  <c:v>68</c:v>
                </c:pt>
                <c:pt idx="638">
                  <c:v>68.75</c:v>
                </c:pt>
                <c:pt idx="639">
                  <c:v>104.80000305175781</c:v>
                </c:pt>
                <c:pt idx="640">
                  <c:v>121.19999694824219</c:v>
                </c:pt>
                <c:pt idx="641">
                  <c:v>113.30000305175781</c:v>
                </c:pt>
                <c:pt idx="642">
                  <c:v>108.69999694824219</c:v>
                </c:pt>
                <c:pt idx="643">
                  <c:v>124.80000305175781</c:v>
                </c:pt>
                <c:pt idx="644">
                  <c:v>173.19999694824219</c:v>
                </c:pt>
                <c:pt idx="645">
                  <c:v>250</c:v>
                </c:pt>
                <c:pt idx="646">
                  <c:v>326.29998779296875</c:v>
                </c:pt>
                <c:pt idx="647">
                  <c:v>398</c:v>
                </c:pt>
                <c:pt idx="648">
                  <c:v>489</c:v>
                </c:pt>
                <c:pt idx="649">
                  <c:v>514</c:v>
                </c:pt>
                <c:pt idx="650">
                  <c:v>351.29998779296875</c:v>
                </c:pt>
                <c:pt idx="651">
                  <c:v>159.69999694824219</c:v>
                </c:pt>
                <c:pt idx="652">
                  <c:v>125.80000305175781</c:v>
                </c:pt>
                <c:pt idx="653">
                  <c:v>126.5</c:v>
                </c:pt>
                <c:pt idx="654">
                  <c:v>70</c:v>
                </c:pt>
                <c:pt idx="655">
                  <c:v>25.75</c:v>
                </c:pt>
                <c:pt idx="656">
                  <c:v>22</c:v>
                </c:pt>
                <c:pt idx="657">
                  <c:v>42.25</c:v>
                </c:pt>
                <c:pt idx="658">
                  <c:v>48.25</c:v>
                </c:pt>
                <c:pt idx="659">
                  <c:v>30.5</c:v>
                </c:pt>
                <c:pt idx="660">
                  <c:v>17.25</c:v>
                </c:pt>
                <c:pt idx="661">
                  <c:v>22.25</c:v>
                </c:pt>
                <c:pt idx="662">
                  <c:v>29</c:v>
                </c:pt>
                <c:pt idx="663">
                  <c:v>17</c:v>
                </c:pt>
                <c:pt idx="664">
                  <c:v>9.5</c:v>
                </c:pt>
                <c:pt idx="665">
                  <c:v>20.25</c:v>
                </c:pt>
                <c:pt idx="666">
                  <c:v>32</c:v>
                </c:pt>
                <c:pt idx="667">
                  <c:v>39.5</c:v>
                </c:pt>
                <c:pt idx="668">
                  <c:v>47.5</c:v>
                </c:pt>
                <c:pt idx="669">
                  <c:v>76</c:v>
                </c:pt>
                <c:pt idx="670">
                  <c:v>136.30000305175781</c:v>
                </c:pt>
                <c:pt idx="671">
                  <c:v>175</c:v>
                </c:pt>
                <c:pt idx="672">
                  <c:v>142.80000305175781</c:v>
                </c:pt>
                <c:pt idx="673">
                  <c:v>76</c:v>
                </c:pt>
                <c:pt idx="674">
                  <c:v>47</c:v>
                </c:pt>
                <c:pt idx="675">
                  <c:v>65</c:v>
                </c:pt>
                <c:pt idx="676">
                  <c:v>82.75</c:v>
                </c:pt>
                <c:pt idx="677">
                  <c:v>77</c:v>
                </c:pt>
                <c:pt idx="678">
                  <c:v>56</c:v>
                </c:pt>
                <c:pt idx="679">
                  <c:v>39</c:v>
                </c:pt>
                <c:pt idx="680">
                  <c:v>41</c:v>
                </c:pt>
                <c:pt idx="681">
                  <c:v>76.25</c:v>
                </c:pt>
                <c:pt idx="682">
                  <c:v>110.30000305175781</c:v>
                </c:pt>
                <c:pt idx="683">
                  <c:v>114.80000305175781</c:v>
                </c:pt>
                <c:pt idx="684">
                  <c:v>118.80000305175781</c:v>
                </c:pt>
                <c:pt idx="685">
                  <c:v>147.19999694824219</c:v>
                </c:pt>
                <c:pt idx="686">
                  <c:v>204.5</c:v>
                </c:pt>
                <c:pt idx="687">
                  <c:v>240.80000305175781</c:v>
                </c:pt>
                <c:pt idx="688">
                  <c:v>246.69999694824219</c:v>
                </c:pt>
                <c:pt idx="689">
                  <c:v>230.80000305175781</c:v>
                </c:pt>
                <c:pt idx="690">
                  <c:v>175.5</c:v>
                </c:pt>
                <c:pt idx="691">
                  <c:v>128.5</c:v>
                </c:pt>
                <c:pt idx="692">
                  <c:v>128.80000305175781</c:v>
                </c:pt>
                <c:pt idx="693">
                  <c:v>112.69999694824219</c:v>
                </c:pt>
                <c:pt idx="694">
                  <c:v>49</c:v>
                </c:pt>
                <c:pt idx="695">
                  <c:v>8.5</c:v>
                </c:pt>
                <c:pt idx="696">
                  <c:v>6.25</c:v>
                </c:pt>
                <c:pt idx="697">
                  <c:v>13</c:v>
                </c:pt>
                <c:pt idx="698">
                  <c:v>25.5</c:v>
                </c:pt>
                <c:pt idx="699">
                  <c:v>25.75</c:v>
                </c:pt>
                <c:pt idx="700">
                  <c:v>12.5</c:v>
                </c:pt>
                <c:pt idx="701">
                  <c:v>15.5</c:v>
                </c:pt>
                <c:pt idx="702">
                  <c:v>24.5</c:v>
                </c:pt>
                <c:pt idx="703">
                  <c:v>26.75</c:v>
                </c:pt>
                <c:pt idx="704">
                  <c:v>31</c:v>
                </c:pt>
                <c:pt idx="705">
                  <c:v>24.25</c:v>
                </c:pt>
                <c:pt idx="706">
                  <c:v>13.25</c:v>
                </c:pt>
                <c:pt idx="707">
                  <c:v>10.25</c:v>
                </c:pt>
                <c:pt idx="708">
                  <c:v>8</c:v>
                </c:pt>
                <c:pt idx="709">
                  <c:v>4.75</c:v>
                </c:pt>
                <c:pt idx="710">
                  <c:v>2.5</c:v>
                </c:pt>
                <c:pt idx="711">
                  <c:v>16.5</c:v>
                </c:pt>
                <c:pt idx="712">
                  <c:v>39.5</c:v>
                </c:pt>
                <c:pt idx="713">
                  <c:v>41.25</c:v>
                </c:pt>
                <c:pt idx="714">
                  <c:v>38.75</c:v>
                </c:pt>
                <c:pt idx="715">
                  <c:v>60</c:v>
                </c:pt>
                <c:pt idx="716">
                  <c:v>71</c:v>
                </c:pt>
                <c:pt idx="717">
                  <c:v>54.75</c:v>
                </c:pt>
                <c:pt idx="718">
                  <c:v>55</c:v>
                </c:pt>
                <c:pt idx="719">
                  <c:v>51.25</c:v>
                </c:pt>
                <c:pt idx="720">
                  <c:v>29</c:v>
                </c:pt>
                <c:pt idx="721">
                  <c:v>69.25</c:v>
                </c:pt>
                <c:pt idx="722">
                  <c:v>145.5</c:v>
                </c:pt>
                <c:pt idx="723">
                  <c:v>230</c:v>
                </c:pt>
                <c:pt idx="724">
                  <c:v>300.20001220703125</c:v>
                </c:pt>
                <c:pt idx="725">
                  <c:v>283</c:v>
                </c:pt>
                <c:pt idx="726">
                  <c:v>289</c:v>
                </c:pt>
                <c:pt idx="727">
                  <c:v>313.5</c:v>
                </c:pt>
                <c:pt idx="728">
                  <c:v>261.5</c:v>
                </c:pt>
                <c:pt idx="729">
                  <c:v>213.5</c:v>
                </c:pt>
                <c:pt idx="730">
                  <c:v>211.5</c:v>
                </c:pt>
                <c:pt idx="731">
                  <c:v>204.69999694824219</c:v>
                </c:pt>
                <c:pt idx="732">
                  <c:v>147</c:v>
                </c:pt>
                <c:pt idx="733">
                  <c:v>79.75</c:v>
                </c:pt>
                <c:pt idx="734">
                  <c:v>51.25</c:v>
                </c:pt>
                <c:pt idx="735">
                  <c:v>34.5</c:v>
                </c:pt>
                <c:pt idx="736">
                  <c:v>20.25</c:v>
                </c:pt>
                <c:pt idx="737">
                  <c:v>12</c:v>
                </c:pt>
                <c:pt idx="738">
                  <c:v>10.5</c:v>
                </c:pt>
                <c:pt idx="739">
                  <c:v>18.5</c:v>
                </c:pt>
                <c:pt idx="740">
                  <c:v>23.25</c:v>
                </c:pt>
                <c:pt idx="741">
                  <c:v>21</c:v>
                </c:pt>
                <c:pt idx="742">
                  <c:v>13.25</c:v>
                </c:pt>
                <c:pt idx="743">
                  <c:v>5</c:v>
                </c:pt>
                <c:pt idx="744">
                  <c:v>3.5</c:v>
                </c:pt>
                <c:pt idx="745">
                  <c:v>6.5</c:v>
                </c:pt>
                <c:pt idx="746">
                  <c:v>8.75</c:v>
                </c:pt>
                <c:pt idx="747">
                  <c:v>25.75</c:v>
                </c:pt>
                <c:pt idx="748">
                  <c:v>43</c:v>
                </c:pt>
                <c:pt idx="749">
                  <c:v>33.5</c:v>
                </c:pt>
                <c:pt idx="750">
                  <c:v>27.75</c:v>
                </c:pt>
                <c:pt idx="751">
                  <c:v>34.25</c:v>
                </c:pt>
                <c:pt idx="752">
                  <c:v>34.25</c:v>
                </c:pt>
                <c:pt idx="753">
                  <c:v>37.75</c:v>
                </c:pt>
                <c:pt idx="754">
                  <c:v>40.5</c:v>
                </c:pt>
                <c:pt idx="755">
                  <c:v>49.5</c:v>
                </c:pt>
                <c:pt idx="756">
                  <c:v>82</c:v>
                </c:pt>
                <c:pt idx="757">
                  <c:v>102</c:v>
                </c:pt>
                <c:pt idx="758">
                  <c:v>119</c:v>
                </c:pt>
                <c:pt idx="759">
                  <c:v>125.5</c:v>
                </c:pt>
                <c:pt idx="760">
                  <c:v>81.75</c:v>
                </c:pt>
                <c:pt idx="761">
                  <c:v>56</c:v>
                </c:pt>
                <c:pt idx="762">
                  <c:v>84.25</c:v>
                </c:pt>
                <c:pt idx="763">
                  <c:v>143</c:v>
                </c:pt>
                <c:pt idx="764">
                  <c:v>203.30000305175781</c:v>
                </c:pt>
                <c:pt idx="765">
                  <c:v>250.19999694824219</c:v>
                </c:pt>
                <c:pt idx="766">
                  <c:v>316.79998779296875</c:v>
                </c:pt>
                <c:pt idx="767">
                  <c:v>402</c:v>
                </c:pt>
                <c:pt idx="768">
                  <c:v>472</c:v>
                </c:pt>
                <c:pt idx="769">
                  <c:v>456.29998779296875</c:v>
                </c:pt>
                <c:pt idx="770">
                  <c:v>360.70001220703125</c:v>
                </c:pt>
                <c:pt idx="771">
                  <c:v>253.30000305175781</c:v>
                </c:pt>
                <c:pt idx="772">
                  <c:v>136</c:v>
                </c:pt>
                <c:pt idx="773">
                  <c:v>55.5</c:v>
                </c:pt>
                <c:pt idx="774">
                  <c:v>27.25</c:v>
                </c:pt>
                <c:pt idx="775">
                  <c:v>32</c:v>
                </c:pt>
                <c:pt idx="776">
                  <c:v>55.25</c:v>
                </c:pt>
                <c:pt idx="777">
                  <c:v>45.25</c:v>
                </c:pt>
                <c:pt idx="778">
                  <c:v>20</c:v>
                </c:pt>
                <c:pt idx="779">
                  <c:v>14</c:v>
                </c:pt>
                <c:pt idx="780">
                  <c:v>10.25</c:v>
                </c:pt>
                <c:pt idx="781">
                  <c:v>15.5</c:v>
                </c:pt>
                <c:pt idx="782">
                  <c:v>26.75</c:v>
                </c:pt>
                <c:pt idx="783">
                  <c:v>16.75</c:v>
                </c:pt>
                <c:pt idx="784">
                  <c:v>2.5</c:v>
                </c:pt>
                <c:pt idx="785">
                  <c:v>1.75</c:v>
                </c:pt>
                <c:pt idx="786">
                  <c:v>6.75</c:v>
                </c:pt>
                <c:pt idx="787">
                  <c:v>8.25</c:v>
                </c:pt>
                <c:pt idx="788">
                  <c:v>6.25</c:v>
                </c:pt>
                <c:pt idx="789">
                  <c:v>9</c:v>
                </c:pt>
                <c:pt idx="790">
                  <c:v>11.25</c:v>
                </c:pt>
                <c:pt idx="791">
                  <c:v>7.5</c:v>
                </c:pt>
                <c:pt idx="792">
                  <c:v>6.75</c:v>
                </c:pt>
                <c:pt idx="793">
                  <c:v>32.75</c:v>
                </c:pt>
                <c:pt idx="794">
                  <c:v>65.5</c:v>
                </c:pt>
                <c:pt idx="795">
                  <c:v>52.25</c:v>
                </c:pt>
                <c:pt idx="796">
                  <c:v>25.25</c:v>
                </c:pt>
                <c:pt idx="797">
                  <c:v>27.25</c:v>
                </c:pt>
                <c:pt idx="798">
                  <c:v>25.25</c:v>
                </c:pt>
                <c:pt idx="799">
                  <c:v>8.25</c:v>
                </c:pt>
                <c:pt idx="800">
                  <c:v>12.75</c:v>
                </c:pt>
                <c:pt idx="801">
                  <c:v>52.5</c:v>
                </c:pt>
                <c:pt idx="802">
                  <c:v>114</c:v>
                </c:pt>
                <c:pt idx="803">
                  <c:v>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6A0-4418-A082-44FCB63254F8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{9 min}'!$G$10:$G$11</c:f>
              <c:numCache>
                <c:formatCode>General</c:formatCode>
                <c:ptCount val="2"/>
                <c:pt idx="0">
                  <c:v>786.164306640625</c:v>
                </c:pt>
                <c:pt idx="1">
                  <c:v>791.638916015625</c:v>
                </c:pt>
              </c:numCache>
            </c:numRef>
          </c:xVal>
          <c:yVal>
            <c:numRef>
              <c:f>'Sheet1 {9 min}'!$F$13:$F$14</c:f>
              <c:numCache>
                <c:formatCode>General</c:formatCode>
                <c:ptCount val="2"/>
                <c:pt idx="0">
                  <c:v>13700</c:v>
                </c:pt>
                <c:pt idx="1">
                  <c:v>13700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6A0-4418-A082-44FCB63254F8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{9 min}'!$G$4,'Sheet1 {9 min}'!$G$4)</c:f>
              <c:numCache>
                <c:formatCode>General</c:formatCode>
                <c:ptCount val="2"/>
                <c:pt idx="0">
                  <c:v>788.75445556640625</c:v>
                </c:pt>
                <c:pt idx="1">
                  <c:v>788.75445556640625</c:v>
                </c:pt>
              </c:numCache>
            </c:numRef>
          </c:xVal>
          <c:yVal>
            <c:numRef>
              <c:f>'Sheet1 {9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13700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6A0-4418-A082-44FCB63254F8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{9 min}'!$D$1:$D$17</c:f>
              <c:numCache>
                <c:formatCode>General</c:formatCode>
                <c:ptCount val="17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792.87701416015625</c:v>
                </c:pt>
                <c:pt idx="15">
                  <c:v>793.37701416015625</c:v>
                </c:pt>
                <c:pt idx="16">
                  <c:v>793.87701416015625</c:v>
                </c:pt>
              </c:numCache>
            </c:numRef>
          </c:xVal>
          <c:yVal>
            <c:numRef>
              <c:f>'Sheet1 {9 min}'!$E$1:$E$17</c:f>
              <c:numCache>
                <c:formatCode>General</c:formatCode>
                <c:ptCount val="17"/>
                <c:pt idx="0">
                  <c:v>3937</c:v>
                </c:pt>
                <c:pt idx="1">
                  <c:v>19050</c:v>
                </c:pt>
                <c:pt idx="2">
                  <c:v>53930</c:v>
                </c:pt>
                <c:pt idx="3">
                  <c:v>93910</c:v>
                </c:pt>
                <c:pt idx="4">
                  <c:v>125700</c:v>
                </c:pt>
                <c:pt idx="5">
                  <c:v>137000</c:v>
                </c:pt>
                <c:pt idx="6">
                  <c:v>132800</c:v>
                </c:pt>
                <c:pt idx="7">
                  <c:v>118500</c:v>
                </c:pt>
                <c:pt idx="8">
                  <c:v>98310</c:v>
                </c:pt>
                <c:pt idx="9">
                  <c:v>68690</c:v>
                </c:pt>
                <c:pt idx="10">
                  <c:v>37770</c:v>
                </c:pt>
                <c:pt idx="11">
                  <c:v>20670</c:v>
                </c:pt>
                <c:pt idx="12">
                  <c:v>7656</c:v>
                </c:pt>
                <c:pt idx="13">
                  <c:v>3044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6A0-4418-A082-44FCB63254F8}"/>
            </c:ext>
          </c:extLst>
        </c:ser>
        <c:ser>
          <c:idx val="4"/>
          <c:order val="4"/>
          <c:tx>
            <c:v>Binomial 23.3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{9 min}'!$D$1:$D$31</c:f>
              <c:numCache>
                <c:formatCode>General</c:formatCode>
                <c:ptCount val="31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792.87701416015625</c:v>
                </c:pt>
                <c:pt idx="15">
                  <c:v>793.37701416015625</c:v>
                </c:pt>
                <c:pt idx="16">
                  <c:v>793.87701416015625</c:v>
                </c:pt>
              </c:numCache>
            </c:numRef>
          </c:xVal>
          <c:yVal>
            <c:numRef>
              <c:f>'Sheet1 {9 min}'!$P$1:$P$31</c:f>
              <c:numCache>
                <c:formatCode>General</c:formatCode>
                <c:ptCount val="31"/>
                <c:pt idx="0">
                  <c:v>1481.1806518278211</c:v>
                </c:pt>
                <c:pt idx="1">
                  <c:v>10376.490442562488</c:v>
                </c:pt>
                <c:pt idx="2">
                  <c:v>35198.388377301439</c:v>
                </c:pt>
                <c:pt idx="3">
                  <c:v>77049.03118782668</c:v>
                </c:pt>
                <c:pt idx="4">
                  <c:v>122395.21233852663</c:v>
                </c:pt>
                <c:pt idx="5">
                  <c:v>150453.61727282347</c:v>
                </c:pt>
                <c:pt idx="6">
                  <c:v>149041.91695440948</c:v>
                </c:pt>
                <c:pt idx="7">
                  <c:v>122365.94231014809</c:v>
                </c:pt>
                <c:pt idx="8">
                  <c:v>84998.823670154306</c:v>
                </c:pt>
                <c:pt idx="9">
                  <c:v>50753.622343694253</c:v>
                </c:pt>
                <c:pt idx="10">
                  <c:v>26384.624446584021</c:v>
                </c:pt>
                <c:pt idx="11">
                  <c:v>12068.117551217254</c:v>
                </c:pt>
                <c:pt idx="12">
                  <c:v>4900.368374966024</c:v>
                </c:pt>
                <c:pt idx="13">
                  <c:v>1780.4076200711368</c:v>
                </c:pt>
                <c:pt idx="14">
                  <c:v>582.83258603615877</c:v>
                </c:pt>
                <c:pt idx="15">
                  <c:v>173.00217473317679</c:v>
                </c:pt>
                <c:pt idx="16">
                  <c:v>46.83472757337023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6A0-4418-A082-44FCB6325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18112"/>
        <c:axId val="761198976"/>
      </c:scatterChart>
      <c:valAx>
        <c:axId val="761218112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198976"/>
        <c:crosses val="autoZero"/>
        <c:crossBetween val="midCat"/>
      </c:valAx>
      <c:valAx>
        <c:axId val="761198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218112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{10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{10 min}'!$A$1:$A$804</c:f>
              <c:numCache>
                <c:formatCode>General</c:formatCode>
                <c:ptCount val="804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792.03302001953125</c:v>
                </c:pt>
                <c:pt idx="540">
                  <c:v>792.04498291015625</c:v>
                </c:pt>
                <c:pt idx="541">
                  <c:v>792.0570068359375</c:v>
                </c:pt>
                <c:pt idx="542">
                  <c:v>792.0689697265625</c:v>
                </c:pt>
                <c:pt idx="543">
                  <c:v>792.08197021484375</c:v>
                </c:pt>
                <c:pt idx="544">
                  <c:v>792.093994140625</c:v>
                </c:pt>
                <c:pt idx="545">
                  <c:v>792.10601806640625</c:v>
                </c:pt>
                <c:pt idx="546">
                  <c:v>792.1190185546875</c:v>
                </c:pt>
                <c:pt idx="547">
                  <c:v>792.1309814453125</c:v>
                </c:pt>
                <c:pt idx="548">
                  <c:v>792.14300537109375</c:v>
                </c:pt>
                <c:pt idx="549">
                  <c:v>792.155029296875</c:v>
                </c:pt>
                <c:pt idx="550">
                  <c:v>792.16802978515625</c:v>
                </c:pt>
                <c:pt idx="551">
                  <c:v>792.17999267578125</c:v>
                </c:pt>
                <c:pt idx="552">
                  <c:v>792.1920166015625</c:v>
                </c:pt>
                <c:pt idx="553">
                  <c:v>792.20501708984375</c:v>
                </c:pt>
                <c:pt idx="554">
                  <c:v>792.21697998046875</c:v>
                </c:pt>
                <c:pt idx="555">
                  <c:v>792.22900390625</c:v>
                </c:pt>
                <c:pt idx="556">
                  <c:v>792.24102783203125</c:v>
                </c:pt>
                <c:pt idx="557">
                  <c:v>792.2540283203125</c:v>
                </c:pt>
                <c:pt idx="558">
                  <c:v>792.2659912109375</c:v>
                </c:pt>
                <c:pt idx="559">
                  <c:v>792.27801513671875</c:v>
                </c:pt>
                <c:pt idx="560">
                  <c:v>792.291015625</c:v>
                </c:pt>
                <c:pt idx="561">
                  <c:v>792.302978515625</c:v>
                </c:pt>
                <c:pt idx="562">
                  <c:v>792.31500244140625</c:v>
                </c:pt>
                <c:pt idx="563">
                  <c:v>792.3270263671875</c:v>
                </c:pt>
                <c:pt idx="564">
                  <c:v>792.34002685546875</c:v>
                </c:pt>
                <c:pt idx="565">
                  <c:v>792.35198974609375</c:v>
                </c:pt>
                <c:pt idx="566">
                  <c:v>792.364013671875</c:v>
                </c:pt>
                <c:pt idx="567">
                  <c:v>792.37701416015625</c:v>
                </c:pt>
                <c:pt idx="568">
                  <c:v>792.38897705078125</c:v>
                </c:pt>
                <c:pt idx="569">
                  <c:v>792.4010009765625</c:v>
                </c:pt>
                <c:pt idx="570">
                  <c:v>792.41302490234375</c:v>
                </c:pt>
                <c:pt idx="571">
                  <c:v>792.426025390625</c:v>
                </c:pt>
                <c:pt idx="572">
                  <c:v>792.43798828125</c:v>
                </c:pt>
                <c:pt idx="573">
                  <c:v>792.45001220703125</c:v>
                </c:pt>
                <c:pt idx="574">
                  <c:v>792.4630126953125</c:v>
                </c:pt>
                <c:pt idx="575">
                  <c:v>792.4749755859375</c:v>
                </c:pt>
                <c:pt idx="576">
                  <c:v>792.48699951171875</c:v>
                </c:pt>
                <c:pt idx="577">
                  <c:v>792.4990234375</c:v>
                </c:pt>
                <c:pt idx="578">
                  <c:v>792.51202392578125</c:v>
                </c:pt>
                <c:pt idx="579">
                  <c:v>792.52398681640625</c:v>
                </c:pt>
                <c:pt idx="580">
                  <c:v>792.5360107421875</c:v>
                </c:pt>
                <c:pt idx="581">
                  <c:v>792.54901123046875</c:v>
                </c:pt>
                <c:pt idx="582">
                  <c:v>792.56097412109375</c:v>
                </c:pt>
                <c:pt idx="583">
                  <c:v>792.572998046875</c:v>
                </c:pt>
                <c:pt idx="584">
                  <c:v>792.58599853515625</c:v>
                </c:pt>
                <c:pt idx="585">
                  <c:v>792.5980224609375</c:v>
                </c:pt>
                <c:pt idx="586">
                  <c:v>792.6099853515625</c:v>
                </c:pt>
                <c:pt idx="587">
                  <c:v>792.62200927734375</c:v>
                </c:pt>
                <c:pt idx="588">
                  <c:v>792.635009765625</c:v>
                </c:pt>
                <c:pt idx="589">
                  <c:v>792.64697265625</c:v>
                </c:pt>
                <c:pt idx="590">
                  <c:v>792.65899658203125</c:v>
                </c:pt>
                <c:pt idx="591">
                  <c:v>792.6719970703125</c:v>
                </c:pt>
                <c:pt idx="592">
                  <c:v>792.68402099609375</c:v>
                </c:pt>
                <c:pt idx="593">
                  <c:v>792.69598388671875</c:v>
                </c:pt>
                <c:pt idx="594">
                  <c:v>792.7080078125</c:v>
                </c:pt>
                <c:pt idx="595">
                  <c:v>792.72100830078125</c:v>
                </c:pt>
                <c:pt idx="596">
                  <c:v>792.73297119140625</c:v>
                </c:pt>
                <c:pt idx="597">
                  <c:v>792.7449951171875</c:v>
                </c:pt>
                <c:pt idx="598">
                  <c:v>792.75799560546875</c:v>
                </c:pt>
                <c:pt idx="599">
                  <c:v>792.77001953125</c:v>
                </c:pt>
                <c:pt idx="600">
                  <c:v>792.781982421875</c:v>
                </c:pt>
                <c:pt idx="601">
                  <c:v>792.79400634765625</c:v>
                </c:pt>
                <c:pt idx="602">
                  <c:v>792.8070068359375</c:v>
                </c:pt>
                <c:pt idx="603">
                  <c:v>792.8189697265625</c:v>
                </c:pt>
                <c:pt idx="604">
                  <c:v>792.83099365234375</c:v>
                </c:pt>
                <c:pt idx="605">
                  <c:v>792.843994140625</c:v>
                </c:pt>
                <c:pt idx="606">
                  <c:v>792.85601806640625</c:v>
                </c:pt>
                <c:pt idx="607">
                  <c:v>792.86798095703125</c:v>
                </c:pt>
                <c:pt idx="608">
                  <c:v>792.8809814453125</c:v>
                </c:pt>
                <c:pt idx="609">
                  <c:v>792.89300537109375</c:v>
                </c:pt>
                <c:pt idx="610">
                  <c:v>792.905029296875</c:v>
                </c:pt>
                <c:pt idx="611">
                  <c:v>792.9169921875</c:v>
                </c:pt>
                <c:pt idx="612">
                  <c:v>792.92999267578125</c:v>
                </c:pt>
                <c:pt idx="613">
                  <c:v>792.9420166015625</c:v>
                </c:pt>
                <c:pt idx="614">
                  <c:v>792.9539794921875</c:v>
                </c:pt>
                <c:pt idx="615">
                  <c:v>792.96697998046875</c:v>
                </c:pt>
                <c:pt idx="616">
                  <c:v>792.97900390625</c:v>
                </c:pt>
                <c:pt idx="617">
                  <c:v>792.99102783203125</c:v>
                </c:pt>
                <c:pt idx="618">
                  <c:v>793.00299072265625</c:v>
                </c:pt>
                <c:pt idx="619">
                  <c:v>793.0159912109375</c:v>
                </c:pt>
                <c:pt idx="620">
                  <c:v>793.02801513671875</c:v>
                </c:pt>
                <c:pt idx="621">
                  <c:v>793.03997802734375</c:v>
                </c:pt>
                <c:pt idx="622">
                  <c:v>793.052978515625</c:v>
                </c:pt>
                <c:pt idx="623">
                  <c:v>793.06500244140625</c:v>
                </c:pt>
                <c:pt idx="624">
                  <c:v>793.0770263671875</c:v>
                </c:pt>
                <c:pt idx="625">
                  <c:v>793.09002685546875</c:v>
                </c:pt>
                <c:pt idx="626">
                  <c:v>793.10198974609375</c:v>
                </c:pt>
                <c:pt idx="627">
                  <c:v>793.114013671875</c:v>
                </c:pt>
                <c:pt idx="628">
                  <c:v>793.1259765625</c:v>
                </c:pt>
                <c:pt idx="629">
                  <c:v>793.13897705078125</c:v>
                </c:pt>
                <c:pt idx="630">
                  <c:v>793.1510009765625</c:v>
                </c:pt>
                <c:pt idx="631">
                  <c:v>793.16302490234375</c:v>
                </c:pt>
                <c:pt idx="632">
                  <c:v>793.176025390625</c:v>
                </c:pt>
                <c:pt idx="633">
                  <c:v>793.18798828125</c:v>
                </c:pt>
                <c:pt idx="634">
                  <c:v>793.20001220703125</c:v>
                </c:pt>
                <c:pt idx="635">
                  <c:v>793.21197509765625</c:v>
                </c:pt>
                <c:pt idx="636">
                  <c:v>793.2249755859375</c:v>
                </c:pt>
                <c:pt idx="637">
                  <c:v>793.23699951171875</c:v>
                </c:pt>
                <c:pt idx="638">
                  <c:v>793.2490234375</c:v>
                </c:pt>
                <c:pt idx="639">
                  <c:v>793.26202392578125</c:v>
                </c:pt>
                <c:pt idx="640">
                  <c:v>793.27398681640625</c:v>
                </c:pt>
                <c:pt idx="641">
                  <c:v>793.2860107421875</c:v>
                </c:pt>
                <c:pt idx="642">
                  <c:v>793.29901123046875</c:v>
                </c:pt>
                <c:pt idx="643">
                  <c:v>793.31097412109375</c:v>
                </c:pt>
                <c:pt idx="644">
                  <c:v>793.322998046875</c:v>
                </c:pt>
                <c:pt idx="645">
                  <c:v>793.33502197265625</c:v>
                </c:pt>
                <c:pt idx="646">
                  <c:v>793.3480224609375</c:v>
                </c:pt>
                <c:pt idx="647">
                  <c:v>793.3599853515625</c:v>
                </c:pt>
                <c:pt idx="648">
                  <c:v>793.37200927734375</c:v>
                </c:pt>
                <c:pt idx="649">
                  <c:v>793.385009765625</c:v>
                </c:pt>
                <c:pt idx="650">
                  <c:v>793.39697265625</c:v>
                </c:pt>
                <c:pt idx="651">
                  <c:v>793.40899658203125</c:v>
                </c:pt>
                <c:pt idx="652">
                  <c:v>793.4219970703125</c:v>
                </c:pt>
                <c:pt idx="653">
                  <c:v>793.43402099609375</c:v>
                </c:pt>
                <c:pt idx="654">
                  <c:v>793.44598388671875</c:v>
                </c:pt>
                <c:pt idx="655">
                  <c:v>793.4580078125</c:v>
                </c:pt>
                <c:pt idx="656">
                  <c:v>793.47100830078125</c:v>
                </c:pt>
                <c:pt idx="657">
                  <c:v>793.48297119140625</c:v>
                </c:pt>
                <c:pt idx="658">
                  <c:v>793.4949951171875</c:v>
                </c:pt>
                <c:pt idx="659">
                  <c:v>793.50799560546875</c:v>
                </c:pt>
                <c:pt idx="660">
                  <c:v>793.52001953125</c:v>
                </c:pt>
                <c:pt idx="661">
                  <c:v>793.531982421875</c:v>
                </c:pt>
                <c:pt idx="662">
                  <c:v>793.54400634765625</c:v>
                </c:pt>
                <c:pt idx="663">
                  <c:v>793.5570068359375</c:v>
                </c:pt>
                <c:pt idx="664">
                  <c:v>793.5689697265625</c:v>
                </c:pt>
                <c:pt idx="665">
                  <c:v>793.58099365234375</c:v>
                </c:pt>
                <c:pt idx="666">
                  <c:v>793.593994140625</c:v>
                </c:pt>
                <c:pt idx="667">
                  <c:v>793.60601806640625</c:v>
                </c:pt>
                <c:pt idx="668">
                  <c:v>793.61798095703125</c:v>
                </c:pt>
                <c:pt idx="669">
                  <c:v>793.6309814453125</c:v>
                </c:pt>
                <c:pt idx="670">
                  <c:v>793.64300537109375</c:v>
                </c:pt>
                <c:pt idx="671">
                  <c:v>793.655029296875</c:v>
                </c:pt>
                <c:pt idx="672">
                  <c:v>793.6669921875</c:v>
                </c:pt>
                <c:pt idx="673">
                  <c:v>793.67999267578125</c:v>
                </c:pt>
                <c:pt idx="674">
                  <c:v>793.6920166015625</c:v>
                </c:pt>
                <c:pt idx="675">
                  <c:v>793.7039794921875</c:v>
                </c:pt>
                <c:pt idx="676">
                  <c:v>793.71697998046875</c:v>
                </c:pt>
                <c:pt idx="677">
                  <c:v>793.72900390625</c:v>
                </c:pt>
                <c:pt idx="678">
                  <c:v>793.74102783203125</c:v>
                </c:pt>
                <c:pt idx="679">
                  <c:v>793.7540283203125</c:v>
                </c:pt>
                <c:pt idx="680">
                  <c:v>793.7659912109375</c:v>
                </c:pt>
                <c:pt idx="681">
                  <c:v>793.77801513671875</c:v>
                </c:pt>
                <c:pt idx="682">
                  <c:v>793.78997802734375</c:v>
                </c:pt>
                <c:pt idx="683">
                  <c:v>793.802978515625</c:v>
                </c:pt>
                <c:pt idx="684">
                  <c:v>793.81500244140625</c:v>
                </c:pt>
                <c:pt idx="685">
                  <c:v>793.8270263671875</c:v>
                </c:pt>
                <c:pt idx="686">
                  <c:v>793.84002685546875</c:v>
                </c:pt>
                <c:pt idx="687">
                  <c:v>793.85198974609375</c:v>
                </c:pt>
                <c:pt idx="688">
                  <c:v>793.864013671875</c:v>
                </c:pt>
                <c:pt idx="689">
                  <c:v>793.87701416015625</c:v>
                </c:pt>
                <c:pt idx="690">
                  <c:v>793.88897705078125</c:v>
                </c:pt>
                <c:pt idx="691">
                  <c:v>793.9010009765625</c:v>
                </c:pt>
                <c:pt idx="692">
                  <c:v>793.91302490234375</c:v>
                </c:pt>
                <c:pt idx="693">
                  <c:v>793.926025390625</c:v>
                </c:pt>
                <c:pt idx="694">
                  <c:v>793.93798828125</c:v>
                </c:pt>
                <c:pt idx="695">
                  <c:v>793.95001220703125</c:v>
                </c:pt>
                <c:pt idx="696">
                  <c:v>793.9630126953125</c:v>
                </c:pt>
                <c:pt idx="697">
                  <c:v>793.9749755859375</c:v>
                </c:pt>
                <c:pt idx="698">
                  <c:v>793.98699951171875</c:v>
                </c:pt>
                <c:pt idx="699">
                  <c:v>794</c:v>
                </c:pt>
                <c:pt idx="700">
                  <c:v>794.01202392578125</c:v>
                </c:pt>
                <c:pt idx="701">
                  <c:v>794.02398681640625</c:v>
                </c:pt>
                <c:pt idx="702">
                  <c:v>794.0360107421875</c:v>
                </c:pt>
                <c:pt idx="703">
                  <c:v>794.04901123046875</c:v>
                </c:pt>
                <c:pt idx="704">
                  <c:v>794.06097412109375</c:v>
                </c:pt>
                <c:pt idx="705">
                  <c:v>794.072998046875</c:v>
                </c:pt>
                <c:pt idx="706">
                  <c:v>794.08599853515625</c:v>
                </c:pt>
                <c:pt idx="707">
                  <c:v>794.0980224609375</c:v>
                </c:pt>
                <c:pt idx="708">
                  <c:v>794.1099853515625</c:v>
                </c:pt>
                <c:pt idx="709">
                  <c:v>794.12298583984375</c:v>
                </c:pt>
                <c:pt idx="710">
                  <c:v>794.135009765625</c:v>
                </c:pt>
                <c:pt idx="711">
                  <c:v>794.14697265625</c:v>
                </c:pt>
                <c:pt idx="712">
                  <c:v>794.15899658203125</c:v>
                </c:pt>
                <c:pt idx="713">
                  <c:v>794.1719970703125</c:v>
                </c:pt>
                <c:pt idx="714">
                  <c:v>794.18402099609375</c:v>
                </c:pt>
                <c:pt idx="715">
                  <c:v>794.19598388671875</c:v>
                </c:pt>
                <c:pt idx="716">
                  <c:v>794.208984375</c:v>
                </c:pt>
                <c:pt idx="717">
                  <c:v>794.22100830078125</c:v>
                </c:pt>
                <c:pt idx="718">
                  <c:v>794.23297119140625</c:v>
                </c:pt>
                <c:pt idx="719">
                  <c:v>794.2459716796875</c:v>
                </c:pt>
                <c:pt idx="720">
                  <c:v>794.25799560546875</c:v>
                </c:pt>
                <c:pt idx="721">
                  <c:v>794.27001953125</c:v>
                </c:pt>
                <c:pt idx="722">
                  <c:v>794.28302001953125</c:v>
                </c:pt>
                <c:pt idx="723">
                  <c:v>794.29498291015625</c:v>
                </c:pt>
                <c:pt idx="724">
                  <c:v>794.3070068359375</c:v>
                </c:pt>
                <c:pt idx="725">
                  <c:v>794.3189697265625</c:v>
                </c:pt>
                <c:pt idx="726">
                  <c:v>794.33197021484375</c:v>
                </c:pt>
                <c:pt idx="727">
                  <c:v>794.343994140625</c:v>
                </c:pt>
                <c:pt idx="728">
                  <c:v>794.35601806640625</c:v>
                </c:pt>
                <c:pt idx="729">
                  <c:v>794.3690185546875</c:v>
                </c:pt>
                <c:pt idx="730">
                  <c:v>794.3809814453125</c:v>
                </c:pt>
                <c:pt idx="731">
                  <c:v>794.39300537109375</c:v>
                </c:pt>
                <c:pt idx="732">
                  <c:v>794.406005859375</c:v>
                </c:pt>
                <c:pt idx="733">
                  <c:v>794.41802978515625</c:v>
                </c:pt>
                <c:pt idx="734">
                  <c:v>794.42999267578125</c:v>
                </c:pt>
                <c:pt idx="735">
                  <c:v>794.4429931640625</c:v>
                </c:pt>
                <c:pt idx="736">
                  <c:v>794.45501708984375</c:v>
                </c:pt>
                <c:pt idx="737">
                  <c:v>794.46697998046875</c:v>
                </c:pt>
                <c:pt idx="738">
                  <c:v>794.47900390625</c:v>
                </c:pt>
                <c:pt idx="739">
                  <c:v>794.49200439453125</c:v>
                </c:pt>
                <c:pt idx="740">
                  <c:v>794.5040283203125</c:v>
                </c:pt>
                <c:pt idx="741">
                  <c:v>794.5159912109375</c:v>
                </c:pt>
                <c:pt idx="742">
                  <c:v>794.52899169921875</c:v>
                </c:pt>
                <c:pt idx="743">
                  <c:v>794.541015625</c:v>
                </c:pt>
                <c:pt idx="744">
                  <c:v>794.552978515625</c:v>
                </c:pt>
                <c:pt idx="745">
                  <c:v>794.56597900390625</c:v>
                </c:pt>
                <c:pt idx="746">
                  <c:v>794.5780029296875</c:v>
                </c:pt>
                <c:pt idx="747">
                  <c:v>794.59002685546875</c:v>
                </c:pt>
                <c:pt idx="748">
                  <c:v>794.60198974609375</c:v>
                </c:pt>
                <c:pt idx="749">
                  <c:v>794.614990234375</c:v>
                </c:pt>
                <c:pt idx="750">
                  <c:v>794.62701416015625</c:v>
                </c:pt>
                <c:pt idx="751">
                  <c:v>794.63897705078125</c:v>
                </c:pt>
                <c:pt idx="752">
                  <c:v>794.6519775390625</c:v>
                </c:pt>
                <c:pt idx="753">
                  <c:v>794.66400146484375</c:v>
                </c:pt>
                <c:pt idx="754">
                  <c:v>794.676025390625</c:v>
                </c:pt>
                <c:pt idx="755">
                  <c:v>794.68902587890625</c:v>
                </c:pt>
                <c:pt idx="756">
                  <c:v>794.70098876953125</c:v>
                </c:pt>
                <c:pt idx="757">
                  <c:v>794.7130126953125</c:v>
                </c:pt>
                <c:pt idx="758">
                  <c:v>794.72601318359375</c:v>
                </c:pt>
                <c:pt idx="759">
                  <c:v>794.73797607421875</c:v>
                </c:pt>
                <c:pt idx="760">
                  <c:v>794.75</c:v>
                </c:pt>
                <c:pt idx="761">
                  <c:v>794.76202392578125</c:v>
                </c:pt>
                <c:pt idx="762">
                  <c:v>794.7750244140625</c:v>
                </c:pt>
                <c:pt idx="763">
                  <c:v>794.7869873046875</c:v>
                </c:pt>
                <c:pt idx="764">
                  <c:v>794.79901123046875</c:v>
                </c:pt>
                <c:pt idx="765">
                  <c:v>794.81201171875</c:v>
                </c:pt>
                <c:pt idx="766">
                  <c:v>794.823974609375</c:v>
                </c:pt>
                <c:pt idx="767">
                  <c:v>794.83599853515625</c:v>
                </c:pt>
                <c:pt idx="768">
                  <c:v>794.8489990234375</c:v>
                </c:pt>
                <c:pt idx="769">
                  <c:v>794.86102294921875</c:v>
                </c:pt>
                <c:pt idx="770">
                  <c:v>794.87298583984375</c:v>
                </c:pt>
                <c:pt idx="771">
                  <c:v>794.885986328125</c:v>
                </c:pt>
                <c:pt idx="772">
                  <c:v>794.89801025390625</c:v>
                </c:pt>
                <c:pt idx="773">
                  <c:v>794.90997314453125</c:v>
                </c:pt>
                <c:pt idx="774">
                  <c:v>794.9219970703125</c:v>
                </c:pt>
                <c:pt idx="775">
                  <c:v>794.93499755859375</c:v>
                </c:pt>
                <c:pt idx="776">
                  <c:v>794.947021484375</c:v>
                </c:pt>
                <c:pt idx="777">
                  <c:v>794.958984375</c:v>
                </c:pt>
                <c:pt idx="778">
                  <c:v>794.97198486328125</c:v>
                </c:pt>
                <c:pt idx="779">
                  <c:v>794.9840087890625</c:v>
                </c:pt>
                <c:pt idx="780">
                  <c:v>794.9959716796875</c:v>
                </c:pt>
                <c:pt idx="781">
                  <c:v>795.00897216796875</c:v>
                </c:pt>
                <c:pt idx="782">
                  <c:v>795.02099609375</c:v>
                </c:pt>
                <c:pt idx="783">
                  <c:v>795.03302001953125</c:v>
                </c:pt>
                <c:pt idx="784">
                  <c:v>795.0460205078125</c:v>
                </c:pt>
                <c:pt idx="785">
                  <c:v>795.0579833984375</c:v>
                </c:pt>
                <c:pt idx="786">
                  <c:v>795.07000732421875</c:v>
                </c:pt>
                <c:pt idx="787">
                  <c:v>795.08197021484375</c:v>
                </c:pt>
                <c:pt idx="788">
                  <c:v>795.094970703125</c:v>
                </c:pt>
                <c:pt idx="789">
                  <c:v>795.10699462890625</c:v>
                </c:pt>
                <c:pt idx="790">
                  <c:v>795.1190185546875</c:v>
                </c:pt>
                <c:pt idx="791">
                  <c:v>795.13201904296875</c:v>
                </c:pt>
                <c:pt idx="792">
                  <c:v>795.14398193359375</c:v>
                </c:pt>
                <c:pt idx="793">
                  <c:v>795.156005859375</c:v>
                </c:pt>
                <c:pt idx="794">
                  <c:v>795.16900634765625</c:v>
                </c:pt>
                <c:pt idx="795">
                  <c:v>795.1810302734375</c:v>
                </c:pt>
                <c:pt idx="796">
                  <c:v>795.1929931640625</c:v>
                </c:pt>
                <c:pt idx="797">
                  <c:v>795.20599365234375</c:v>
                </c:pt>
                <c:pt idx="798">
                  <c:v>795.218017578125</c:v>
                </c:pt>
                <c:pt idx="799">
                  <c:v>795.22998046875</c:v>
                </c:pt>
                <c:pt idx="800">
                  <c:v>795.24298095703125</c:v>
                </c:pt>
                <c:pt idx="801">
                  <c:v>795.2550048828125</c:v>
                </c:pt>
                <c:pt idx="802">
                  <c:v>795.26702880859375</c:v>
                </c:pt>
                <c:pt idx="803">
                  <c:v>795.27899169921875</c:v>
                </c:pt>
              </c:numCache>
            </c:numRef>
          </c:xVal>
          <c:yVal>
            <c:numRef>
              <c:f>'Sheet1 {10 min}'!$B$1:$B$804</c:f>
              <c:numCache>
                <c:formatCode>General</c:formatCode>
                <c:ptCount val="804"/>
                <c:pt idx="0">
                  <c:v>95.25</c:v>
                </c:pt>
                <c:pt idx="1">
                  <c:v>58</c:v>
                </c:pt>
                <c:pt idx="2">
                  <c:v>46.75</c:v>
                </c:pt>
                <c:pt idx="3">
                  <c:v>55.25</c:v>
                </c:pt>
                <c:pt idx="4">
                  <c:v>82.5</c:v>
                </c:pt>
                <c:pt idx="5">
                  <c:v>72.5</c:v>
                </c:pt>
                <c:pt idx="6">
                  <c:v>33.75</c:v>
                </c:pt>
                <c:pt idx="7">
                  <c:v>12.25</c:v>
                </c:pt>
                <c:pt idx="8">
                  <c:v>9.5</c:v>
                </c:pt>
                <c:pt idx="9">
                  <c:v>8.75</c:v>
                </c:pt>
                <c:pt idx="10">
                  <c:v>17.5</c:v>
                </c:pt>
                <c:pt idx="11">
                  <c:v>35.5</c:v>
                </c:pt>
                <c:pt idx="12">
                  <c:v>49.75</c:v>
                </c:pt>
                <c:pt idx="13">
                  <c:v>52.75</c:v>
                </c:pt>
                <c:pt idx="14">
                  <c:v>41.75</c:v>
                </c:pt>
                <c:pt idx="15">
                  <c:v>22</c:v>
                </c:pt>
                <c:pt idx="16">
                  <c:v>17.25</c:v>
                </c:pt>
                <c:pt idx="17">
                  <c:v>28</c:v>
                </c:pt>
                <c:pt idx="18">
                  <c:v>36.5</c:v>
                </c:pt>
                <c:pt idx="19">
                  <c:v>58.75</c:v>
                </c:pt>
                <c:pt idx="20">
                  <c:v>69</c:v>
                </c:pt>
                <c:pt idx="21">
                  <c:v>44.5</c:v>
                </c:pt>
                <c:pt idx="22">
                  <c:v>55.5</c:v>
                </c:pt>
                <c:pt idx="23">
                  <c:v>82.75</c:v>
                </c:pt>
                <c:pt idx="24">
                  <c:v>81.25</c:v>
                </c:pt>
                <c:pt idx="25">
                  <c:v>72.25</c:v>
                </c:pt>
                <c:pt idx="26">
                  <c:v>53</c:v>
                </c:pt>
                <c:pt idx="27">
                  <c:v>69.5</c:v>
                </c:pt>
                <c:pt idx="28">
                  <c:v>158.69999694824219</c:v>
                </c:pt>
                <c:pt idx="29">
                  <c:v>352.70001220703125</c:v>
                </c:pt>
                <c:pt idx="30">
                  <c:v>669.20001220703125</c:v>
                </c:pt>
                <c:pt idx="31">
                  <c:v>1134</c:v>
                </c:pt>
                <c:pt idx="32">
                  <c:v>1817</c:v>
                </c:pt>
                <c:pt idx="33">
                  <c:v>2742</c:v>
                </c:pt>
                <c:pt idx="34">
                  <c:v>3405</c:v>
                </c:pt>
                <c:pt idx="35">
                  <c:v>2967</c:v>
                </c:pt>
                <c:pt idx="36">
                  <c:v>1760</c:v>
                </c:pt>
                <c:pt idx="37">
                  <c:v>835.70001220703125</c:v>
                </c:pt>
                <c:pt idx="38">
                  <c:v>460.70001220703125</c:v>
                </c:pt>
                <c:pt idx="39">
                  <c:v>304</c:v>
                </c:pt>
                <c:pt idx="40">
                  <c:v>162.69999694824219</c:v>
                </c:pt>
                <c:pt idx="41">
                  <c:v>90.5</c:v>
                </c:pt>
                <c:pt idx="42">
                  <c:v>102.80000305175781</c:v>
                </c:pt>
                <c:pt idx="43">
                  <c:v>104.30000305175781</c:v>
                </c:pt>
                <c:pt idx="44">
                  <c:v>57.5</c:v>
                </c:pt>
                <c:pt idx="45">
                  <c:v>39.5</c:v>
                </c:pt>
                <c:pt idx="46">
                  <c:v>68.25</c:v>
                </c:pt>
                <c:pt idx="47">
                  <c:v>70</c:v>
                </c:pt>
                <c:pt idx="48">
                  <c:v>33.5</c:v>
                </c:pt>
                <c:pt idx="49">
                  <c:v>18.5</c:v>
                </c:pt>
                <c:pt idx="50">
                  <c:v>38.75</c:v>
                </c:pt>
                <c:pt idx="51">
                  <c:v>56.5</c:v>
                </c:pt>
                <c:pt idx="52">
                  <c:v>68.75</c:v>
                </c:pt>
                <c:pt idx="53">
                  <c:v>74.25</c:v>
                </c:pt>
                <c:pt idx="54">
                  <c:v>55.25</c:v>
                </c:pt>
                <c:pt idx="55">
                  <c:v>32.25</c:v>
                </c:pt>
                <c:pt idx="56">
                  <c:v>35.25</c:v>
                </c:pt>
                <c:pt idx="57">
                  <c:v>57.5</c:v>
                </c:pt>
                <c:pt idx="58">
                  <c:v>67.75</c:v>
                </c:pt>
                <c:pt idx="59">
                  <c:v>93.25</c:v>
                </c:pt>
                <c:pt idx="60">
                  <c:v>136.5</c:v>
                </c:pt>
                <c:pt idx="61">
                  <c:v>142</c:v>
                </c:pt>
                <c:pt idx="62">
                  <c:v>137</c:v>
                </c:pt>
                <c:pt idx="63">
                  <c:v>152.80000305175781</c:v>
                </c:pt>
                <c:pt idx="64">
                  <c:v>141.5</c:v>
                </c:pt>
                <c:pt idx="65">
                  <c:v>96.25</c:v>
                </c:pt>
                <c:pt idx="66">
                  <c:v>81.75</c:v>
                </c:pt>
                <c:pt idx="67">
                  <c:v>95</c:v>
                </c:pt>
                <c:pt idx="68">
                  <c:v>149.5</c:v>
                </c:pt>
                <c:pt idx="69">
                  <c:v>253.5</c:v>
                </c:pt>
                <c:pt idx="70">
                  <c:v>453.5</c:v>
                </c:pt>
                <c:pt idx="71">
                  <c:v>857.5</c:v>
                </c:pt>
                <c:pt idx="72">
                  <c:v>2056</c:v>
                </c:pt>
                <c:pt idx="73">
                  <c:v>5952</c:v>
                </c:pt>
                <c:pt idx="74">
                  <c:v>12390</c:v>
                </c:pt>
                <c:pt idx="75">
                  <c:v>16150</c:v>
                </c:pt>
                <c:pt idx="76">
                  <c:v>13480</c:v>
                </c:pt>
                <c:pt idx="77">
                  <c:v>7580</c:v>
                </c:pt>
                <c:pt idx="78">
                  <c:v>3069</c:v>
                </c:pt>
                <c:pt idx="79">
                  <c:v>1008</c:v>
                </c:pt>
                <c:pt idx="80">
                  <c:v>404.29998779296875</c:v>
                </c:pt>
                <c:pt idx="81">
                  <c:v>249.80000305175781</c:v>
                </c:pt>
                <c:pt idx="82">
                  <c:v>180.30000305175781</c:v>
                </c:pt>
                <c:pt idx="83">
                  <c:v>192.5</c:v>
                </c:pt>
                <c:pt idx="84">
                  <c:v>223.19999694824219</c:v>
                </c:pt>
                <c:pt idx="85">
                  <c:v>198.80000305175781</c:v>
                </c:pt>
                <c:pt idx="86">
                  <c:v>152</c:v>
                </c:pt>
                <c:pt idx="87">
                  <c:v>136</c:v>
                </c:pt>
                <c:pt idx="88">
                  <c:v>134.30000305175781</c:v>
                </c:pt>
                <c:pt idx="89">
                  <c:v>115.5</c:v>
                </c:pt>
                <c:pt idx="90">
                  <c:v>83</c:v>
                </c:pt>
                <c:pt idx="91">
                  <c:v>96</c:v>
                </c:pt>
                <c:pt idx="92">
                  <c:v>129.80000305175781</c:v>
                </c:pt>
                <c:pt idx="93">
                  <c:v>106</c:v>
                </c:pt>
                <c:pt idx="94">
                  <c:v>67</c:v>
                </c:pt>
                <c:pt idx="95">
                  <c:v>65.5</c:v>
                </c:pt>
                <c:pt idx="96">
                  <c:v>84</c:v>
                </c:pt>
                <c:pt idx="97">
                  <c:v>109.5</c:v>
                </c:pt>
                <c:pt idx="98">
                  <c:v>132</c:v>
                </c:pt>
                <c:pt idx="99">
                  <c:v>140.80000305175781</c:v>
                </c:pt>
                <c:pt idx="100">
                  <c:v>140</c:v>
                </c:pt>
                <c:pt idx="101">
                  <c:v>126.5</c:v>
                </c:pt>
                <c:pt idx="102">
                  <c:v>133.30000305175781</c:v>
                </c:pt>
                <c:pt idx="103">
                  <c:v>187</c:v>
                </c:pt>
                <c:pt idx="104">
                  <c:v>218.5</c:v>
                </c:pt>
                <c:pt idx="105">
                  <c:v>187.30000305175781</c:v>
                </c:pt>
                <c:pt idx="106">
                  <c:v>166.80000305175781</c:v>
                </c:pt>
                <c:pt idx="107">
                  <c:v>225.69999694824219</c:v>
                </c:pt>
                <c:pt idx="108">
                  <c:v>282</c:v>
                </c:pt>
                <c:pt idx="109">
                  <c:v>306</c:v>
                </c:pt>
                <c:pt idx="110">
                  <c:v>421.29998779296875</c:v>
                </c:pt>
                <c:pt idx="111">
                  <c:v>550.79998779296875</c:v>
                </c:pt>
                <c:pt idx="112">
                  <c:v>938.70001220703125</c:v>
                </c:pt>
                <c:pt idx="113">
                  <c:v>3195</c:v>
                </c:pt>
                <c:pt idx="114">
                  <c:v>11920</c:v>
                </c:pt>
                <c:pt idx="115">
                  <c:v>30080</c:v>
                </c:pt>
                <c:pt idx="116">
                  <c:v>44020</c:v>
                </c:pt>
                <c:pt idx="117">
                  <c:v>37320</c:v>
                </c:pt>
                <c:pt idx="118">
                  <c:v>18890</c:v>
                </c:pt>
                <c:pt idx="119">
                  <c:v>6011</c:v>
                </c:pt>
                <c:pt idx="120">
                  <c:v>1556</c:v>
                </c:pt>
                <c:pt idx="121">
                  <c:v>670</c:v>
                </c:pt>
                <c:pt idx="122">
                  <c:v>473</c:v>
                </c:pt>
                <c:pt idx="123">
                  <c:v>414</c:v>
                </c:pt>
                <c:pt idx="124">
                  <c:v>279.70001220703125</c:v>
                </c:pt>
                <c:pt idx="125">
                  <c:v>155</c:v>
                </c:pt>
                <c:pt idx="126">
                  <c:v>105</c:v>
                </c:pt>
                <c:pt idx="127">
                  <c:v>110.30000305175781</c:v>
                </c:pt>
                <c:pt idx="128">
                  <c:v>172.5</c:v>
                </c:pt>
                <c:pt idx="129">
                  <c:v>238.5</c:v>
                </c:pt>
                <c:pt idx="130">
                  <c:v>225</c:v>
                </c:pt>
                <c:pt idx="131">
                  <c:v>197.80000305175781</c:v>
                </c:pt>
                <c:pt idx="132">
                  <c:v>205.30000305175781</c:v>
                </c:pt>
                <c:pt idx="133">
                  <c:v>197.80000305175781</c:v>
                </c:pt>
                <c:pt idx="134">
                  <c:v>144.19999694824219</c:v>
                </c:pt>
                <c:pt idx="135">
                  <c:v>122.80000305175781</c:v>
                </c:pt>
                <c:pt idx="136">
                  <c:v>202</c:v>
                </c:pt>
                <c:pt idx="137">
                  <c:v>289</c:v>
                </c:pt>
                <c:pt idx="138">
                  <c:v>284.79998779296875</c:v>
                </c:pt>
                <c:pt idx="139">
                  <c:v>239.30000305175781</c:v>
                </c:pt>
                <c:pt idx="140">
                  <c:v>271</c:v>
                </c:pt>
                <c:pt idx="141">
                  <c:v>294.5</c:v>
                </c:pt>
                <c:pt idx="142">
                  <c:v>239.80000305175781</c:v>
                </c:pt>
                <c:pt idx="143">
                  <c:v>209</c:v>
                </c:pt>
                <c:pt idx="144">
                  <c:v>225.5</c:v>
                </c:pt>
                <c:pt idx="145">
                  <c:v>277.29998779296875</c:v>
                </c:pt>
                <c:pt idx="146">
                  <c:v>287.5</c:v>
                </c:pt>
                <c:pt idx="147">
                  <c:v>231.69999694824219</c:v>
                </c:pt>
                <c:pt idx="148">
                  <c:v>227</c:v>
                </c:pt>
                <c:pt idx="149">
                  <c:v>254.5</c:v>
                </c:pt>
                <c:pt idx="150">
                  <c:v>299.29998779296875</c:v>
                </c:pt>
                <c:pt idx="151">
                  <c:v>461.20001220703125</c:v>
                </c:pt>
                <c:pt idx="152">
                  <c:v>730.29998779296875</c:v>
                </c:pt>
                <c:pt idx="153">
                  <c:v>1180</c:v>
                </c:pt>
                <c:pt idx="154">
                  <c:v>3745</c:v>
                </c:pt>
                <c:pt idx="155">
                  <c:v>16440</c:v>
                </c:pt>
                <c:pt idx="156">
                  <c:v>48320</c:v>
                </c:pt>
                <c:pt idx="157">
                  <c:v>78480</c:v>
                </c:pt>
                <c:pt idx="158">
                  <c:v>69650</c:v>
                </c:pt>
                <c:pt idx="159">
                  <c:v>33620</c:v>
                </c:pt>
                <c:pt idx="160">
                  <c:v>8982</c:v>
                </c:pt>
                <c:pt idx="161">
                  <c:v>1806</c:v>
                </c:pt>
                <c:pt idx="162">
                  <c:v>675</c:v>
                </c:pt>
                <c:pt idx="163">
                  <c:v>625.79998779296875</c:v>
                </c:pt>
                <c:pt idx="164">
                  <c:v>675.29998779296875</c:v>
                </c:pt>
                <c:pt idx="165">
                  <c:v>556.29998779296875</c:v>
                </c:pt>
                <c:pt idx="166">
                  <c:v>358.5</c:v>
                </c:pt>
                <c:pt idx="167">
                  <c:v>261</c:v>
                </c:pt>
                <c:pt idx="168">
                  <c:v>253.80000305175781</c:v>
                </c:pt>
                <c:pt idx="169">
                  <c:v>252</c:v>
                </c:pt>
                <c:pt idx="170">
                  <c:v>231.30000305175781</c:v>
                </c:pt>
                <c:pt idx="171">
                  <c:v>208</c:v>
                </c:pt>
                <c:pt idx="172">
                  <c:v>213.19999694824219</c:v>
                </c:pt>
                <c:pt idx="173">
                  <c:v>269.20001220703125</c:v>
                </c:pt>
                <c:pt idx="174">
                  <c:v>328</c:v>
                </c:pt>
                <c:pt idx="175">
                  <c:v>275.20001220703125</c:v>
                </c:pt>
                <c:pt idx="176">
                  <c:v>186</c:v>
                </c:pt>
                <c:pt idx="177">
                  <c:v>164.30000305175781</c:v>
                </c:pt>
                <c:pt idx="178">
                  <c:v>160.30000305175781</c:v>
                </c:pt>
                <c:pt idx="179">
                  <c:v>185.69999694824219</c:v>
                </c:pt>
                <c:pt idx="180">
                  <c:v>247.80000305175781</c:v>
                </c:pt>
                <c:pt idx="181">
                  <c:v>265</c:v>
                </c:pt>
                <c:pt idx="182">
                  <c:v>248</c:v>
                </c:pt>
                <c:pt idx="183">
                  <c:v>231.5</c:v>
                </c:pt>
                <c:pt idx="184">
                  <c:v>192</c:v>
                </c:pt>
                <c:pt idx="185">
                  <c:v>162.30000305175781</c:v>
                </c:pt>
                <c:pt idx="186">
                  <c:v>153.5</c:v>
                </c:pt>
                <c:pt idx="187">
                  <c:v>147.80000305175781</c:v>
                </c:pt>
                <c:pt idx="188">
                  <c:v>230.80000305175781</c:v>
                </c:pt>
                <c:pt idx="189">
                  <c:v>362.5</c:v>
                </c:pt>
                <c:pt idx="190">
                  <c:v>382.20001220703125</c:v>
                </c:pt>
                <c:pt idx="191">
                  <c:v>372.79998779296875</c:v>
                </c:pt>
                <c:pt idx="192">
                  <c:v>441</c:v>
                </c:pt>
                <c:pt idx="193">
                  <c:v>584.29998779296875</c:v>
                </c:pt>
                <c:pt idx="194">
                  <c:v>1381</c:v>
                </c:pt>
                <c:pt idx="195">
                  <c:v>4770</c:v>
                </c:pt>
                <c:pt idx="196">
                  <c:v>18910</c:v>
                </c:pt>
                <c:pt idx="197">
                  <c:v>57290</c:v>
                </c:pt>
                <c:pt idx="198">
                  <c:v>94280</c:v>
                </c:pt>
                <c:pt idx="199">
                  <c:v>81370</c:v>
                </c:pt>
                <c:pt idx="200">
                  <c:v>37290</c:v>
                </c:pt>
                <c:pt idx="201">
                  <c:v>9768</c:v>
                </c:pt>
                <c:pt idx="202">
                  <c:v>2251</c:v>
                </c:pt>
                <c:pt idx="203">
                  <c:v>873.20001220703125</c:v>
                </c:pt>
                <c:pt idx="204">
                  <c:v>626.5</c:v>
                </c:pt>
                <c:pt idx="205">
                  <c:v>551.29998779296875</c:v>
                </c:pt>
                <c:pt idx="206">
                  <c:v>395.79998779296875</c:v>
                </c:pt>
                <c:pt idx="207">
                  <c:v>354.5</c:v>
                </c:pt>
                <c:pt idx="208">
                  <c:v>304.70001220703125</c:v>
                </c:pt>
                <c:pt idx="209">
                  <c:v>203.5</c:v>
                </c:pt>
                <c:pt idx="210">
                  <c:v>168.30000305175781</c:v>
                </c:pt>
                <c:pt idx="211">
                  <c:v>179.30000305175781</c:v>
                </c:pt>
                <c:pt idx="212">
                  <c:v>206.69999694824219</c:v>
                </c:pt>
                <c:pt idx="213">
                  <c:v>219.69999694824219</c:v>
                </c:pt>
                <c:pt idx="214">
                  <c:v>253.30000305175781</c:v>
                </c:pt>
                <c:pt idx="215">
                  <c:v>290.5</c:v>
                </c:pt>
                <c:pt idx="216">
                  <c:v>266</c:v>
                </c:pt>
                <c:pt idx="217">
                  <c:v>248.5</c:v>
                </c:pt>
                <c:pt idx="218">
                  <c:v>290</c:v>
                </c:pt>
                <c:pt idx="219">
                  <c:v>301.29998779296875</c:v>
                </c:pt>
                <c:pt idx="220">
                  <c:v>234.5</c:v>
                </c:pt>
                <c:pt idx="221">
                  <c:v>162.69999694824219</c:v>
                </c:pt>
                <c:pt idx="222">
                  <c:v>135.5</c:v>
                </c:pt>
                <c:pt idx="223">
                  <c:v>151.30000305175781</c:v>
                </c:pt>
                <c:pt idx="224">
                  <c:v>180.80000305175781</c:v>
                </c:pt>
                <c:pt idx="225">
                  <c:v>198.19999694824219</c:v>
                </c:pt>
                <c:pt idx="226">
                  <c:v>195.5</c:v>
                </c:pt>
                <c:pt idx="227">
                  <c:v>206.69999694824219</c:v>
                </c:pt>
                <c:pt idx="228">
                  <c:v>265.79998779296875</c:v>
                </c:pt>
                <c:pt idx="229">
                  <c:v>307</c:v>
                </c:pt>
                <c:pt idx="230">
                  <c:v>288.5</c:v>
                </c:pt>
                <c:pt idx="231">
                  <c:v>329.70001220703125</c:v>
                </c:pt>
                <c:pt idx="232">
                  <c:v>451</c:v>
                </c:pt>
                <c:pt idx="233">
                  <c:v>540.20001220703125</c:v>
                </c:pt>
                <c:pt idx="234">
                  <c:v>661.5</c:v>
                </c:pt>
                <c:pt idx="235">
                  <c:v>1269</c:v>
                </c:pt>
                <c:pt idx="236">
                  <c:v>3586</c:v>
                </c:pt>
                <c:pt idx="237">
                  <c:v>14640</c:v>
                </c:pt>
                <c:pt idx="238">
                  <c:v>48900</c:v>
                </c:pt>
                <c:pt idx="239">
                  <c:v>85420</c:v>
                </c:pt>
                <c:pt idx="240">
                  <c:v>76610</c:v>
                </c:pt>
                <c:pt idx="241">
                  <c:v>36180</c:v>
                </c:pt>
                <c:pt idx="242">
                  <c:v>9683</c:v>
                </c:pt>
                <c:pt idx="243">
                  <c:v>2163</c:v>
                </c:pt>
                <c:pt idx="244">
                  <c:v>868</c:v>
                </c:pt>
                <c:pt idx="245">
                  <c:v>716.5</c:v>
                </c:pt>
                <c:pt idx="246">
                  <c:v>660.5</c:v>
                </c:pt>
                <c:pt idx="247">
                  <c:v>481.70001220703125</c:v>
                </c:pt>
                <c:pt idx="248">
                  <c:v>331</c:v>
                </c:pt>
                <c:pt idx="249">
                  <c:v>277</c:v>
                </c:pt>
                <c:pt idx="250">
                  <c:v>246</c:v>
                </c:pt>
                <c:pt idx="251">
                  <c:v>228</c:v>
                </c:pt>
                <c:pt idx="252">
                  <c:v>175.5</c:v>
                </c:pt>
                <c:pt idx="253">
                  <c:v>123.5</c:v>
                </c:pt>
                <c:pt idx="254">
                  <c:v>167</c:v>
                </c:pt>
                <c:pt idx="255">
                  <c:v>233</c:v>
                </c:pt>
                <c:pt idx="256">
                  <c:v>212.69999694824219</c:v>
                </c:pt>
                <c:pt idx="257">
                  <c:v>169</c:v>
                </c:pt>
                <c:pt idx="258">
                  <c:v>155.30000305175781</c:v>
                </c:pt>
                <c:pt idx="259">
                  <c:v>172.80000305175781</c:v>
                </c:pt>
                <c:pt idx="260">
                  <c:v>259.5</c:v>
                </c:pt>
                <c:pt idx="261">
                  <c:v>319</c:v>
                </c:pt>
                <c:pt idx="262">
                  <c:v>297.5</c:v>
                </c:pt>
                <c:pt idx="263">
                  <c:v>280.5</c:v>
                </c:pt>
                <c:pt idx="264">
                  <c:v>278.29998779296875</c:v>
                </c:pt>
                <c:pt idx="265">
                  <c:v>313</c:v>
                </c:pt>
                <c:pt idx="266">
                  <c:v>348.70001220703125</c:v>
                </c:pt>
                <c:pt idx="267">
                  <c:v>324.5</c:v>
                </c:pt>
                <c:pt idx="268">
                  <c:v>298</c:v>
                </c:pt>
                <c:pt idx="269">
                  <c:v>331.5</c:v>
                </c:pt>
                <c:pt idx="270">
                  <c:v>412.79998779296875</c:v>
                </c:pt>
                <c:pt idx="271">
                  <c:v>374.29998779296875</c:v>
                </c:pt>
                <c:pt idx="272">
                  <c:v>252.30000305175781</c:v>
                </c:pt>
                <c:pt idx="273">
                  <c:v>261.20001220703125</c:v>
                </c:pt>
                <c:pt idx="274">
                  <c:v>346.70001220703125</c:v>
                </c:pt>
                <c:pt idx="275">
                  <c:v>526.79998779296875</c:v>
                </c:pt>
                <c:pt idx="276">
                  <c:v>1060</c:v>
                </c:pt>
                <c:pt idx="277">
                  <c:v>3502</c:v>
                </c:pt>
                <c:pt idx="278">
                  <c:v>13900</c:v>
                </c:pt>
                <c:pt idx="279">
                  <c:v>38590</c:v>
                </c:pt>
                <c:pt idx="280">
                  <c:v>61260</c:v>
                </c:pt>
                <c:pt idx="281">
                  <c:v>54580</c:v>
                </c:pt>
                <c:pt idx="282">
                  <c:v>27660</c:v>
                </c:pt>
                <c:pt idx="283">
                  <c:v>8476</c:v>
                </c:pt>
                <c:pt idx="284">
                  <c:v>2071</c:v>
                </c:pt>
                <c:pt idx="285">
                  <c:v>682.20001220703125</c:v>
                </c:pt>
                <c:pt idx="286">
                  <c:v>420.20001220703125</c:v>
                </c:pt>
                <c:pt idx="287">
                  <c:v>421</c:v>
                </c:pt>
                <c:pt idx="288">
                  <c:v>439.5</c:v>
                </c:pt>
                <c:pt idx="289">
                  <c:v>418</c:v>
                </c:pt>
                <c:pt idx="290">
                  <c:v>256.5</c:v>
                </c:pt>
                <c:pt idx="291">
                  <c:v>109.30000305175781</c:v>
                </c:pt>
                <c:pt idx="292">
                  <c:v>141.80000305175781</c:v>
                </c:pt>
                <c:pt idx="293">
                  <c:v>210.69999694824219</c:v>
                </c:pt>
                <c:pt idx="294">
                  <c:v>196.19999694824219</c:v>
                </c:pt>
                <c:pt idx="295">
                  <c:v>161</c:v>
                </c:pt>
                <c:pt idx="296">
                  <c:v>165</c:v>
                </c:pt>
                <c:pt idx="297">
                  <c:v>175</c:v>
                </c:pt>
                <c:pt idx="298">
                  <c:v>190</c:v>
                </c:pt>
                <c:pt idx="299">
                  <c:v>195.5</c:v>
                </c:pt>
                <c:pt idx="300">
                  <c:v>164.80000305175781</c:v>
                </c:pt>
                <c:pt idx="301">
                  <c:v>156.69999694824219</c:v>
                </c:pt>
                <c:pt idx="302">
                  <c:v>168.30000305175781</c:v>
                </c:pt>
                <c:pt idx="303">
                  <c:v>137.30000305175781</c:v>
                </c:pt>
                <c:pt idx="304">
                  <c:v>110.5</c:v>
                </c:pt>
                <c:pt idx="305">
                  <c:v>160.5</c:v>
                </c:pt>
                <c:pt idx="306">
                  <c:v>205</c:v>
                </c:pt>
                <c:pt idx="307">
                  <c:v>173.19999694824219</c:v>
                </c:pt>
                <c:pt idx="308">
                  <c:v>145.19999694824219</c:v>
                </c:pt>
                <c:pt idx="309">
                  <c:v>134.5</c:v>
                </c:pt>
                <c:pt idx="310">
                  <c:v>144.19999694824219</c:v>
                </c:pt>
                <c:pt idx="311">
                  <c:v>173.19999694824219</c:v>
                </c:pt>
                <c:pt idx="312">
                  <c:v>152.80000305175781</c:v>
                </c:pt>
                <c:pt idx="313">
                  <c:v>146.19999694824219</c:v>
                </c:pt>
                <c:pt idx="314">
                  <c:v>301.5</c:v>
                </c:pt>
                <c:pt idx="315">
                  <c:v>567</c:v>
                </c:pt>
                <c:pt idx="316">
                  <c:v>849.5</c:v>
                </c:pt>
                <c:pt idx="317">
                  <c:v>1313</c:v>
                </c:pt>
                <c:pt idx="318">
                  <c:v>3002</c:v>
                </c:pt>
                <c:pt idx="319">
                  <c:v>10860</c:v>
                </c:pt>
                <c:pt idx="320">
                  <c:v>30410</c:v>
                </c:pt>
                <c:pt idx="321">
                  <c:v>48680</c:v>
                </c:pt>
                <c:pt idx="322">
                  <c:v>43880</c:v>
                </c:pt>
                <c:pt idx="323">
                  <c:v>22970</c:v>
                </c:pt>
                <c:pt idx="324">
                  <c:v>7717</c:v>
                </c:pt>
                <c:pt idx="325">
                  <c:v>2204</c:v>
                </c:pt>
                <c:pt idx="326">
                  <c:v>750.29998779296875</c:v>
                </c:pt>
                <c:pt idx="327">
                  <c:v>474.5</c:v>
                </c:pt>
                <c:pt idx="328">
                  <c:v>430</c:v>
                </c:pt>
                <c:pt idx="329">
                  <c:v>270</c:v>
                </c:pt>
                <c:pt idx="330">
                  <c:v>151</c:v>
                </c:pt>
                <c:pt idx="331">
                  <c:v>224.5</c:v>
                </c:pt>
                <c:pt idx="332">
                  <c:v>314</c:v>
                </c:pt>
                <c:pt idx="333">
                  <c:v>279.70001220703125</c:v>
                </c:pt>
                <c:pt idx="334">
                  <c:v>236.80000305175781</c:v>
                </c:pt>
                <c:pt idx="335">
                  <c:v>157.30000305175781</c:v>
                </c:pt>
                <c:pt idx="336">
                  <c:v>95.5</c:v>
                </c:pt>
                <c:pt idx="337">
                  <c:v>129</c:v>
                </c:pt>
                <c:pt idx="338">
                  <c:v>153.80000305175781</c:v>
                </c:pt>
                <c:pt idx="339">
                  <c:v>135.69999694824219</c:v>
                </c:pt>
                <c:pt idx="340">
                  <c:v>121.19999694824219</c:v>
                </c:pt>
                <c:pt idx="341">
                  <c:v>139.80000305175781</c:v>
                </c:pt>
                <c:pt idx="342">
                  <c:v>186</c:v>
                </c:pt>
                <c:pt idx="343">
                  <c:v>200.19999694824219</c:v>
                </c:pt>
                <c:pt idx="344">
                  <c:v>189.5</c:v>
                </c:pt>
                <c:pt idx="345">
                  <c:v>207</c:v>
                </c:pt>
                <c:pt idx="346">
                  <c:v>215</c:v>
                </c:pt>
                <c:pt idx="347">
                  <c:v>224</c:v>
                </c:pt>
                <c:pt idx="348">
                  <c:v>242.19999694824219</c:v>
                </c:pt>
                <c:pt idx="349">
                  <c:v>226</c:v>
                </c:pt>
                <c:pt idx="350">
                  <c:v>193.30000305175781</c:v>
                </c:pt>
                <c:pt idx="351">
                  <c:v>188.30000305175781</c:v>
                </c:pt>
                <c:pt idx="352">
                  <c:v>190</c:v>
                </c:pt>
                <c:pt idx="353">
                  <c:v>204</c:v>
                </c:pt>
                <c:pt idx="354">
                  <c:v>247.5</c:v>
                </c:pt>
                <c:pt idx="355">
                  <c:v>304.5</c:v>
                </c:pt>
                <c:pt idx="356">
                  <c:v>449.70001220703125</c:v>
                </c:pt>
                <c:pt idx="357">
                  <c:v>674.70001220703125</c:v>
                </c:pt>
                <c:pt idx="358">
                  <c:v>1016</c:v>
                </c:pt>
                <c:pt idx="359">
                  <c:v>2940</c:v>
                </c:pt>
                <c:pt idx="360">
                  <c:v>11870</c:v>
                </c:pt>
                <c:pt idx="361">
                  <c:v>32470</c:v>
                </c:pt>
                <c:pt idx="362">
                  <c:v>52110</c:v>
                </c:pt>
                <c:pt idx="363">
                  <c:v>49140</c:v>
                </c:pt>
                <c:pt idx="364">
                  <c:v>27360</c:v>
                </c:pt>
                <c:pt idx="365">
                  <c:v>9177</c:v>
                </c:pt>
                <c:pt idx="366">
                  <c:v>2323</c:v>
                </c:pt>
                <c:pt idx="367">
                  <c:v>794.20001220703125</c:v>
                </c:pt>
                <c:pt idx="368">
                  <c:v>418.79998779296875</c:v>
                </c:pt>
                <c:pt idx="369">
                  <c:v>404.29998779296875</c:v>
                </c:pt>
                <c:pt idx="370">
                  <c:v>483.20001220703125</c:v>
                </c:pt>
                <c:pt idx="371">
                  <c:v>506.70001220703125</c:v>
                </c:pt>
                <c:pt idx="372">
                  <c:v>390</c:v>
                </c:pt>
                <c:pt idx="373">
                  <c:v>217</c:v>
                </c:pt>
                <c:pt idx="374">
                  <c:v>174.80000305175781</c:v>
                </c:pt>
                <c:pt idx="375">
                  <c:v>239.30000305175781</c:v>
                </c:pt>
                <c:pt idx="376">
                  <c:v>272</c:v>
                </c:pt>
                <c:pt idx="377">
                  <c:v>233.30000305175781</c:v>
                </c:pt>
                <c:pt idx="378">
                  <c:v>189</c:v>
                </c:pt>
                <c:pt idx="379">
                  <c:v>159.5</c:v>
                </c:pt>
                <c:pt idx="380">
                  <c:v>147.5</c:v>
                </c:pt>
                <c:pt idx="381">
                  <c:v>195</c:v>
                </c:pt>
                <c:pt idx="382">
                  <c:v>255.5</c:v>
                </c:pt>
                <c:pt idx="383">
                  <c:v>253.5</c:v>
                </c:pt>
                <c:pt idx="384">
                  <c:v>206</c:v>
                </c:pt>
                <c:pt idx="385">
                  <c:v>165</c:v>
                </c:pt>
                <c:pt idx="386">
                  <c:v>148.19999694824219</c:v>
                </c:pt>
                <c:pt idx="387">
                  <c:v>164</c:v>
                </c:pt>
                <c:pt idx="388">
                  <c:v>177.30000305175781</c:v>
                </c:pt>
                <c:pt idx="389">
                  <c:v>123.80000305175781</c:v>
                </c:pt>
                <c:pt idx="390">
                  <c:v>85</c:v>
                </c:pt>
                <c:pt idx="391">
                  <c:v>150.5</c:v>
                </c:pt>
                <c:pt idx="392">
                  <c:v>244</c:v>
                </c:pt>
                <c:pt idx="393">
                  <c:v>298.20001220703125</c:v>
                </c:pt>
                <c:pt idx="394">
                  <c:v>290</c:v>
                </c:pt>
                <c:pt idx="395">
                  <c:v>246.5</c:v>
                </c:pt>
                <c:pt idx="396">
                  <c:v>331</c:v>
                </c:pt>
                <c:pt idx="397">
                  <c:v>544</c:v>
                </c:pt>
                <c:pt idx="398">
                  <c:v>694.70001220703125</c:v>
                </c:pt>
                <c:pt idx="399">
                  <c:v>1013</c:v>
                </c:pt>
                <c:pt idx="400">
                  <c:v>2687</c:v>
                </c:pt>
                <c:pt idx="401">
                  <c:v>11880</c:v>
                </c:pt>
                <c:pt idx="402">
                  <c:v>39320</c:v>
                </c:pt>
                <c:pt idx="403">
                  <c:v>70290</c:v>
                </c:pt>
                <c:pt idx="404">
                  <c:v>67520</c:v>
                </c:pt>
                <c:pt idx="405">
                  <c:v>35390</c:v>
                </c:pt>
                <c:pt idx="406">
                  <c:v>10590</c:v>
                </c:pt>
                <c:pt idx="407">
                  <c:v>2432</c:v>
                </c:pt>
                <c:pt idx="408">
                  <c:v>773.20001220703125</c:v>
                </c:pt>
                <c:pt idx="409">
                  <c:v>579.5</c:v>
                </c:pt>
                <c:pt idx="410">
                  <c:v>647.5</c:v>
                </c:pt>
                <c:pt idx="411">
                  <c:v>511.70001220703125</c:v>
                </c:pt>
                <c:pt idx="412">
                  <c:v>291.29998779296875</c:v>
                </c:pt>
                <c:pt idx="413">
                  <c:v>222</c:v>
                </c:pt>
                <c:pt idx="414">
                  <c:v>220</c:v>
                </c:pt>
                <c:pt idx="415">
                  <c:v>207.19999694824219</c:v>
                </c:pt>
                <c:pt idx="416">
                  <c:v>222</c:v>
                </c:pt>
                <c:pt idx="417">
                  <c:v>211.5</c:v>
                </c:pt>
                <c:pt idx="418">
                  <c:v>163.5</c:v>
                </c:pt>
                <c:pt idx="419">
                  <c:v>124.5</c:v>
                </c:pt>
                <c:pt idx="420">
                  <c:v>143.5</c:v>
                </c:pt>
                <c:pt idx="421">
                  <c:v>187</c:v>
                </c:pt>
                <c:pt idx="422">
                  <c:v>245.30000305175781</c:v>
                </c:pt>
                <c:pt idx="423">
                  <c:v>304.29998779296875</c:v>
                </c:pt>
                <c:pt idx="424">
                  <c:v>288</c:v>
                </c:pt>
                <c:pt idx="425">
                  <c:v>246.69999694824219</c:v>
                </c:pt>
                <c:pt idx="426">
                  <c:v>242.19999694824219</c:v>
                </c:pt>
                <c:pt idx="427">
                  <c:v>267.20001220703125</c:v>
                </c:pt>
                <c:pt idx="428">
                  <c:v>241.5</c:v>
                </c:pt>
                <c:pt idx="429">
                  <c:v>162.69999694824219</c:v>
                </c:pt>
                <c:pt idx="430">
                  <c:v>174</c:v>
                </c:pt>
                <c:pt idx="431">
                  <c:v>243.80000305175781</c:v>
                </c:pt>
                <c:pt idx="432">
                  <c:v>250.5</c:v>
                </c:pt>
                <c:pt idx="433">
                  <c:v>233</c:v>
                </c:pt>
                <c:pt idx="434">
                  <c:v>233.5</c:v>
                </c:pt>
                <c:pt idx="435">
                  <c:v>248.5</c:v>
                </c:pt>
                <c:pt idx="436">
                  <c:v>297.29998779296875</c:v>
                </c:pt>
                <c:pt idx="437">
                  <c:v>365.79998779296875</c:v>
                </c:pt>
                <c:pt idx="438">
                  <c:v>448.5</c:v>
                </c:pt>
                <c:pt idx="439">
                  <c:v>553.20001220703125</c:v>
                </c:pt>
                <c:pt idx="440">
                  <c:v>921.29998779296875</c:v>
                </c:pt>
                <c:pt idx="441">
                  <c:v>2908</c:v>
                </c:pt>
                <c:pt idx="442">
                  <c:v>13740</c:v>
                </c:pt>
                <c:pt idx="443">
                  <c:v>46090</c:v>
                </c:pt>
                <c:pt idx="444">
                  <c:v>82530</c:v>
                </c:pt>
                <c:pt idx="445">
                  <c:v>78490</c:v>
                </c:pt>
                <c:pt idx="446">
                  <c:v>40010</c:v>
                </c:pt>
                <c:pt idx="447">
                  <c:v>11480</c:v>
                </c:pt>
                <c:pt idx="448">
                  <c:v>2663</c:v>
                </c:pt>
                <c:pt idx="449">
                  <c:v>907.20001220703125</c:v>
                </c:pt>
                <c:pt idx="450">
                  <c:v>581.5</c:v>
                </c:pt>
                <c:pt idx="451">
                  <c:v>481</c:v>
                </c:pt>
                <c:pt idx="452">
                  <c:v>373.5</c:v>
                </c:pt>
                <c:pt idx="453">
                  <c:v>220.30000305175781</c:v>
                </c:pt>
                <c:pt idx="454">
                  <c:v>156.69999694824219</c:v>
                </c:pt>
                <c:pt idx="455">
                  <c:v>281.29998779296875</c:v>
                </c:pt>
                <c:pt idx="456">
                  <c:v>358.70001220703125</c:v>
                </c:pt>
                <c:pt idx="457">
                  <c:v>312</c:v>
                </c:pt>
                <c:pt idx="458">
                  <c:v>276.79998779296875</c:v>
                </c:pt>
                <c:pt idx="459">
                  <c:v>223.19999694824219</c:v>
                </c:pt>
                <c:pt idx="460">
                  <c:v>134.5</c:v>
                </c:pt>
                <c:pt idx="461">
                  <c:v>116.30000305175781</c:v>
                </c:pt>
                <c:pt idx="462">
                  <c:v>178</c:v>
                </c:pt>
                <c:pt idx="463">
                  <c:v>246.5</c:v>
                </c:pt>
                <c:pt idx="464">
                  <c:v>307</c:v>
                </c:pt>
                <c:pt idx="465">
                  <c:v>372.29998779296875</c:v>
                </c:pt>
                <c:pt idx="466">
                  <c:v>349.5</c:v>
                </c:pt>
                <c:pt idx="467">
                  <c:v>215.5</c:v>
                </c:pt>
                <c:pt idx="468">
                  <c:v>203</c:v>
                </c:pt>
                <c:pt idx="469">
                  <c:v>337.29998779296875</c:v>
                </c:pt>
                <c:pt idx="470">
                  <c:v>377.5</c:v>
                </c:pt>
                <c:pt idx="471">
                  <c:v>300.5</c:v>
                </c:pt>
                <c:pt idx="472">
                  <c:v>265.79998779296875</c:v>
                </c:pt>
                <c:pt idx="473">
                  <c:v>274.29998779296875</c:v>
                </c:pt>
                <c:pt idx="474">
                  <c:v>255</c:v>
                </c:pt>
                <c:pt idx="475">
                  <c:v>278</c:v>
                </c:pt>
                <c:pt idx="476">
                  <c:v>335.70001220703125</c:v>
                </c:pt>
                <c:pt idx="477">
                  <c:v>398.70001220703125</c:v>
                </c:pt>
                <c:pt idx="478">
                  <c:v>482.70001220703125</c:v>
                </c:pt>
                <c:pt idx="479">
                  <c:v>466.5</c:v>
                </c:pt>
                <c:pt idx="480">
                  <c:v>454.5</c:v>
                </c:pt>
                <c:pt idx="481">
                  <c:v>750.79998779296875</c:v>
                </c:pt>
                <c:pt idx="482">
                  <c:v>2769</c:v>
                </c:pt>
                <c:pt idx="483">
                  <c:v>14340</c:v>
                </c:pt>
                <c:pt idx="484">
                  <c:v>48470</c:v>
                </c:pt>
                <c:pt idx="485">
                  <c:v>85010</c:v>
                </c:pt>
                <c:pt idx="486">
                  <c:v>78280</c:v>
                </c:pt>
                <c:pt idx="487">
                  <c:v>38420</c:v>
                </c:pt>
                <c:pt idx="488">
                  <c:v>10550</c:v>
                </c:pt>
                <c:pt idx="489">
                  <c:v>2366</c:v>
                </c:pt>
                <c:pt idx="490">
                  <c:v>973.20001220703125</c:v>
                </c:pt>
                <c:pt idx="491">
                  <c:v>829.29998779296875</c:v>
                </c:pt>
                <c:pt idx="492">
                  <c:v>766.20001220703125</c:v>
                </c:pt>
                <c:pt idx="493">
                  <c:v>517.29998779296875</c:v>
                </c:pt>
                <c:pt idx="494">
                  <c:v>300</c:v>
                </c:pt>
                <c:pt idx="495">
                  <c:v>296.70001220703125</c:v>
                </c:pt>
                <c:pt idx="496">
                  <c:v>316.79998779296875</c:v>
                </c:pt>
                <c:pt idx="497">
                  <c:v>319</c:v>
                </c:pt>
                <c:pt idx="498">
                  <c:v>342.79998779296875</c:v>
                </c:pt>
                <c:pt idx="499">
                  <c:v>293.29998779296875</c:v>
                </c:pt>
                <c:pt idx="500">
                  <c:v>236.19999694824219</c:v>
                </c:pt>
                <c:pt idx="501">
                  <c:v>233.69999694824219</c:v>
                </c:pt>
                <c:pt idx="502">
                  <c:v>232.19999694824219</c:v>
                </c:pt>
                <c:pt idx="503">
                  <c:v>231.30000305175781</c:v>
                </c:pt>
                <c:pt idx="504">
                  <c:v>298.20001220703125</c:v>
                </c:pt>
                <c:pt idx="505">
                  <c:v>388.79998779296875</c:v>
                </c:pt>
                <c:pt idx="506">
                  <c:v>332.79998779296875</c:v>
                </c:pt>
                <c:pt idx="507">
                  <c:v>204</c:v>
                </c:pt>
                <c:pt idx="508">
                  <c:v>140</c:v>
                </c:pt>
                <c:pt idx="509">
                  <c:v>131.5</c:v>
                </c:pt>
                <c:pt idx="510">
                  <c:v>144.80000305175781</c:v>
                </c:pt>
                <c:pt idx="511">
                  <c:v>203</c:v>
                </c:pt>
                <c:pt idx="512">
                  <c:v>310.29998779296875</c:v>
                </c:pt>
                <c:pt idx="513">
                  <c:v>301</c:v>
                </c:pt>
                <c:pt idx="514">
                  <c:v>203.80000305175781</c:v>
                </c:pt>
                <c:pt idx="515">
                  <c:v>189.30000305175781</c:v>
                </c:pt>
                <c:pt idx="516">
                  <c:v>212.30000305175781</c:v>
                </c:pt>
                <c:pt idx="517">
                  <c:v>276.29998779296875</c:v>
                </c:pt>
                <c:pt idx="518">
                  <c:v>403.5</c:v>
                </c:pt>
                <c:pt idx="519">
                  <c:v>419</c:v>
                </c:pt>
                <c:pt idx="520">
                  <c:v>394.70001220703125</c:v>
                </c:pt>
                <c:pt idx="521">
                  <c:v>583</c:v>
                </c:pt>
                <c:pt idx="522">
                  <c:v>1220</c:v>
                </c:pt>
                <c:pt idx="523">
                  <c:v>3718</c:v>
                </c:pt>
                <c:pt idx="524">
                  <c:v>14190</c:v>
                </c:pt>
                <c:pt idx="525">
                  <c:v>40120</c:v>
                </c:pt>
                <c:pt idx="526">
                  <c:v>63460</c:v>
                </c:pt>
                <c:pt idx="527">
                  <c:v>54510</c:v>
                </c:pt>
                <c:pt idx="528">
                  <c:v>25870</c:v>
                </c:pt>
                <c:pt idx="529">
                  <c:v>7356</c:v>
                </c:pt>
                <c:pt idx="530">
                  <c:v>1686</c:v>
                </c:pt>
                <c:pt idx="531">
                  <c:v>587.20001220703125</c:v>
                </c:pt>
                <c:pt idx="532">
                  <c:v>443</c:v>
                </c:pt>
                <c:pt idx="533">
                  <c:v>406.5</c:v>
                </c:pt>
                <c:pt idx="534">
                  <c:v>357.5</c:v>
                </c:pt>
                <c:pt idx="535">
                  <c:v>295</c:v>
                </c:pt>
                <c:pt idx="536">
                  <c:v>289.79998779296875</c:v>
                </c:pt>
                <c:pt idx="537">
                  <c:v>286.79998779296875</c:v>
                </c:pt>
                <c:pt idx="538">
                  <c:v>229.30000305175781</c:v>
                </c:pt>
                <c:pt idx="539">
                  <c:v>141.5</c:v>
                </c:pt>
                <c:pt idx="540">
                  <c:v>77.25</c:v>
                </c:pt>
                <c:pt idx="541">
                  <c:v>68.75</c:v>
                </c:pt>
                <c:pt idx="542">
                  <c:v>64.75</c:v>
                </c:pt>
                <c:pt idx="543">
                  <c:v>62</c:v>
                </c:pt>
                <c:pt idx="544">
                  <c:v>88.75</c:v>
                </c:pt>
                <c:pt idx="545">
                  <c:v>117.30000305175781</c:v>
                </c:pt>
                <c:pt idx="546">
                  <c:v>130.5</c:v>
                </c:pt>
                <c:pt idx="547">
                  <c:v>117.5</c:v>
                </c:pt>
                <c:pt idx="548">
                  <c:v>139</c:v>
                </c:pt>
                <c:pt idx="549">
                  <c:v>177.30000305175781</c:v>
                </c:pt>
                <c:pt idx="550">
                  <c:v>143</c:v>
                </c:pt>
                <c:pt idx="551">
                  <c:v>131.5</c:v>
                </c:pt>
                <c:pt idx="552">
                  <c:v>172.80000305175781</c:v>
                </c:pt>
                <c:pt idx="553">
                  <c:v>172.5</c:v>
                </c:pt>
                <c:pt idx="554">
                  <c:v>130.30000305175781</c:v>
                </c:pt>
                <c:pt idx="555">
                  <c:v>112.5</c:v>
                </c:pt>
                <c:pt idx="556">
                  <c:v>162.69999694824219</c:v>
                </c:pt>
                <c:pt idx="557">
                  <c:v>225.5</c:v>
                </c:pt>
                <c:pt idx="558">
                  <c:v>200.19999694824219</c:v>
                </c:pt>
                <c:pt idx="559">
                  <c:v>141</c:v>
                </c:pt>
                <c:pt idx="560">
                  <c:v>173.5</c:v>
                </c:pt>
                <c:pt idx="561">
                  <c:v>290</c:v>
                </c:pt>
                <c:pt idx="562">
                  <c:v>421.79998779296875</c:v>
                </c:pt>
                <c:pt idx="563">
                  <c:v>875.20001220703125</c:v>
                </c:pt>
                <c:pt idx="564">
                  <c:v>2957</c:v>
                </c:pt>
                <c:pt idx="565">
                  <c:v>10710</c:v>
                </c:pt>
                <c:pt idx="566">
                  <c:v>26440</c:v>
                </c:pt>
                <c:pt idx="567">
                  <c:v>37410</c:v>
                </c:pt>
                <c:pt idx="568">
                  <c:v>29660</c:v>
                </c:pt>
                <c:pt idx="569">
                  <c:v>13520</c:v>
                </c:pt>
                <c:pt idx="570">
                  <c:v>4228</c:v>
                </c:pt>
                <c:pt idx="571">
                  <c:v>1345</c:v>
                </c:pt>
                <c:pt idx="572">
                  <c:v>489.5</c:v>
                </c:pt>
                <c:pt idx="573">
                  <c:v>351.29998779296875</c:v>
                </c:pt>
                <c:pt idx="574">
                  <c:v>370.29998779296875</c:v>
                </c:pt>
                <c:pt idx="575">
                  <c:v>279.70001220703125</c:v>
                </c:pt>
                <c:pt idx="576">
                  <c:v>147</c:v>
                </c:pt>
                <c:pt idx="577">
                  <c:v>67.25</c:v>
                </c:pt>
                <c:pt idx="578">
                  <c:v>55.75</c:v>
                </c:pt>
                <c:pt idx="579">
                  <c:v>97.5</c:v>
                </c:pt>
                <c:pt idx="580">
                  <c:v>129.80000305175781</c:v>
                </c:pt>
                <c:pt idx="581">
                  <c:v>133.5</c:v>
                </c:pt>
                <c:pt idx="582">
                  <c:v>143.80000305175781</c:v>
                </c:pt>
                <c:pt idx="583">
                  <c:v>131.69999694824219</c:v>
                </c:pt>
                <c:pt idx="584">
                  <c:v>108.30000305175781</c:v>
                </c:pt>
                <c:pt idx="585">
                  <c:v>135.5</c:v>
                </c:pt>
                <c:pt idx="586">
                  <c:v>144.80000305175781</c:v>
                </c:pt>
                <c:pt idx="587">
                  <c:v>109.69999694824219</c:v>
                </c:pt>
                <c:pt idx="588">
                  <c:v>95.25</c:v>
                </c:pt>
                <c:pt idx="589">
                  <c:v>79.5</c:v>
                </c:pt>
                <c:pt idx="590">
                  <c:v>59</c:v>
                </c:pt>
                <c:pt idx="591">
                  <c:v>59.5</c:v>
                </c:pt>
                <c:pt idx="592">
                  <c:v>85.75</c:v>
                </c:pt>
                <c:pt idx="593">
                  <c:v>114.80000305175781</c:v>
                </c:pt>
                <c:pt idx="594">
                  <c:v>150</c:v>
                </c:pt>
                <c:pt idx="595">
                  <c:v>221.5</c:v>
                </c:pt>
                <c:pt idx="596">
                  <c:v>238</c:v>
                </c:pt>
                <c:pt idx="597">
                  <c:v>182</c:v>
                </c:pt>
                <c:pt idx="598">
                  <c:v>161.69999694824219</c:v>
                </c:pt>
                <c:pt idx="599">
                  <c:v>163.80000305175781</c:v>
                </c:pt>
                <c:pt idx="600">
                  <c:v>143.30000305175781</c:v>
                </c:pt>
                <c:pt idx="601">
                  <c:v>145.5</c:v>
                </c:pt>
                <c:pt idx="602">
                  <c:v>199</c:v>
                </c:pt>
                <c:pt idx="603">
                  <c:v>330.29998779296875</c:v>
                </c:pt>
                <c:pt idx="604">
                  <c:v>840</c:v>
                </c:pt>
                <c:pt idx="605">
                  <c:v>2543</c:v>
                </c:pt>
                <c:pt idx="606">
                  <c:v>7000</c:v>
                </c:pt>
                <c:pt idx="607">
                  <c:v>13170</c:v>
                </c:pt>
                <c:pt idx="608">
                  <c:v>15750</c:v>
                </c:pt>
                <c:pt idx="609">
                  <c:v>12150</c:v>
                </c:pt>
                <c:pt idx="610">
                  <c:v>6166</c:v>
                </c:pt>
                <c:pt idx="611">
                  <c:v>2214</c:v>
                </c:pt>
                <c:pt idx="612">
                  <c:v>706.5</c:v>
                </c:pt>
                <c:pt idx="613">
                  <c:v>322.5</c:v>
                </c:pt>
                <c:pt idx="614">
                  <c:v>243</c:v>
                </c:pt>
                <c:pt idx="615">
                  <c:v>131.69999694824219</c:v>
                </c:pt>
                <c:pt idx="616">
                  <c:v>79.75</c:v>
                </c:pt>
                <c:pt idx="617">
                  <c:v>123.5</c:v>
                </c:pt>
                <c:pt idx="618">
                  <c:v>155.80000305175781</c:v>
                </c:pt>
                <c:pt idx="619">
                  <c:v>123.5</c:v>
                </c:pt>
                <c:pt idx="620">
                  <c:v>76.5</c:v>
                </c:pt>
                <c:pt idx="621">
                  <c:v>63.25</c:v>
                </c:pt>
                <c:pt idx="622">
                  <c:v>85.75</c:v>
                </c:pt>
                <c:pt idx="623">
                  <c:v>94.75</c:v>
                </c:pt>
                <c:pt idx="624">
                  <c:v>83.5</c:v>
                </c:pt>
                <c:pt idx="625">
                  <c:v>70</c:v>
                </c:pt>
                <c:pt idx="626">
                  <c:v>66.5</c:v>
                </c:pt>
                <c:pt idx="627">
                  <c:v>88.25</c:v>
                </c:pt>
                <c:pt idx="628">
                  <c:v>111.5</c:v>
                </c:pt>
                <c:pt idx="629">
                  <c:v>112.30000305175781</c:v>
                </c:pt>
                <c:pt idx="630">
                  <c:v>95</c:v>
                </c:pt>
                <c:pt idx="631">
                  <c:v>106</c:v>
                </c:pt>
                <c:pt idx="632">
                  <c:v>132</c:v>
                </c:pt>
                <c:pt idx="633">
                  <c:v>96</c:v>
                </c:pt>
                <c:pt idx="634">
                  <c:v>44.5</c:v>
                </c:pt>
                <c:pt idx="635">
                  <c:v>65.25</c:v>
                </c:pt>
                <c:pt idx="636">
                  <c:v>125</c:v>
                </c:pt>
                <c:pt idx="637">
                  <c:v>140.30000305175781</c:v>
                </c:pt>
                <c:pt idx="638">
                  <c:v>113.30000305175781</c:v>
                </c:pt>
                <c:pt idx="639">
                  <c:v>98.25</c:v>
                </c:pt>
                <c:pt idx="640">
                  <c:v>99.5</c:v>
                </c:pt>
                <c:pt idx="641">
                  <c:v>124</c:v>
                </c:pt>
                <c:pt idx="642">
                  <c:v>173</c:v>
                </c:pt>
                <c:pt idx="643">
                  <c:v>207.5</c:v>
                </c:pt>
                <c:pt idx="644">
                  <c:v>243.5</c:v>
                </c:pt>
                <c:pt idx="645">
                  <c:v>446.29998779296875</c:v>
                </c:pt>
                <c:pt idx="646">
                  <c:v>1213</c:v>
                </c:pt>
                <c:pt idx="647">
                  <c:v>3065</c:v>
                </c:pt>
                <c:pt idx="648">
                  <c:v>5327</c:v>
                </c:pt>
                <c:pt idx="649">
                  <c:v>6087</c:v>
                </c:pt>
                <c:pt idx="650">
                  <c:v>4693</c:v>
                </c:pt>
                <c:pt idx="651">
                  <c:v>2453</c:v>
                </c:pt>
                <c:pt idx="652">
                  <c:v>886.5</c:v>
                </c:pt>
                <c:pt idx="653">
                  <c:v>277.5</c:v>
                </c:pt>
                <c:pt idx="654">
                  <c:v>128.30000305175781</c:v>
                </c:pt>
                <c:pt idx="655">
                  <c:v>90.25</c:v>
                </c:pt>
                <c:pt idx="656">
                  <c:v>50.75</c:v>
                </c:pt>
                <c:pt idx="657">
                  <c:v>44.5</c:v>
                </c:pt>
                <c:pt idx="658">
                  <c:v>75.25</c:v>
                </c:pt>
                <c:pt idx="659">
                  <c:v>101.30000305175781</c:v>
                </c:pt>
                <c:pt idx="660">
                  <c:v>88.5</c:v>
                </c:pt>
                <c:pt idx="661">
                  <c:v>55.5</c:v>
                </c:pt>
                <c:pt idx="662">
                  <c:v>42.5</c:v>
                </c:pt>
                <c:pt idx="663">
                  <c:v>43.5</c:v>
                </c:pt>
                <c:pt idx="664">
                  <c:v>44.5</c:v>
                </c:pt>
                <c:pt idx="665">
                  <c:v>65.5</c:v>
                </c:pt>
                <c:pt idx="666">
                  <c:v>97</c:v>
                </c:pt>
                <c:pt idx="667">
                  <c:v>95.75</c:v>
                </c:pt>
                <c:pt idx="668">
                  <c:v>100</c:v>
                </c:pt>
                <c:pt idx="669">
                  <c:v>127.80000305175781</c:v>
                </c:pt>
                <c:pt idx="670">
                  <c:v>116.80000305175781</c:v>
                </c:pt>
                <c:pt idx="671">
                  <c:v>71.5</c:v>
                </c:pt>
                <c:pt idx="672">
                  <c:v>55.5</c:v>
                </c:pt>
                <c:pt idx="673">
                  <c:v>85.25</c:v>
                </c:pt>
                <c:pt idx="674">
                  <c:v>128.5</c:v>
                </c:pt>
                <c:pt idx="675">
                  <c:v>145.19999694824219</c:v>
                </c:pt>
                <c:pt idx="676">
                  <c:v>106</c:v>
                </c:pt>
                <c:pt idx="677">
                  <c:v>47</c:v>
                </c:pt>
                <c:pt idx="678">
                  <c:v>26.75</c:v>
                </c:pt>
                <c:pt idx="679">
                  <c:v>31.25</c:v>
                </c:pt>
                <c:pt idx="680">
                  <c:v>28.25</c:v>
                </c:pt>
                <c:pt idx="681">
                  <c:v>51.25</c:v>
                </c:pt>
                <c:pt idx="682">
                  <c:v>104.30000305175781</c:v>
                </c:pt>
                <c:pt idx="683">
                  <c:v>144.19999694824219</c:v>
                </c:pt>
                <c:pt idx="684">
                  <c:v>216.5</c:v>
                </c:pt>
                <c:pt idx="685">
                  <c:v>343.79998779296875</c:v>
                </c:pt>
                <c:pt idx="686">
                  <c:v>498.20001220703125</c:v>
                </c:pt>
                <c:pt idx="687">
                  <c:v>850.20001220703125</c:v>
                </c:pt>
                <c:pt idx="688">
                  <c:v>1423</c:v>
                </c:pt>
                <c:pt idx="689">
                  <c:v>1836</c:v>
                </c:pt>
                <c:pt idx="690">
                  <c:v>1790</c:v>
                </c:pt>
                <c:pt idx="691">
                  <c:v>1295</c:v>
                </c:pt>
                <c:pt idx="692">
                  <c:v>653.70001220703125</c:v>
                </c:pt>
                <c:pt idx="693">
                  <c:v>245</c:v>
                </c:pt>
                <c:pt idx="694">
                  <c:v>126</c:v>
                </c:pt>
                <c:pt idx="695">
                  <c:v>94.5</c:v>
                </c:pt>
                <c:pt idx="696">
                  <c:v>63.5</c:v>
                </c:pt>
                <c:pt idx="697">
                  <c:v>58</c:v>
                </c:pt>
                <c:pt idx="698">
                  <c:v>49.75</c:v>
                </c:pt>
                <c:pt idx="699">
                  <c:v>30.25</c:v>
                </c:pt>
                <c:pt idx="700">
                  <c:v>19.75</c:v>
                </c:pt>
                <c:pt idx="701">
                  <c:v>23.75</c:v>
                </c:pt>
                <c:pt idx="702">
                  <c:v>28.75</c:v>
                </c:pt>
                <c:pt idx="703">
                  <c:v>31</c:v>
                </c:pt>
                <c:pt idx="704">
                  <c:v>27</c:v>
                </c:pt>
                <c:pt idx="705">
                  <c:v>10.25</c:v>
                </c:pt>
                <c:pt idx="706">
                  <c:v>8.75</c:v>
                </c:pt>
                <c:pt idx="707">
                  <c:v>41.25</c:v>
                </c:pt>
                <c:pt idx="708">
                  <c:v>70.25</c:v>
                </c:pt>
                <c:pt idx="709">
                  <c:v>60.25</c:v>
                </c:pt>
                <c:pt idx="710">
                  <c:v>55.75</c:v>
                </c:pt>
                <c:pt idx="711">
                  <c:v>66.25</c:v>
                </c:pt>
                <c:pt idx="712">
                  <c:v>69</c:v>
                </c:pt>
                <c:pt idx="713">
                  <c:v>66.75</c:v>
                </c:pt>
                <c:pt idx="714">
                  <c:v>39.25</c:v>
                </c:pt>
                <c:pt idx="715">
                  <c:v>24</c:v>
                </c:pt>
                <c:pt idx="716">
                  <c:v>26.25</c:v>
                </c:pt>
                <c:pt idx="717">
                  <c:v>15</c:v>
                </c:pt>
                <c:pt idx="718">
                  <c:v>27</c:v>
                </c:pt>
                <c:pt idx="719">
                  <c:v>63.75</c:v>
                </c:pt>
                <c:pt idx="720">
                  <c:v>67.5</c:v>
                </c:pt>
                <c:pt idx="721">
                  <c:v>87.25</c:v>
                </c:pt>
                <c:pt idx="722">
                  <c:v>178.30000305175781</c:v>
                </c:pt>
                <c:pt idx="723">
                  <c:v>237.5</c:v>
                </c:pt>
                <c:pt idx="724">
                  <c:v>208.30000305175781</c:v>
                </c:pt>
                <c:pt idx="725">
                  <c:v>227.5</c:v>
                </c:pt>
                <c:pt idx="726">
                  <c:v>358.5</c:v>
                </c:pt>
                <c:pt idx="727">
                  <c:v>445.20001220703125</c:v>
                </c:pt>
                <c:pt idx="728">
                  <c:v>468</c:v>
                </c:pt>
                <c:pt idx="729">
                  <c:v>568.79998779296875</c:v>
                </c:pt>
                <c:pt idx="730">
                  <c:v>677</c:v>
                </c:pt>
                <c:pt idx="731">
                  <c:v>593.5</c:v>
                </c:pt>
                <c:pt idx="732">
                  <c:v>389.79998779296875</c:v>
                </c:pt>
                <c:pt idx="733">
                  <c:v>207.5</c:v>
                </c:pt>
                <c:pt idx="734">
                  <c:v>70.25</c:v>
                </c:pt>
                <c:pt idx="735">
                  <c:v>16</c:v>
                </c:pt>
                <c:pt idx="736">
                  <c:v>15.5</c:v>
                </c:pt>
                <c:pt idx="737">
                  <c:v>13.25</c:v>
                </c:pt>
                <c:pt idx="738">
                  <c:v>15.25</c:v>
                </c:pt>
                <c:pt idx="739">
                  <c:v>34.25</c:v>
                </c:pt>
                <c:pt idx="740">
                  <c:v>45</c:v>
                </c:pt>
                <c:pt idx="741">
                  <c:v>32</c:v>
                </c:pt>
                <c:pt idx="742">
                  <c:v>22.5</c:v>
                </c:pt>
                <c:pt idx="743">
                  <c:v>26</c:v>
                </c:pt>
                <c:pt idx="744">
                  <c:v>23.5</c:v>
                </c:pt>
                <c:pt idx="745">
                  <c:v>27</c:v>
                </c:pt>
                <c:pt idx="746">
                  <c:v>52</c:v>
                </c:pt>
                <c:pt idx="747">
                  <c:v>61.5</c:v>
                </c:pt>
                <c:pt idx="748">
                  <c:v>40.75</c:v>
                </c:pt>
                <c:pt idx="749">
                  <c:v>43.75</c:v>
                </c:pt>
                <c:pt idx="750">
                  <c:v>58</c:v>
                </c:pt>
                <c:pt idx="751">
                  <c:v>52.5</c:v>
                </c:pt>
                <c:pt idx="752">
                  <c:v>54.5</c:v>
                </c:pt>
                <c:pt idx="753">
                  <c:v>55.5</c:v>
                </c:pt>
                <c:pt idx="754">
                  <c:v>63.75</c:v>
                </c:pt>
                <c:pt idx="755">
                  <c:v>85.5</c:v>
                </c:pt>
                <c:pt idx="756">
                  <c:v>115.30000305175781</c:v>
                </c:pt>
                <c:pt idx="757">
                  <c:v>121.5</c:v>
                </c:pt>
                <c:pt idx="758">
                  <c:v>72.25</c:v>
                </c:pt>
                <c:pt idx="759">
                  <c:v>43</c:v>
                </c:pt>
                <c:pt idx="760">
                  <c:v>85.25</c:v>
                </c:pt>
                <c:pt idx="761">
                  <c:v>136</c:v>
                </c:pt>
                <c:pt idx="762">
                  <c:v>124.80000305175781</c:v>
                </c:pt>
                <c:pt idx="763">
                  <c:v>91.25</c:v>
                </c:pt>
                <c:pt idx="764">
                  <c:v>124.5</c:v>
                </c:pt>
                <c:pt idx="765">
                  <c:v>208.5</c:v>
                </c:pt>
                <c:pt idx="766">
                  <c:v>290</c:v>
                </c:pt>
                <c:pt idx="767">
                  <c:v>398.5</c:v>
                </c:pt>
                <c:pt idx="768">
                  <c:v>455.29998779296875</c:v>
                </c:pt>
                <c:pt idx="769">
                  <c:v>400.5</c:v>
                </c:pt>
                <c:pt idx="770">
                  <c:v>393.5</c:v>
                </c:pt>
                <c:pt idx="771">
                  <c:v>412.79998779296875</c:v>
                </c:pt>
                <c:pt idx="772">
                  <c:v>300.70001220703125</c:v>
                </c:pt>
                <c:pt idx="773">
                  <c:v>160</c:v>
                </c:pt>
                <c:pt idx="774">
                  <c:v>98.25</c:v>
                </c:pt>
                <c:pt idx="775">
                  <c:v>55.75</c:v>
                </c:pt>
                <c:pt idx="776">
                  <c:v>23</c:v>
                </c:pt>
                <c:pt idx="777">
                  <c:v>14.75</c:v>
                </c:pt>
                <c:pt idx="778">
                  <c:v>10.75</c:v>
                </c:pt>
                <c:pt idx="779">
                  <c:v>6.5</c:v>
                </c:pt>
                <c:pt idx="780">
                  <c:v>23.75</c:v>
                </c:pt>
                <c:pt idx="781">
                  <c:v>42.75</c:v>
                </c:pt>
                <c:pt idx="782">
                  <c:v>30</c:v>
                </c:pt>
                <c:pt idx="783">
                  <c:v>17</c:v>
                </c:pt>
                <c:pt idx="784">
                  <c:v>22.75</c:v>
                </c:pt>
                <c:pt idx="785">
                  <c:v>34.75</c:v>
                </c:pt>
                <c:pt idx="786">
                  <c:v>34.5</c:v>
                </c:pt>
                <c:pt idx="787">
                  <c:v>24</c:v>
                </c:pt>
                <c:pt idx="788">
                  <c:v>23.75</c:v>
                </c:pt>
                <c:pt idx="789">
                  <c:v>21.25</c:v>
                </c:pt>
                <c:pt idx="790">
                  <c:v>13.5</c:v>
                </c:pt>
                <c:pt idx="791">
                  <c:v>15.25</c:v>
                </c:pt>
                <c:pt idx="792">
                  <c:v>27.25</c:v>
                </c:pt>
                <c:pt idx="793">
                  <c:v>49</c:v>
                </c:pt>
                <c:pt idx="794">
                  <c:v>65.25</c:v>
                </c:pt>
                <c:pt idx="795">
                  <c:v>72.25</c:v>
                </c:pt>
                <c:pt idx="796">
                  <c:v>86.25</c:v>
                </c:pt>
                <c:pt idx="797">
                  <c:v>84</c:v>
                </c:pt>
                <c:pt idx="798">
                  <c:v>59.75</c:v>
                </c:pt>
                <c:pt idx="799">
                  <c:v>48.75</c:v>
                </c:pt>
                <c:pt idx="800">
                  <c:v>62.5</c:v>
                </c:pt>
                <c:pt idx="801">
                  <c:v>69.75</c:v>
                </c:pt>
                <c:pt idx="802">
                  <c:v>63</c:v>
                </c:pt>
                <c:pt idx="803">
                  <c:v>103.5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916-42C5-98AF-0A672D5F293E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{10 min}'!$G$10:$G$11</c:f>
              <c:numCache>
                <c:formatCode>General</c:formatCode>
                <c:ptCount val="2"/>
                <c:pt idx="0">
                  <c:v>786.07720947265625</c:v>
                </c:pt>
                <c:pt idx="1">
                  <c:v>793.21075439453125</c:v>
                </c:pt>
              </c:numCache>
            </c:numRef>
          </c:xVal>
          <c:yVal>
            <c:numRef>
              <c:f>'Sheet1 {10 min}'!$F$13:$F$14</c:f>
              <c:numCache>
                <c:formatCode>General</c:formatCode>
                <c:ptCount val="2"/>
                <c:pt idx="0">
                  <c:v>9428</c:v>
                </c:pt>
                <c:pt idx="1">
                  <c:v>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916-42C5-98AF-0A672D5F293E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{10 min}'!$G$4,'Sheet1 {10 min}'!$G$4)</c:f>
              <c:numCache>
                <c:formatCode>General</c:formatCode>
                <c:ptCount val="2"/>
                <c:pt idx="0">
                  <c:v>789.53961181640625</c:v>
                </c:pt>
                <c:pt idx="1">
                  <c:v>789.53961181640625</c:v>
                </c:pt>
              </c:numCache>
            </c:numRef>
          </c:xVal>
          <c:yVal>
            <c:numRef>
              <c:f>'Sheet1 {10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916-42C5-98AF-0A672D5F293E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{10 min}'!$D$1:$D$19</c:f>
              <c:numCache>
                <c:formatCode>General</c:formatCode>
                <c:ptCount val="19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793.885009765625</c:v>
                </c:pt>
                <c:pt idx="17">
                  <c:v>794.385009765625</c:v>
                </c:pt>
                <c:pt idx="18">
                  <c:v>794.885009765625</c:v>
                </c:pt>
              </c:numCache>
            </c:numRef>
          </c:xVal>
          <c:yVal>
            <c:numRef>
              <c:f>'Sheet1 {10 min}'!$E$1:$E$19</c:f>
              <c:numCache>
                <c:formatCode>General</c:formatCode>
                <c:ptCount val="19"/>
                <c:pt idx="0">
                  <c:v>3405</c:v>
                </c:pt>
                <c:pt idx="1">
                  <c:v>16150</c:v>
                </c:pt>
                <c:pt idx="2">
                  <c:v>44020</c:v>
                </c:pt>
                <c:pt idx="3">
                  <c:v>78480</c:v>
                </c:pt>
                <c:pt idx="4">
                  <c:v>94280</c:v>
                </c:pt>
                <c:pt idx="5">
                  <c:v>85420</c:v>
                </c:pt>
                <c:pt idx="6">
                  <c:v>61260</c:v>
                </c:pt>
                <c:pt idx="7">
                  <c:v>48680</c:v>
                </c:pt>
                <c:pt idx="8">
                  <c:v>52110</c:v>
                </c:pt>
                <c:pt idx="9">
                  <c:v>70290</c:v>
                </c:pt>
                <c:pt idx="10">
                  <c:v>82530</c:v>
                </c:pt>
                <c:pt idx="11">
                  <c:v>85010</c:v>
                </c:pt>
                <c:pt idx="12">
                  <c:v>63460</c:v>
                </c:pt>
                <c:pt idx="13">
                  <c:v>37410</c:v>
                </c:pt>
                <c:pt idx="14">
                  <c:v>15750</c:v>
                </c:pt>
                <c:pt idx="15">
                  <c:v>6087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916-42C5-98AF-0A672D5F293E}"/>
            </c:ext>
          </c:extLst>
        </c:ser>
        <c:ser>
          <c:idx val="4"/>
          <c:order val="4"/>
          <c:tx>
            <c:v>Binomial 29.6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{10 min}'!$D$1:$D$31</c:f>
              <c:numCache>
                <c:formatCode>General</c:formatCode>
                <c:ptCount val="31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793.885009765625</c:v>
                </c:pt>
                <c:pt idx="17">
                  <c:v>794.385009765625</c:v>
                </c:pt>
                <c:pt idx="18">
                  <c:v>794.885009765625</c:v>
                </c:pt>
              </c:numCache>
            </c:numRef>
          </c:xVal>
          <c:yVal>
            <c:numRef>
              <c:f>'Sheet1 {10 min}'!$P$1:$P$31</c:f>
              <c:numCache>
                <c:formatCode>General</c:formatCode>
                <c:ptCount val="31"/>
                <c:pt idx="0">
                  <c:v>88.398863375266842</c:v>
                </c:pt>
                <c:pt idx="1">
                  <c:v>876.56882891759153</c:v>
                </c:pt>
                <c:pt idx="2">
                  <c:v>4226.4539135378354</c:v>
                </c:pt>
                <c:pt idx="3">
                  <c:v>13204.71263402387</c:v>
                </c:pt>
                <c:pt idx="4">
                  <c:v>30058.852460351227</c:v>
                </c:pt>
                <c:pt idx="5">
                  <c:v>53151.41417673129</c:v>
                </c:pt>
                <c:pt idx="6">
                  <c:v>76010.099604594114</c:v>
                </c:pt>
                <c:pt idx="7">
                  <c:v>90379.955885298492</c:v>
                </c:pt>
                <c:pt idx="8">
                  <c:v>91176.074018701445</c:v>
                </c:pt>
                <c:pt idx="9">
                  <c:v>79243.303409292581</c:v>
                </c:pt>
                <c:pt idx="10">
                  <c:v>60056.359245529857</c:v>
                </c:pt>
                <c:pt idx="11">
                  <c:v>40078.176506523305</c:v>
                </c:pt>
                <c:pt idx="12">
                  <c:v>23742.04406726508</c:v>
                </c:pt>
                <c:pt idx="13">
                  <c:v>12570.651206907029</c:v>
                </c:pt>
                <c:pt idx="14">
                  <c:v>5983.9702218071761</c:v>
                </c:pt>
                <c:pt idx="15">
                  <c:v>2574.3550839911782</c:v>
                </c:pt>
                <c:pt idx="16">
                  <c:v>1005.5818226059605</c:v>
                </c:pt>
                <c:pt idx="17">
                  <c:v>358.16450897133041</c:v>
                </c:pt>
                <c:pt idx="18">
                  <c:v>116.78225576149353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4916-42C5-98AF-0A672D5F2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10208"/>
        <c:axId val="761193152"/>
      </c:scatterChart>
      <c:valAx>
        <c:axId val="761210208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193152"/>
        <c:crosses val="autoZero"/>
        <c:crossBetween val="midCat"/>
      </c:valAx>
      <c:valAx>
        <c:axId val="76119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210208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{11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{11 min}'!$A$1:$A$804</c:f>
              <c:numCache>
                <c:formatCode>General</c:formatCode>
                <c:ptCount val="804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792.03302001953125</c:v>
                </c:pt>
                <c:pt idx="540">
                  <c:v>792.04498291015625</c:v>
                </c:pt>
                <c:pt idx="541">
                  <c:v>792.0570068359375</c:v>
                </c:pt>
                <c:pt idx="542">
                  <c:v>792.0689697265625</c:v>
                </c:pt>
                <c:pt idx="543">
                  <c:v>792.08197021484375</c:v>
                </c:pt>
                <c:pt idx="544">
                  <c:v>792.093994140625</c:v>
                </c:pt>
                <c:pt idx="545">
                  <c:v>792.10601806640625</c:v>
                </c:pt>
                <c:pt idx="546">
                  <c:v>792.1190185546875</c:v>
                </c:pt>
                <c:pt idx="547">
                  <c:v>792.1309814453125</c:v>
                </c:pt>
                <c:pt idx="548">
                  <c:v>792.14300537109375</c:v>
                </c:pt>
                <c:pt idx="549">
                  <c:v>792.155029296875</c:v>
                </c:pt>
                <c:pt idx="550">
                  <c:v>792.16802978515625</c:v>
                </c:pt>
                <c:pt idx="551">
                  <c:v>792.17999267578125</c:v>
                </c:pt>
                <c:pt idx="552">
                  <c:v>792.1920166015625</c:v>
                </c:pt>
                <c:pt idx="553">
                  <c:v>792.20501708984375</c:v>
                </c:pt>
                <c:pt idx="554">
                  <c:v>792.21697998046875</c:v>
                </c:pt>
                <c:pt idx="555">
                  <c:v>792.22900390625</c:v>
                </c:pt>
                <c:pt idx="556">
                  <c:v>792.24102783203125</c:v>
                </c:pt>
                <c:pt idx="557">
                  <c:v>792.2540283203125</c:v>
                </c:pt>
                <c:pt idx="558">
                  <c:v>792.2659912109375</c:v>
                </c:pt>
                <c:pt idx="559">
                  <c:v>792.27801513671875</c:v>
                </c:pt>
                <c:pt idx="560">
                  <c:v>792.291015625</c:v>
                </c:pt>
                <c:pt idx="561">
                  <c:v>792.302978515625</c:v>
                </c:pt>
                <c:pt idx="562">
                  <c:v>792.31500244140625</c:v>
                </c:pt>
                <c:pt idx="563">
                  <c:v>792.3270263671875</c:v>
                </c:pt>
                <c:pt idx="564">
                  <c:v>792.34002685546875</c:v>
                </c:pt>
                <c:pt idx="565">
                  <c:v>792.35198974609375</c:v>
                </c:pt>
                <c:pt idx="566">
                  <c:v>792.364013671875</c:v>
                </c:pt>
                <c:pt idx="567">
                  <c:v>792.37701416015625</c:v>
                </c:pt>
                <c:pt idx="568">
                  <c:v>792.38897705078125</c:v>
                </c:pt>
                <c:pt idx="569">
                  <c:v>792.4010009765625</c:v>
                </c:pt>
                <c:pt idx="570">
                  <c:v>792.41302490234375</c:v>
                </c:pt>
                <c:pt idx="571">
                  <c:v>792.426025390625</c:v>
                </c:pt>
                <c:pt idx="572">
                  <c:v>792.43798828125</c:v>
                </c:pt>
                <c:pt idx="573">
                  <c:v>792.45001220703125</c:v>
                </c:pt>
                <c:pt idx="574">
                  <c:v>792.4630126953125</c:v>
                </c:pt>
                <c:pt idx="575">
                  <c:v>792.4749755859375</c:v>
                </c:pt>
                <c:pt idx="576">
                  <c:v>792.48699951171875</c:v>
                </c:pt>
                <c:pt idx="577">
                  <c:v>792.4990234375</c:v>
                </c:pt>
                <c:pt idx="578">
                  <c:v>792.51202392578125</c:v>
                </c:pt>
                <c:pt idx="579">
                  <c:v>792.52398681640625</c:v>
                </c:pt>
                <c:pt idx="580">
                  <c:v>792.5360107421875</c:v>
                </c:pt>
                <c:pt idx="581">
                  <c:v>792.54901123046875</c:v>
                </c:pt>
                <c:pt idx="582">
                  <c:v>792.56097412109375</c:v>
                </c:pt>
                <c:pt idx="583">
                  <c:v>792.572998046875</c:v>
                </c:pt>
                <c:pt idx="584">
                  <c:v>792.58599853515625</c:v>
                </c:pt>
                <c:pt idx="585">
                  <c:v>792.5980224609375</c:v>
                </c:pt>
                <c:pt idx="586">
                  <c:v>792.6099853515625</c:v>
                </c:pt>
                <c:pt idx="587">
                  <c:v>792.62200927734375</c:v>
                </c:pt>
                <c:pt idx="588">
                  <c:v>792.635009765625</c:v>
                </c:pt>
                <c:pt idx="589">
                  <c:v>792.64697265625</c:v>
                </c:pt>
                <c:pt idx="590">
                  <c:v>792.65899658203125</c:v>
                </c:pt>
                <c:pt idx="591">
                  <c:v>792.6719970703125</c:v>
                </c:pt>
                <c:pt idx="592">
                  <c:v>792.68402099609375</c:v>
                </c:pt>
                <c:pt idx="593">
                  <c:v>792.69598388671875</c:v>
                </c:pt>
                <c:pt idx="594">
                  <c:v>792.7080078125</c:v>
                </c:pt>
                <c:pt idx="595">
                  <c:v>792.72100830078125</c:v>
                </c:pt>
                <c:pt idx="596">
                  <c:v>792.73297119140625</c:v>
                </c:pt>
                <c:pt idx="597">
                  <c:v>792.7449951171875</c:v>
                </c:pt>
                <c:pt idx="598">
                  <c:v>792.75799560546875</c:v>
                </c:pt>
                <c:pt idx="599">
                  <c:v>792.77001953125</c:v>
                </c:pt>
                <c:pt idx="600">
                  <c:v>792.781982421875</c:v>
                </c:pt>
                <c:pt idx="601">
                  <c:v>792.79400634765625</c:v>
                </c:pt>
                <c:pt idx="602">
                  <c:v>792.8070068359375</c:v>
                </c:pt>
                <c:pt idx="603">
                  <c:v>792.8189697265625</c:v>
                </c:pt>
                <c:pt idx="604">
                  <c:v>792.83099365234375</c:v>
                </c:pt>
                <c:pt idx="605">
                  <c:v>792.843994140625</c:v>
                </c:pt>
                <c:pt idx="606">
                  <c:v>792.85601806640625</c:v>
                </c:pt>
                <c:pt idx="607">
                  <c:v>792.86798095703125</c:v>
                </c:pt>
                <c:pt idx="608">
                  <c:v>792.8809814453125</c:v>
                </c:pt>
                <c:pt idx="609">
                  <c:v>792.89300537109375</c:v>
                </c:pt>
                <c:pt idx="610">
                  <c:v>792.905029296875</c:v>
                </c:pt>
                <c:pt idx="611">
                  <c:v>792.9169921875</c:v>
                </c:pt>
                <c:pt idx="612">
                  <c:v>792.92999267578125</c:v>
                </c:pt>
                <c:pt idx="613">
                  <c:v>792.9420166015625</c:v>
                </c:pt>
                <c:pt idx="614">
                  <c:v>792.9539794921875</c:v>
                </c:pt>
                <c:pt idx="615">
                  <c:v>792.96697998046875</c:v>
                </c:pt>
                <c:pt idx="616">
                  <c:v>792.97900390625</c:v>
                </c:pt>
                <c:pt idx="617">
                  <c:v>792.99102783203125</c:v>
                </c:pt>
                <c:pt idx="618">
                  <c:v>793.00299072265625</c:v>
                </c:pt>
                <c:pt idx="619">
                  <c:v>793.0159912109375</c:v>
                </c:pt>
                <c:pt idx="620">
                  <c:v>793.02801513671875</c:v>
                </c:pt>
                <c:pt idx="621">
                  <c:v>793.03997802734375</c:v>
                </c:pt>
                <c:pt idx="622">
                  <c:v>793.052978515625</c:v>
                </c:pt>
                <c:pt idx="623">
                  <c:v>793.06500244140625</c:v>
                </c:pt>
                <c:pt idx="624">
                  <c:v>793.0770263671875</c:v>
                </c:pt>
                <c:pt idx="625">
                  <c:v>793.09002685546875</c:v>
                </c:pt>
                <c:pt idx="626">
                  <c:v>793.10198974609375</c:v>
                </c:pt>
                <c:pt idx="627">
                  <c:v>793.114013671875</c:v>
                </c:pt>
                <c:pt idx="628">
                  <c:v>793.1259765625</c:v>
                </c:pt>
                <c:pt idx="629">
                  <c:v>793.13897705078125</c:v>
                </c:pt>
                <c:pt idx="630">
                  <c:v>793.1510009765625</c:v>
                </c:pt>
                <c:pt idx="631">
                  <c:v>793.16302490234375</c:v>
                </c:pt>
                <c:pt idx="632">
                  <c:v>793.176025390625</c:v>
                </c:pt>
                <c:pt idx="633">
                  <c:v>793.18798828125</c:v>
                </c:pt>
                <c:pt idx="634">
                  <c:v>793.20001220703125</c:v>
                </c:pt>
                <c:pt idx="635">
                  <c:v>793.21197509765625</c:v>
                </c:pt>
                <c:pt idx="636">
                  <c:v>793.2249755859375</c:v>
                </c:pt>
                <c:pt idx="637">
                  <c:v>793.23699951171875</c:v>
                </c:pt>
                <c:pt idx="638">
                  <c:v>793.2490234375</c:v>
                </c:pt>
                <c:pt idx="639">
                  <c:v>793.26202392578125</c:v>
                </c:pt>
                <c:pt idx="640">
                  <c:v>793.27398681640625</c:v>
                </c:pt>
                <c:pt idx="641">
                  <c:v>793.2860107421875</c:v>
                </c:pt>
                <c:pt idx="642">
                  <c:v>793.29901123046875</c:v>
                </c:pt>
                <c:pt idx="643">
                  <c:v>793.31097412109375</c:v>
                </c:pt>
                <c:pt idx="644">
                  <c:v>793.322998046875</c:v>
                </c:pt>
                <c:pt idx="645">
                  <c:v>793.33502197265625</c:v>
                </c:pt>
                <c:pt idx="646">
                  <c:v>793.3480224609375</c:v>
                </c:pt>
                <c:pt idx="647">
                  <c:v>793.3599853515625</c:v>
                </c:pt>
                <c:pt idx="648">
                  <c:v>793.37200927734375</c:v>
                </c:pt>
                <c:pt idx="649">
                  <c:v>793.385009765625</c:v>
                </c:pt>
                <c:pt idx="650">
                  <c:v>793.39697265625</c:v>
                </c:pt>
                <c:pt idx="651">
                  <c:v>793.40899658203125</c:v>
                </c:pt>
                <c:pt idx="652">
                  <c:v>793.4219970703125</c:v>
                </c:pt>
                <c:pt idx="653">
                  <c:v>793.43402099609375</c:v>
                </c:pt>
                <c:pt idx="654">
                  <c:v>793.44598388671875</c:v>
                </c:pt>
                <c:pt idx="655">
                  <c:v>793.4580078125</c:v>
                </c:pt>
                <c:pt idx="656">
                  <c:v>793.47100830078125</c:v>
                </c:pt>
                <c:pt idx="657">
                  <c:v>793.48297119140625</c:v>
                </c:pt>
                <c:pt idx="658">
                  <c:v>793.4949951171875</c:v>
                </c:pt>
                <c:pt idx="659">
                  <c:v>793.50799560546875</c:v>
                </c:pt>
                <c:pt idx="660">
                  <c:v>793.52001953125</c:v>
                </c:pt>
                <c:pt idx="661">
                  <c:v>793.531982421875</c:v>
                </c:pt>
                <c:pt idx="662">
                  <c:v>793.54400634765625</c:v>
                </c:pt>
                <c:pt idx="663">
                  <c:v>793.5570068359375</c:v>
                </c:pt>
                <c:pt idx="664">
                  <c:v>793.5689697265625</c:v>
                </c:pt>
                <c:pt idx="665">
                  <c:v>793.58099365234375</c:v>
                </c:pt>
                <c:pt idx="666">
                  <c:v>793.593994140625</c:v>
                </c:pt>
                <c:pt idx="667">
                  <c:v>793.60601806640625</c:v>
                </c:pt>
                <c:pt idx="668">
                  <c:v>793.61798095703125</c:v>
                </c:pt>
                <c:pt idx="669">
                  <c:v>793.6309814453125</c:v>
                </c:pt>
                <c:pt idx="670">
                  <c:v>793.64300537109375</c:v>
                </c:pt>
                <c:pt idx="671">
                  <c:v>793.655029296875</c:v>
                </c:pt>
                <c:pt idx="672">
                  <c:v>793.6669921875</c:v>
                </c:pt>
                <c:pt idx="673">
                  <c:v>793.67999267578125</c:v>
                </c:pt>
                <c:pt idx="674">
                  <c:v>793.6920166015625</c:v>
                </c:pt>
                <c:pt idx="675">
                  <c:v>793.7039794921875</c:v>
                </c:pt>
                <c:pt idx="676">
                  <c:v>793.71697998046875</c:v>
                </c:pt>
                <c:pt idx="677">
                  <c:v>793.72900390625</c:v>
                </c:pt>
                <c:pt idx="678">
                  <c:v>793.74102783203125</c:v>
                </c:pt>
                <c:pt idx="679">
                  <c:v>793.7540283203125</c:v>
                </c:pt>
                <c:pt idx="680">
                  <c:v>793.7659912109375</c:v>
                </c:pt>
                <c:pt idx="681">
                  <c:v>793.77801513671875</c:v>
                </c:pt>
                <c:pt idx="682">
                  <c:v>793.78997802734375</c:v>
                </c:pt>
                <c:pt idx="683">
                  <c:v>793.802978515625</c:v>
                </c:pt>
                <c:pt idx="684">
                  <c:v>793.81500244140625</c:v>
                </c:pt>
                <c:pt idx="685">
                  <c:v>793.8270263671875</c:v>
                </c:pt>
                <c:pt idx="686">
                  <c:v>793.84002685546875</c:v>
                </c:pt>
                <c:pt idx="687">
                  <c:v>793.85198974609375</c:v>
                </c:pt>
                <c:pt idx="688">
                  <c:v>793.864013671875</c:v>
                </c:pt>
                <c:pt idx="689">
                  <c:v>793.87701416015625</c:v>
                </c:pt>
                <c:pt idx="690">
                  <c:v>793.88897705078125</c:v>
                </c:pt>
                <c:pt idx="691">
                  <c:v>793.9010009765625</c:v>
                </c:pt>
                <c:pt idx="692">
                  <c:v>793.91302490234375</c:v>
                </c:pt>
                <c:pt idx="693">
                  <c:v>793.926025390625</c:v>
                </c:pt>
                <c:pt idx="694">
                  <c:v>793.93798828125</c:v>
                </c:pt>
                <c:pt idx="695">
                  <c:v>793.95001220703125</c:v>
                </c:pt>
                <c:pt idx="696">
                  <c:v>793.9630126953125</c:v>
                </c:pt>
                <c:pt idx="697">
                  <c:v>793.9749755859375</c:v>
                </c:pt>
                <c:pt idx="698">
                  <c:v>793.98699951171875</c:v>
                </c:pt>
                <c:pt idx="699">
                  <c:v>794</c:v>
                </c:pt>
                <c:pt idx="700">
                  <c:v>794.01202392578125</c:v>
                </c:pt>
                <c:pt idx="701">
                  <c:v>794.02398681640625</c:v>
                </c:pt>
                <c:pt idx="702">
                  <c:v>794.0360107421875</c:v>
                </c:pt>
                <c:pt idx="703">
                  <c:v>794.04901123046875</c:v>
                </c:pt>
                <c:pt idx="704">
                  <c:v>794.06097412109375</c:v>
                </c:pt>
                <c:pt idx="705">
                  <c:v>794.072998046875</c:v>
                </c:pt>
                <c:pt idx="706">
                  <c:v>794.08599853515625</c:v>
                </c:pt>
                <c:pt idx="707">
                  <c:v>794.0980224609375</c:v>
                </c:pt>
                <c:pt idx="708">
                  <c:v>794.1099853515625</c:v>
                </c:pt>
                <c:pt idx="709">
                  <c:v>794.12298583984375</c:v>
                </c:pt>
                <c:pt idx="710">
                  <c:v>794.135009765625</c:v>
                </c:pt>
                <c:pt idx="711">
                  <c:v>794.14697265625</c:v>
                </c:pt>
                <c:pt idx="712">
                  <c:v>794.15899658203125</c:v>
                </c:pt>
                <c:pt idx="713">
                  <c:v>794.1719970703125</c:v>
                </c:pt>
                <c:pt idx="714">
                  <c:v>794.18402099609375</c:v>
                </c:pt>
                <c:pt idx="715">
                  <c:v>794.19598388671875</c:v>
                </c:pt>
                <c:pt idx="716">
                  <c:v>794.208984375</c:v>
                </c:pt>
                <c:pt idx="717">
                  <c:v>794.22100830078125</c:v>
                </c:pt>
                <c:pt idx="718">
                  <c:v>794.23297119140625</c:v>
                </c:pt>
                <c:pt idx="719">
                  <c:v>794.2459716796875</c:v>
                </c:pt>
                <c:pt idx="720">
                  <c:v>794.25799560546875</c:v>
                </c:pt>
                <c:pt idx="721">
                  <c:v>794.27001953125</c:v>
                </c:pt>
                <c:pt idx="722">
                  <c:v>794.28302001953125</c:v>
                </c:pt>
                <c:pt idx="723">
                  <c:v>794.29498291015625</c:v>
                </c:pt>
                <c:pt idx="724">
                  <c:v>794.3070068359375</c:v>
                </c:pt>
                <c:pt idx="725">
                  <c:v>794.3189697265625</c:v>
                </c:pt>
                <c:pt idx="726">
                  <c:v>794.33197021484375</c:v>
                </c:pt>
                <c:pt idx="727">
                  <c:v>794.343994140625</c:v>
                </c:pt>
                <c:pt idx="728">
                  <c:v>794.35601806640625</c:v>
                </c:pt>
                <c:pt idx="729">
                  <c:v>794.3690185546875</c:v>
                </c:pt>
                <c:pt idx="730">
                  <c:v>794.3809814453125</c:v>
                </c:pt>
                <c:pt idx="731">
                  <c:v>794.39300537109375</c:v>
                </c:pt>
                <c:pt idx="732">
                  <c:v>794.406005859375</c:v>
                </c:pt>
                <c:pt idx="733">
                  <c:v>794.41802978515625</c:v>
                </c:pt>
                <c:pt idx="734">
                  <c:v>794.42999267578125</c:v>
                </c:pt>
                <c:pt idx="735">
                  <c:v>794.4429931640625</c:v>
                </c:pt>
                <c:pt idx="736">
                  <c:v>794.45501708984375</c:v>
                </c:pt>
                <c:pt idx="737">
                  <c:v>794.46697998046875</c:v>
                </c:pt>
                <c:pt idx="738">
                  <c:v>794.47900390625</c:v>
                </c:pt>
                <c:pt idx="739">
                  <c:v>794.49200439453125</c:v>
                </c:pt>
                <c:pt idx="740">
                  <c:v>794.5040283203125</c:v>
                </c:pt>
                <c:pt idx="741">
                  <c:v>794.5159912109375</c:v>
                </c:pt>
                <c:pt idx="742">
                  <c:v>794.52899169921875</c:v>
                </c:pt>
                <c:pt idx="743">
                  <c:v>794.541015625</c:v>
                </c:pt>
                <c:pt idx="744">
                  <c:v>794.552978515625</c:v>
                </c:pt>
                <c:pt idx="745">
                  <c:v>794.56597900390625</c:v>
                </c:pt>
                <c:pt idx="746">
                  <c:v>794.5780029296875</c:v>
                </c:pt>
                <c:pt idx="747">
                  <c:v>794.59002685546875</c:v>
                </c:pt>
                <c:pt idx="748">
                  <c:v>794.60198974609375</c:v>
                </c:pt>
                <c:pt idx="749">
                  <c:v>794.614990234375</c:v>
                </c:pt>
                <c:pt idx="750">
                  <c:v>794.62701416015625</c:v>
                </c:pt>
                <c:pt idx="751">
                  <c:v>794.63897705078125</c:v>
                </c:pt>
                <c:pt idx="752">
                  <c:v>794.6519775390625</c:v>
                </c:pt>
                <c:pt idx="753">
                  <c:v>794.66400146484375</c:v>
                </c:pt>
                <c:pt idx="754">
                  <c:v>794.676025390625</c:v>
                </c:pt>
                <c:pt idx="755">
                  <c:v>794.68902587890625</c:v>
                </c:pt>
                <c:pt idx="756">
                  <c:v>794.70098876953125</c:v>
                </c:pt>
                <c:pt idx="757">
                  <c:v>794.7130126953125</c:v>
                </c:pt>
                <c:pt idx="758">
                  <c:v>794.72601318359375</c:v>
                </c:pt>
                <c:pt idx="759">
                  <c:v>794.73797607421875</c:v>
                </c:pt>
                <c:pt idx="760">
                  <c:v>794.75</c:v>
                </c:pt>
                <c:pt idx="761">
                  <c:v>794.76202392578125</c:v>
                </c:pt>
                <c:pt idx="762">
                  <c:v>794.7750244140625</c:v>
                </c:pt>
                <c:pt idx="763">
                  <c:v>794.7869873046875</c:v>
                </c:pt>
                <c:pt idx="764">
                  <c:v>794.79901123046875</c:v>
                </c:pt>
                <c:pt idx="765">
                  <c:v>794.81201171875</c:v>
                </c:pt>
                <c:pt idx="766">
                  <c:v>794.823974609375</c:v>
                </c:pt>
                <c:pt idx="767">
                  <c:v>794.83599853515625</c:v>
                </c:pt>
                <c:pt idx="768">
                  <c:v>794.8489990234375</c:v>
                </c:pt>
                <c:pt idx="769">
                  <c:v>794.86102294921875</c:v>
                </c:pt>
                <c:pt idx="770">
                  <c:v>794.87298583984375</c:v>
                </c:pt>
                <c:pt idx="771">
                  <c:v>794.885986328125</c:v>
                </c:pt>
                <c:pt idx="772">
                  <c:v>794.89801025390625</c:v>
                </c:pt>
                <c:pt idx="773">
                  <c:v>794.90997314453125</c:v>
                </c:pt>
                <c:pt idx="774">
                  <c:v>794.9219970703125</c:v>
                </c:pt>
                <c:pt idx="775">
                  <c:v>794.93499755859375</c:v>
                </c:pt>
                <c:pt idx="776">
                  <c:v>794.947021484375</c:v>
                </c:pt>
                <c:pt idx="777">
                  <c:v>794.958984375</c:v>
                </c:pt>
                <c:pt idx="778">
                  <c:v>794.97198486328125</c:v>
                </c:pt>
                <c:pt idx="779">
                  <c:v>794.9840087890625</c:v>
                </c:pt>
                <c:pt idx="780">
                  <c:v>794.9959716796875</c:v>
                </c:pt>
                <c:pt idx="781">
                  <c:v>795.00897216796875</c:v>
                </c:pt>
                <c:pt idx="782">
                  <c:v>795.02099609375</c:v>
                </c:pt>
                <c:pt idx="783">
                  <c:v>795.03302001953125</c:v>
                </c:pt>
                <c:pt idx="784">
                  <c:v>795.0460205078125</c:v>
                </c:pt>
                <c:pt idx="785">
                  <c:v>795.0579833984375</c:v>
                </c:pt>
                <c:pt idx="786">
                  <c:v>795.07000732421875</c:v>
                </c:pt>
                <c:pt idx="787">
                  <c:v>795.08197021484375</c:v>
                </c:pt>
                <c:pt idx="788">
                  <c:v>795.094970703125</c:v>
                </c:pt>
                <c:pt idx="789">
                  <c:v>795.10699462890625</c:v>
                </c:pt>
                <c:pt idx="790">
                  <c:v>795.1190185546875</c:v>
                </c:pt>
                <c:pt idx="791">
                  <c:v>795.13201904296875</c:v>
                </c:pt>
                <c:pt idx="792">
                  <c:v>795.14398193359375</c:v>
                </c:pt>
                <c:pt idx="793">
                  <c:v>795.156005859375</c:v>
                </c:pt>
                <c:pt idx="794">
                  <c:v>795.16900634765625</c:v>
                </c:pt>
                <c:pt idx="795">
                  <c:v>795.1810302734375</c:v>
                </c:pt>
                <c:pt idx="796">
                  <c:v>795.1929931640625</c:v>
                </c:pt>
                <c:pt idx="797">
                  <c:v>795.20599365234375</c:v>
                </c:pt>
                <c:pt idx="798">
                  <c:v>795.218017578125</c:v>
                </c:pt>
                <c:pt idx="799">
                  <c:v>795.22998046875</c:v>
                </c:pt>
                <c:pt idx="800">
                  <c:v>795.24298095703125</c:v>
                </c:pt>
                <c:pt idx="801">
                  <c:v>795.2550048828125</c:v>
                </c:pt>
                <c:pt idx="802">
                  <c:v>795.26702880859375</c:v>
                </c:pt>
                <c:pt idx="803">
                  <c:v>795.27899169921875</c:v>
                </c:pt>
              </c:numCache>
            </c:numRef>
          </c:xVal>
          <c:yVal>
            <c:numRef>
              <c:f>'Sheet1 {11 min}'!$B$1:$B$804</c:f>
              <c:numCache>
                <c:formatCode>General</c:formatCode>
                <c:ptCount val="804"/>
                <c:pt idx="0">
                  <c:v>87.25</c:v>
                </c:pt>
                <c:pt idx="1">
                  <c:v>35.5</c:v>
                </c:pt>
                <c:pt idx="2">
                  <c:v>29.75</c:v>
                </c:pt>
                <c:pt idx="3">
                  <c:v>39.25</c:v>
                </c:pt>
                <c:pt idx="4">
                  <c:v>33.25</c:v>
                </c:pt>
                <c:pt idx="5">
                  <c:v>19.75</c:v>
                </c:pt>
                <c:pt idx="6">
                  <c:v>9</c:v>
                </c:pt>
                <c:pt idx="7">
                  <c:v>4</c:v>
                </c:pt>
                <c:pt idx="8">
                  <c:v>8.75</c:v>
                </c:pt>
                <c:pt idx="9">
                  <c:v>12.25</c:v>
                </c:pt>
                <c:pt idx="10">
                  <c:v>5.25</c:v>
                </c:pt>
                <c:pt idx="11">
                  <c:v>2.5</c:v>
                </c:pt>
                <c:pt idx="12">
                  <c:v>6</c:v>
                </c:pt>
                <c:pt idx="13">
                  <c:v>4.5</c:v>
                </c:pt>
                <c:pt idx="14">
                  <c:v>1</c:v>
                </c:pt>
                <c:pt idx="15">
                  <c:v>0.25</c:v>
                </c:pt>
                <c:pt idx="16">
                  <c:v>30.5</c:v>
                </c:pt>
                <c:pt idx="17">
                  <c:v>89</c:v>
                </c:pt>
                <c:pt idx="18">
                  <c:v>94.25</c:v>
                </c:pt>
                <c:pt idx="19">
                  <c:v>45</c:v>
                </c:pt>
                <c:pt idx="20">
                  <c:v>12.25</c:v>
                </c:pt>
                <c:pt idx="21">
                  <c:v>5</c:v>
                </c:pt>
                <c:pt idx="22">
                  <c:v>14.25</c:v>
                </c:pt>
                <c:pt idx="23">
                  <c:v>40</c:v>
                </c:pt>
                <c:pt idx="24">
                  <c:v>51.5</c:v>
                </c:pt>
                <c:pt idx="25">
                  <c:v>32</c:v>
                </c:pt>
                <c:pt idx="26">
                  <c:v>24.5</c:v>
                </c:pt>
                <c:pt idx="27">
                  <c:v>40.25</c:v>
                </c:pt>
                <c:pt idx="28">
                  <c:v>73.75</c:v>
                </c:pt>
                <c:pt idx="29">
                  <c:v>113.30000305175781</c:v>
                </c:pt>
                <c:pt idx="30">
                  <c:v>151.80000305175781</c:v>
                </c:pt>
                <c:pt idx="31">
                  <c:v>322.29998779296875</c:v>
                </c:pt>
                <c:pt idx="32">
                  <c:v>663.79998779296875</c:v>
                </c:pt>
                <c:pt idx="33">
                  <c:v>961.70001220703125</c:v>
                </c:pt>
                <c:pt idx="34">
                  <c:v>1012</c:v>
                </c:pt>
                <c:pt idx="35">
                  <c:v>924.20001220703125</c:v>
                </c:pt>
                <c:pt idx="36">
                  <c:v>823</c:v>
                </c:pt>
                <c:pt idx="37">
                  <c:v>588.79998779296875</c:v>
                </c:pt>
                <c:pt idx="38">
                  <c:v>354</c:v>
                </c:pt>
                <c:pt idx="39">
                  <c:v>288.5</c:v>
                </c:pt>
                <c:pt idx="40">
                  <c:v>248.19999694824219</c:v>
                </c:pt>
                <c:pt idx="41">
                  <c:v>153.30000305175781</c:v>
                </c:pt>
                <c:pt idx="42">
                  <c:v>78.25</c:v>
                </c:pt>
                <c:pt idx="43">
                  <c:v>42.75</c:v>
                </c:pt>
                <c:pt idx="44">
                  <c:v>22.5</c:v>
                </c:pt>
                <c:pt idx="45">
                  <c:v>13.5</c:v>
                </c:pt>
                <c:pt idx="46">
                  <c:v>19.25</c:v>
                </c:pt>
                <c:pt idx="47">
                  <c:v>36.5</c:v>
                </c:pt>
                <c:pt idx="48">
                  <c:v>45.75</c:v>
                </c:pt>
                <c:pt idx="49">
                  <c:v>42.75</c:v>
                </c:pt>
                <c:pt idx="50">
                  <c:v>36.5</c:v>
                </c:pt>
                <c:pt idx="51">
                  <c:v>37</c:v>
                </c:pt>
                <c:pt idx="52">
                  <c:v>40.25</c:v>
                </c:pt>
                <c:pt idx="53">
                  <c:v>27</c:v>
                </c:pt>
                <c:pt idx="54">
                  <c:v>7.5</c:v>
                </c:pt>
                <c:pt idx="55">
                  <c:v>13.5</c:v>
                </c:pt>
                <c:pt idx="56">
                  <c:v>35.5</c:v>
                </c:pt>
                <c:pt idx="57">
                  <c:v>49.75</c:v>
                </c:pt>
                <c:pt idx="58">
                  <c:v>71</c:v>
                </c:pt>
                <c:pt idx="59">
                  <c:v>76</c:v>
                </c:pt>
                <c:pt idx="60">
                  <c:v>41</c:v>
                </c:pt>
                <c:pt idx="61">
                  <c:v>11.25</c:v>
                </c:pt>
                <c:pt idx="62">
                  <c:v>18</c:v>
                </c:pt>
                <c:pt idx="63">
                  <c:v>52</c:v>
                </c:pt>
                <c:pt idx="64">
                  <c:v>57.5</c:v>
                </c:pt>
                <c:pt idx="65">
                  <c:v>22.5</c:v>
                </c:pt>
                <c:pt idx="66">
                  <c:v>22</c:v>
                </c:pt>
                <c:pt idx="67">
                  <c:v>46.75</c:v>
                </c:pt>
                <c:pt idx="68">
                  <c:v>38.25</c:v>
                </c:pt>
                <c:pt idx="69">
                  <c:v>25.75</c:v>
                </c:pt>
                <c:pt idx="70">
                  <c:v>56</c:v>
                </c:pt>
                <c:pt idx="71">
                  <c:v>135.30000305175781</c:v>
                </c:pt>
                <c:pt idx="72">
                  <c:v>323.20001220703125</c:v>
                </c:pt>
                <c:pt idx="73">
                  <c:v>755.5</c:v>
                </c:pt>
                <c:pt idx="74">
                  <c:v>1324</c:v>
                </c:pt>
                <c:pt idx="75">
                  <c:v>1756</c:v>
                </c:pt>
                <c:pt idx="76">
                  <c:v>1688</c:v>
                </c:pt>
                <c:pt idx="77">
                  <c:v>1053</c:v>
                </c:pt>
                <c:pt idx="78">
                  <c:v>528.70001220703125</c:v>
                </c:pt>
                <c:pt idx="79">
                  <c:v>354</c:v>
                </c:pt>
                <c:pt idx="80">
                  <c:v>242.80000305175781</c:v>
                </c:pt>
                <c:pt idx="81">
                  <c:v>150</c:v>
                </c:pt>
                <c:pt idx="82">
                  <c:v>62</c:v>
                </c:pt>
                <c:pt idx="83">
                  <c:v>11.5</c:v>
                </c:pt>
                <c:pt idx="84">
                  <c:v>12.75</c:v>
                </c:pt>
                <c:pt idx="85">
                  <c:v>14.75</c:v>
                </c:pt>
                <c:pt idx="86">
                  <c:v>20</c:v>
                </c:pt>
                <c:pt idx="87">
                  <c:v>28</c:v>
                </c:pt>
                <c:pt idx="88">
                  <c:v>18.5</c:v>
                </c:pt>
                <c:pt idx="89">
                  <c:v>13.75</c:v>
                </c:pt>
                <c:pt idx="90">
                  <c:v>25</c:v>
                </c:pt>
                <c:pt idx="91">
                  <c:v>28.5</c:v>
                </c:pt>
                <c:pt idx="92">
                  <c:v>24</c:v>
                </c:pt>
                <c:pt idx="93">
                  <c:v>16</c:v>
                </c:pt>
                <c:pt idx="94">
                  <c:v>22</c:v>
                </c:pt>
                <c:pt idx="95">
                  <c:v>44.5</c:v>
                </c:pt>
                <c:pt idx="96">
                  <c:v>48.5</c:v>
                </c:pt>
                <c:pt idx="97">
                  <c:v>39.75</c:v>
                </c:pt>
                <c:pt idx="98">
                  <c:v>47.5</c:v>
                </c:pt>
                <c:pt idx="99">
                  <c:v>61</c:v>
                </c:pt>
                <c:pt idx="100">
                  <c:v>56</c:v>
                </c:pt>
                <c:pt idx="101">
                  <c:v>36.25</c:v>
                </c:pt>
                <c:pt idx="102">
                  <c:v>27.25</c:v>
                </c:pt>
                <c:pt idx="103">
                  <c:v>40.5</c:v>
                </c:pt>
                <c:pt idx="104">
                  <c:v>57.5</c:v>
                </c:pt>
                <c:pt idx="105">
                  <c:v>62.5</c:v>
                </c:pt>
                <c:pt idx="106">
                  <c:v>59</c:v>
                </c:pt>
                <c:pt idx="107">
                  <c:v>88</c:v>
                </c:pt>
                <c:pt idx="108">
                  <c:v>135</c:v>
                </c:pt>
                <c:pt idx="109">
                  <c:v>144.5</c:v>
                </c:pt>
                <c:pt idx="110">
                  <c:v>169.80000305175781</c:v>
                </c:pt>
                <c:pt idx="111">
                  <c:v>219.19999694824219</c:v>
                </c:pt>
                <c:pt idx="112">
                  <c:v>260.70001220703125</c:v>
                </c:pt>
                <c:pt idx="113">
                  <c:v>632.20001220703125</c:v>
                </c:pt>
                <c:pt idx="114">
                  <c:v>1442</c:v>
                </c:pt>
                <c:pt idx="115">
                  <c:v>2334</c:v>
                </c:pt>
                <c:pt idx="116">
                  <c:v>2933</c:v>
                </c:pt>
                <c:pt idx="117">
                  <c:v>2773</c:v>
                </c:pt>
                <c:pt idx="118">
                  <c:v>1880</c:v>
                </c:pt>
                <c:pt idx="119">
                  <c:v>890.79998779296875</c:v>
                </c:pt>
                <c:pt idx="120">
                  <c:v>400.29998779296875</c:v>
                </c:pt>
                <c:pt idx="121">
                  <c:v>283.29998779296875</c:v>
                </c:pt>
                <c:pt idx="122">
                  <c:v>191.5</c:v>
                </c:pt>
                <c:pt idx="123">
                  <c:v>117</c:v>
                </c:pt>
                <c:pt idx="124">
                  <c:v>70.75</c:v>
                </c:pt>
                <c:pt idx="125">
                  <c:v>46</c:v>
                </c:pt>
                <c:pt idx="126">
                  <c:v>35.5</c:v>
                </c:pt>
                <c:pt idx="127">
                  <c:v>36.75</c:v>
                </c:pt>
                <c:pt idx="128">
                  <c:v>33</c:v>
                </c:pt>
                <c:pt idx="129">
                  <c:v>18.5</c:v>
                </c:pt>
                <c:pt idx="130">
                  <c:v>14.5</c:v>
                </c:pt>
                <c:pt idx="131">
                  <c:v>27.25</c:v>
                </c:pt>
                <c:pt idx="132">
                  <c:v>32.5</c:v>
                </c:pt>
                <c:pt idx="133">
                  <c:v>26</c:v>
                </c:pt>
                <c:pt idx="134">
                  <c:v>21</c:v>
                </c:pt>
                <c:pt idx="135">
                  <c:v>18.5</c:v>
                </c:pt>
                <c:pt idx="136">
                  <c:v>27.75</c:v>
                </c:pt>
                <c:pt idx="137">
                  <c:v>46</c:v>
                </c:pt>
                <c:pt idx="138">
                  <c:v>50.75</c:v>
                </c:pt>
                <c:pt idx="139">
                  <c:v>44</c:v>
                </c:pt>
                <c:pt idx="140">
                  <c:v>42</c:v>
                </c:pt>
                <c:pt idx="141">
                  <c:v>65.75</c:v>
                </c:pt>
                <c:pt idx="142">
                  <c:v>84.25</c:v>
                </c:pt>
                <c:pt idx="143">
                  <c:v>60.75</c:v>
                </c:pt>
                <c:pt idx="144">
                  <c:v>35</c:v>
                </c:pt>
                <c:pt idx="145">
                  <c:v>33.5</c:v>
                </c:pt>
                <c:pt idx="146">
                  <c:v>51</c:v>
                </c:pt>
                <c:pt idx="147">
                  <c:v>60.75</c:v>
                </c:pt>
                <c:pt idx="148">
                  <c:v>48.25</c:v>
                </c:pt>
                <c:pt idx="149">
                  <c:v>69.75</c:v>
                </c:pt>
                <c:pt idx="150">
                  <c:v>122.80000305175781</c:v>
                </c:pt>
                <c:pt idx="151">
                  <c:v>143.5</c:v>
                </c:pt>
                <c:pt idx="152">
                  <c:v>253.5</c:v>
                </c:pt>
                <c:pt idx="153">
                  <c:v>633.5</c:v>
                </c:pt>
                <c:pt idx="154">
                  <c:v>1444</c:v>
                </c:pt>
                <c:pt idx="155">
                  <c:v>3081</c:v>
                </c:pt>
                <c:pt idx="156">
                  <c:v>5566</c:v>
                </c:pt>
                <c:pt idx="157">
                  <c:v>7357</c:v>
                </c:pt>
                <c:pt idx="158">
                  <c:v>6671</c:v>
                </c:pt>
                <c:pt idx="159">
                  <c:v>4149</c:v>
                </c:pt>
                <c:pt idx="160">
                  <c:v>1946</c:v>
                </c:pt>
                <c:pt idx="161">
                  <c:v>873.79998779296875</c:v>
                </c:pt>
                <c:pt idx="162">
                  <c:v>397.29998779296875</c:v>
                </c:pt>
                <c:pt idx="163">
                  <c:v>201</c:v>
                </c:pt>
                <c:pt idx="164">
                  <c:v>162.5</c:v>
                </c:pt>
                <c:pt idx="165">
                  <c:v>114</c:v>
                </c:pt>
                <c:pt idx="166">
                  <c:v>69.5</c:v>
                </c:pt>
                <c:pt idx="167">
                  <c:v>71.5</c:v>
                </c:pt>
                <c:pt idx="168">
                  <c:v>84.75</c:v>
                </c:pt>
                <c:pt idx="169">
                  <c:v>59.25</c:v>
                </c:pt>
                <c:pt idx="170">
                  <c:v>32.5</c:v>
                </c:pt>
                <c:pt idx="171">
                  <c:v>40</c:v>
                </c:pt>
                <c:pt idx="172">
                  <c:v>43.75</c:v>
                </c:pt>
                <c:pt idx="173">
                  <c:v>34.5</c:v>
                </c:pt>
                <c:pt idx="174">
                  <c:v>45</c:v>
                </c:pt>
                <c:pt idx="175">
                  <c:v>62.25</c:v>
                </c:pt>
                <c:pt idx="176">
                  <c:v>54.5</c:v>
                </c:pt>
                <c:pt idx="177">
                  <c:v>46.75</c:v>
                </c:pt>
                <c:pt idx="178">
                  <c:v>61.5</c:v>
                </c:pt>
                <c:pt idx="179">
                  <c:v>66.5</c:v>
                </c:pt>
                <c:pt idx="180">
                  <c:v>50</c:v>
                </c:pt>
                <c:pt idx="181">
                  <c:v>43</c:v>
                </c:pt>
                <c:pt idx="182">
                  <c:v>60</c:v>
                </c:pt>
                <c:pt idx="183">
                  <c:v>92.5</c:v>
                </c:pt>
                <c:pt idx="184">
                  <c:v>130.80000305175781</c:v>
                </c:pt>
                <c:pt idx="185">
                  <c:v>152.80000305175781</c:v>
                </c:pt>
                <c:pt idx="186">
                  <c:v>133</c:v>
                </c:pt>
                <c:pt idx="187">
                  <c:v>124.19999694824219</c:v>
                </c:pt>
                <c:pt idx="188">
                  <c:v>144.5</c:v>
                </c:pt>
                <c:pt idx="189">
                  <c:v>138</c:v>
                </c:pt>
                <c:pt idx="190">
                  <c:v>123.19999694824219</c:v>
                </c:pt>
                <c:pt idx="191">
                  <c:v>142.30000305175781</c:v>
                </c:pt>
                <c:pt idx="192">
                  <c:v>201.5</c:v>
                </c:pt>
                <c:pt idx="193">
                  <c:v>394.5</c:v>
                </c:pt>
                <c:pt idx="194">
                  <c:v>870.5</c:v>
                </c:pt>
                <c:pt idx="195">
                  <c:v>2218</c:v>
                </c:pt>
                <c:pt idx="196">
                  <c:v>6011</c:v>
                </c:pt>
                <c:pt idx="197">
                  <c:v>13230</c:v>
                </c:pt>
                <c:pt idx="198">
                  <c:v>19670</c:v>
                </c:pt>
                <c:pt idx="199">
                  <c:v>18320</c:v>
                </c:pt>
                <c:pt idx="200">
                  <c:v>10490</c:v>
                </c:pt>
                <c:pt idx="201">
                  <c:v>3893</c:v>
                </c:pt>
                <c:pt idx="202">
                  <c:v>1287</c:v>
                </c:pt>
                <c:pt idx="203">
                  <c:v>588.79998779296875</c:v>
                </c:pt>
                <c:pt idx="204">
                  <c:v>312.5</c:v>
                </c:pt>
                <c:pt idx="205">
                  <c:v>190.5</c:v>
                </c:pt>
                <c:pt idx="206">
                  <c:v>175.80000305175781</c:v>
                </c:pt>
                <c:pt idx="207">
                  <c:v>170.5</c:v>
                </c:pt>
                <c:pt idx="208">
                  <c:v>109</c:v>
                </c:pt>
                <c:pt idx="209">
                  <c:v>78.75</c:v>
                </c:pt>
                <c:pt idx="210">
                  <c:v>91.25</c:v>
                </c:pt>
                <c:pt idx="211">
                  <c:v>90.25</c:v>
                </c:pt>
                <c:pt idx="212">
                  <c:v>89.25</c:v>
                </c:pt>
                <c:pt idx="213">
                  <c:v>90.75</c:v>
                </c:pt>
                <c:pt idx="214">
                  <c:v>89</c:v>
                </c:pt>
                <c:pt idx="215">
                  <c:v>101.30000305175781</c:v>
                </c:pt>
                <c:pt idx="216">
                  <c:v>139</c:v>
                </c:pt>
                <c:pt idx="217">
                  <c:v>153.30000305175781</c:v>
                </c:pt>
                <c:pt idx="218">
                  <c:v>132</c:v>
                </c:pt>
                <c:pt idx="219">
                  <c:v>115</c:v>
                </c:pt>
                <c:pt idx="220">
                  <c:v>127.30000305175781</c:v>
                </c:pt>
                <c:pt idx="221">
                  <c:v>144.5</c:v>
                </c:pt>
                <c:pt idx="222">
                  <c:v>91.5</c:v>
                </c:pt>
                <c:pt idx="223">
                  <c:v>62</c:v>
                </c:pt>
                <c:pt idx="224">
                  <c:v>133</c:v>
                </c:pt>
                <c:pt idx="225">
                  <c:v>179</c:v>
                </c:pt>
                <c:pt idx="226">
                  <c:v>150.5</c:v>
                </c:pt>
                <c:pt idx="227">
                  <c:v>120.80000305175781</c:v>
                </c:pt>
                <c:pt idx="228">
                  <c:v>121.19999694824219</c:v>
                </c:pt>
                <c:pt idx="229">
                  <c:v>138</c:v>
                </c:pt>
                <c:pt idx="230">
                  <c:v>136.5</c:v>
                </c:pt>
                <c:pt idx="231">
                  <c:v>133.5</c:v>
                </c:pt>
                <c:pt idx="232">
                  <c:v>170.5</c:v>
                </c:pt>
                <c:pt idx="233">
                  <c:v>224.5</c:v>
                </c:pt>
                <c:pt idx="234">
                  <c:v>339.79998779296875</c:v>
                </c:pt>
                <c:pt idx="235">
                  <c:v>796</c:v>
                </c:pt>
                <c:pt idx="236">
                  <c:v>2216</c:v>
                </c:pt>
                <c:pt idx="237">
                  <c:v>8419</c:v>
                </c:pt>
                <c:pt idx="238">
                  <c:v>24210</c:v>
                </c:pt>
                <c:pt idx="239">
                  <c:v>40010</c:v>
                </c:pt>
                <c:pt idx="240">
                  <c:v>37800</c:v>
                </c:pt>
                <c:pt idx="241">
                  <c:v>20870</c:v>
                </c:pt>
                <c:pt idx="242">
                  <c:v>7139</c:v>
                </c:pt>
                <c:pt idx="243">
                  <c:v>1937</c:v>
                </c:pt>
                <c:pt idx="244">
                  <c:v>677</c:v>
                </c:pt>
                <c:pt idx="245">
                  <c:v>376.79998779296875</c:v>
                </c:pt>
                <c:pt idx="246">
                  <c:v>284.5</c:v>
                </c:pt>
                <c:pt idx="247">
                  <c:v>239.80000305175781</c:v>
                </c:pt>
                <c:pt idx="248">
                  <c:v>184.69999694824219</c:v>
                </c:pt>
                <c:pt idx="249">
                  <c:v>155.30000305175781</c:v>
                </c:pt>
                <c:pt idx="250">
                  <c:v>155.5</c:v>
                </c:pt>
                <c:pt idx="251">
                  <c:v>172.80000305175781</c:v>
                </c:pt>
                <c:pt idx="252">
                  <c:v>180.80000305175781</c:v>
                </c:pt>
                <c:pt idx="253">
                  <c:v>162</c:v>
                </c:pt>
                <c:pt idx="254">
                  <c:v>152.80000305175781</c:v>
                </c:pt>
                <c:pt idx="255">
                  <c:v>167</c:v>
                </c:pt>
                <c:pt idx="256">
                  <c:v>153</c:v>
                </c:pt>
                <c:pt idx="257">
                  <c:v>126.5</c:v>
                </c:pt>
                <c:pt idx="258">
                  <c:v>173.80000305175781</c:v>
                </c:pt>
                <c:pt idx="259">
                  <c:v>234.80000305175781</c:v>
                </c:pt>
                <c:pt idx="260">
                  <c:v>211.5</c:v>
                </c:pt>
                <c:pt idx="261">
                  <c:v>175.80000305175781</c:v>
                </c:pt>
                <c:pt idx="262">
                  <c:v>193.30000305175781</c:v>
                </c:pt>
                <c:pt idx="263">
                  <c:v>235.30000305175781</c:v>
                </c:pt>
                <c:pt idx="264">
                  <c:v>228</c:v>
                </c:pt>
                <c:pt idx="265">
                  <c:v>198.5</c:v>
                </c:pt>
                <c:pt idx="266">
                  <c:v>214.80000305175781</c:v>
                </c:pt>
                <c:pt idx="267">
                  <c:v>204</c:v>
                </c:pt>
                <c:pt idx="268">
                  <c:v>201.80000305175781</c:v>
                </c:pt>
                <c:pt idx="269">
                  <c:v>239.5</c:v>
                </c:pt>
                <c:pt idx="270">
                  <c:v>243.80000305175781</c:v>
                </c:pt>
                <c:pt idx="271">
                  <c:v>243</c:v>
                </c:pt>
                <c:pt idx="272">
                  <c:v>267.79998779296875</c:v>
                </c:pt>
                <c:pt idx="273">
                  <c:v>341.79998779296875</c:v>
                </c:pt>
                <c:pt idx="274">
                  <c:v>444</c:v>
                </c:pt>
                <c:pt idx="275">
                  <c:v>581.70001220703125</c:v>
                </c:pt>
                <c:pt idx="276">
                  <c:v>912.70001220703125</c:v>
                </c:pt>
                <c:pt idx="277">
                  <c:v>2663</c:v>
                </c:pt>
                <c:pt idx="278">
                  <c:v>11670</c:v>
                </c:pt>
                <c:pt idx="279">
                  <c:v>36080</c:v>
                </c:pt>
                <c:pt idx="280">
                  <c:v>61790</c:v>
                </c:pt>
                <c:pt idx="281">
                  <c:v>58060</c:v>
                </c:pt>
                <c:pt idx="282">
                  <c:v>30420</c:v>
                </c:pt>
                <c:pt idx="283">
                  <c:v>9553</c:v>
                </c:pt>
                <c:pt idx="284">
                  <c:v>2488</c:v>
                </c:pt>
                <c:pt idx="285">
                  <c:v>886</c:v>
                </c:pt>
                <c:pt idx="286">
                  <c:v>567.29998779296875</c:v>
                </c:pt>
                <c:pt idx="287">
                  <c:v>447</c:v>
                </c:pt>
                <c:pt idx="288">
                  <c:v>291.29998779296875</c:v>
                </c:pt>
                <c:pt idx="289">
                  <c:v>139.80000305175781</c:v>
                </c:pt>
                <c:pt idx="290">
                  <c:v>103.80000305175781</c:v>
                </c:pt>
                <c:pt idx="291">
                  <c:v>148.80000305175781</c:v>
                </c:pt>
                <c:pt idx="292">
                  <c:v>155.30000305175781</c:v>
                </c:pt>
                <c:pt idx="293">
                  <c:v>179.30000305175781</c:v>
                </c:pt>
                <c:pt idx="294">
                  <c:v>212.69999694824219</c:v>
                </c:pt>
                <c:pt idx="295">
                  <c:v>191</c:v>
                </c:pt>
                <c:pt idx="296">
                  <c:v>176.5</c:v>
                </c:pt>
                <c:pt idx="297">
                  <c:v>180</c:v>
                </c:pt>
                <c:pt idx="298">
                  <c:v>162.30000305175781</c:v>
                </c:pt>
                <c:pt idx="299">
                  <c:v>162.5</c:v>
                </c:pt>
                <c:pt idx="300">
                  <c:v>182</c:v>
                </c:pt>
                <c:pt idx="301">
                  <c:v>178.30000305175781</c:v>
                </c:pt>
                <c:pt idx="302">
                  <c:v>211.19999694824219</c:v>
                </c:pt>
                <c:pt idx="303">
                  <c:v>263.20001220703125</c:v>
                </c:pt>
                <c:pt idx="304">
                  <c:v>245.80000305175781</c:v>
                </c:pt>
                <c:pt idx="305">
                  <c:v>245.5</c:v>
                </c:pt>
                <c:pt idx="306">
                  <c:v>291.5</c:v>
                </c:pt>
                <c:pt idx="307">
                  <c:v>263</c:v>
                </c:pt>
                <c:pt idx="308">
                  <c:v>224.30000305175781</c:v>
                </c:pt>
                <c:pt idx="309">
                  <c:v>225.19999694824219</c:v>
                </c:pt>
                <c:pt idx="310">
                  <c:v>191.5</c:v>
                </c:pt>
                <c:pt idx="311">
                  <c:v>221.19999694824219</c:v>
                </c:pt>
                <c:pt idx="312">
                  <c:v>281.29998779296875</c:v>
                </c:pt>
                <c:pt idx="313">
                  <c:v>233.5</c:v>
                </c:pt>
                <c:pt idx="314">
                  <c:v>250.69999694824219</c:v>
                </c:pt>
                <c:pt idx="315">
                  <c:v>408.5</c:v>
                </c:pt>
                <c:pt idx="316">
                  <c:v>582.5</c:v>
                </c:pt>
                <c:pt idx="317">
                  <c:v>858.79998779296875</c:v>
                </c:pt>
                <c:pt idx="318">
                  <c:v>2731</c:v>
                </c:pt>
                <c:pt idx="319">
                  <c:v>12680</c:v>
                </c:pt>
                <c:pt idx="320">
                  <c:v>42760</c:v>
                </c:pt>
                <c:pt idx="321">
                  <c:v>76870</c:v>
                </c:pt>
                <c:pt idx="322">
                  <c:v>72190</c:v>
                </c:pt>
                <c:pt idx="323">
                  <c:v>35870</c:v>
                </c:pt>
                <c:pt idx="324">
                  <c:v>10070</c:v>
                </c:pt>
                <c:pt idx="325">
                  <c:v>2381</c:v>
                </c:pt>
                <c:pt idx="326">
                  <c:v>966</c:v>
                </c:pt>
                <c:pt idx="327">
                  <c:v>738.29998779296875</c:v>
                </c:pt>
                <c:pt idx="328">
                  <c:v>600.79998779296875</c:v>
                </c:pt>
                <c:pt idx="329">
                  <c:v>440</c:v>
                </c:pt>
                <c:pt idx="330">
                  <c:v>284</c:v>
                </c:pt>
                <c:pt idx="331">
                  <c:v>205.30000305175781</c:v>
                </c:pt>
                <c:pt idx="332">
                  <c:v>189.80000305175781</c:v>
                </c:pt>
                <c:pt idx="333">
                  <c:v>201.5</c:v>
                </c:pt>
                <c:pt idx="334">
                  <c:v>188.30000305175781</c:v>
                </c:pt>
                <c:pt idx="335">
                  <c:v>144.19999694824219</c:v>
                </c:pt>
                <c:pt idx="336">
                  <c:v>124</c:v>
                </c:pt>
                <c:pt idx="337">
                  <c:v>127</c:v>
                </c:pt>
                <c:pt idx="338">
                  <c:v>133.5</c:v>
                </c:pt>
                <c:pt idx="339">
                  <c:v>160</c:v>
                </c:pt>
                <c:pt idx="340">
                  <c:v>252.69999694824219</c:v>
                </c:pt>
                <c:pt idx="341">
                  <c:v>346</c:v>
                </c:pt>
                <c:pt idx="342">
                  <c:v>290</c:v>
                </c:pt>
                <c:pt idx="343">
                  <c:v>203.30000305175781</c:v>
                </c:pt>
                <c:pt idx="344">
                  <c:v>208.30000305175781</c:v>
                </c:pt>
                <c:pt idx="345">
                  <c:v>204.69999694824219</c:v>
                </c:pt>
                <c:pt idx="346">
                  <c:v>176.30000305175781</c:v>
                </c:pt>
                <c:pt idx="347">
                  <c:v>191.30000305175781</c:v>
                </c:pt>
                <c:pt idx="348">
                  <c:v>228.30000305175781</c:v>
                </c:pt>
                <c:pt idx="349">
                  <c:v>215.5</c:v>
                </c:pt>
                <c:pt idx="350">
                  <c:v>156.69999694824219</c:v>
                </c:pt>
                <c:pt idx="351">
                  <c:v>131</c:v>
                </c:pt>
                <c:pt idx="352">
                  <c:v>167.30000305175781</c:v>
                </c:pt>
                <c:pt idx="353">
                  <c:v>248</c:v>
                </c:pt>
                <c:pt idx="354">
                  <c:v>298.70001220703125</c:v>
                </c:pt>
                <c:pt idx="355">
                  <c:v>307.20001220703125</c:v>
                </c:pt>
                <c:pt idx="356">
                  <c:v>413</c:v>
                </c:pt>
                <c:pt idx="357">
                  <c:v>619.5</c:v>
                </c:pt>
                <c:pt idx="358">
                  <c:v>1018</c:v>
                </c:pt>
                <c:pt idx="359">
                  <c:v>2847</c:v>
                </c:pt>
                <c:pt idx="360">
                  <c:v>13470</c:v>
                </c:pt>
                <c:pt idx="361">
                  <c:v>42450</c:v>
                </c:pt>
                <c:pt idx="362">
                  <c:v>72270</c:v>
                </c:pt>
                <c:pt idx="363">
                  <c:v>67010</c:v>
                </c:pt>
                <c:pt idx="364">
                  <c:v>33650</c:v>
                </c:pt>
                <c:pt idx="365">
                  <c:v>9378</c:v>
                </c:pt>
                <c:pt idx="366">
                  <c:v>2231</c:v>
                </c:pt>
                <c:pt idx="367">
                  <c:v>964</c:v>
                </c:pt>
                <c:pt idx="368">
                  <c:v>747.79998779296875</c:v>
                </c:pt>
                <c:pt idx="369">
                  <c:v>685.29998779296875</c:v>
                </c:pt>
                <c:pt idx="370">
                  <c:v>507.5</c:v>
                </c:pt>
                <c:pt idx="371">
                  <c:v>295.79998779296875</c:v>
                </c:pt>
                <c:pt idx="372">
                  <c:v>198.5</c:v>
                </c:pt>
                <c:pt idx="373">
                  <c:v>212</c:v>
                </c:pt>
                <c:pt idx="374">
                  <c:v>211.5</c:v>
                </c:pt>
                <c:pt idx="375">
                  <c:v>192.30000305175781</c:v>
                </c:pt>
                <c:pt idx="376">
                  <c:v>205</c:v>
                </c:pt>
                <c:pt idx="377">
                  <c:v>207</c:v>
                </c:pt>
                <c:pt idx="378">
                  <c:v>184.69999694824219</c:v>
                </c:pt>
                <c:pt idx="379">
                  <c:v>168.30000305175781</c:v>
                </c:pt>
                <c:pt idx="380">
                  <c:v>154.80000305175781</c:v>
                </c:pt>
                <c:pt idx="381">
                  <c:v>146</c:v>
                </c:pt>
                <c:pt idx="382">
                  <c:v>209.5</c:v>
                </c:pt>
                <c:pt idx="383">
                  <c:v>256.70001220703125</c:v>
                </c:pt>
                <c:pt idx="384">
                  <c:v>195.19999694824219</c:v>
                </c:pt>
                <c:pt idx="385">
                  <c:v>191.30000305175781</c:v>
                </c:pt>
                <c:pt idx="386">
                  <c:v>303.79998779296875</c:v>
                </c:pt>
                <c:pt idx="387">
                  <c:v>353</c:v>
                </c:pt>
                <c:pt idx="388">
                  <c:v>257.20001220703125</c:v>
                </c:pt>
                <c:pt idx="389">
                  <c:v>171.19999694824219</c:v>
                </c:pt>
                <c:pt idx="390">
                  <c:v>178.80000305175781</c:v>
                </c:pt>
                <c:pt idx="391">
                  <c:v>217.80000305175781</c:v>
                </c:pt>
                <c:pt idx="392">
                  <c:v>270.5</c:v>
                </c:pt>
                <c:pt idx="393">
                  <c:v>283.70001220703125</c:v>
                </c:pt>
                <c:pt idx="394">
                  <c:v>220</c:v>
                </c:pt>
                <c:pt idx="395">
                  <c:v>188.30000305175781</c:v>
                </c:pt>
                <c:pt idx="396">
                  <c:v>262</c:v>
                </c:pt>
                <c:pt idx="397">
                  <c:v>423.20001220703125</c:v>
                </c:pt>
                <c:pt idx="398">
                  <c:v>547.79998779296875</c:v>
                </c:pt>
                <c:pt idx="399">
                  <c:v>900.79998779296875</c:v>
                </c:pt>
                <c:pt idx="400">
                  <c:v>3135</c:v>
                </c:pt>
                <c:pt idx="401">
                  <c:v>13370</c:v>
                </c:pt>
                <c:pt idx="402">
                  <c:v>39960</c:v>
                </c:pt>
                <c:pt idx="403">
                  <c:v>67070</c:v>
                </c:pt>
                <c:pt idx="404">
                  <c:v>60710</c:v>
                </c:pt>
                <c:pt idx="405">
                  <c:v>29090</c:v>
                </c:pt>
                <c:pt idx="406">
                  <c:v>7956</c:v>
                </c:pt>
                <c:pt idx="407">
                  <c:v>2226</c:v>
                </c:pt>
                <c:pt idx="408">
                  <c:v>917.79998779296875</c:v>
                </c:pt>
                <c:pt idx="409">
                  <c:v>557</c:v>
                </c:pt>
                <c:pt idx="410">
                  <c:v>423</c:v>
                </c:pt>
                <c:pt idx="411">
                  <c:v>315.5</c:v>
                </c:pt>
                <c:pt idx="412">
                  <c:v>254.30000305175781</c:v>
                </c:pt>
                <c:pt idx="413">
                  <c:v>254.30000305175781</c:v>
                </c:pt>
                <c:pt idx="414">
                  <c:v>290.5</c:v>
                </c:pt>
                <c:pt idx="415">
                  <c:v>286.5</c:v>
                </c:pt>
                <c:pt idx="416">
                  <c:v>227</c:v>
                </c:pt>
                <c:pt idx="417">
                  <c:v>184.69999694824219</c:v>
                </c:pt>
                <c:pt idx="418">
                  <c:v>188.80000305175781</c:v>
                </c:pt>
                <c:pt idx="419">
                  <c:v>216.5</c:v>
                </c:pt>
                <c:pt idx="420">
                  <c:v>222</c:v>
                </c:pt>
                <c:pt idx="421">
                  <c:v>184.30000305175781</c:v>
                </c:pt>
                <c:pt idx="422">
                  <c:v>160.69999694824219</c:v>
                </c:pt>
                <c:pt idx="423">
                  <c:v>167</c:v>
                </c:pt>
                <c:pt idx="424">
                  <c:v>161.69999694824219</c:v>
                </c:pt>
                <c:pt idx="425">
                  <c:v>181.30000305175781</c:v>
                </c:pt>
                <c:pt idx="426">
                  <c:v>222.30000305175781</c:v>
                </c:pt>
                <c:pt idx="427">
                  <c:v>237</c:v>
                </c:pt>
                <c:pt idx="428">
                  <c:v>218.80000305175781</c:v>
                </c:pt>
                <c:pt idx="429">
                  <c:v>197.5</c:v>
                </c:pt>
                <c:pt idx="430">
                  <c:v>174.5</c:v>
                </c:pt>
                <c:pt idx="431">
                  <c:v>153</c:v>
                </c:pt>
                <c:pt idx="432">
                  <c:v>201.80000305175781</c:v>
                </c:pt>
                <c:pt idx="433">
                  <c:v>369.20001220703125</c:v>
                </c:pt>
                <c:pt idx="434">
                  <c:v>490.70001220703125</c:v>
                </c:pt>
                <c:pt idx="435">
                  <c:v>435.70001220703125</c:v>
                </c:pt>
                <c:pt idx="436">
                  <c:v>384</c:v>
                </c:pt>
                <c:pt idx="437">
                  <c:v>373</c:v>
                </c:pt>
                <c:pt idx="438">
                  <c:v>365.5</c:v>
                </c:pt>
                <c:pt idx="439">
                  <c:v>459.79998779296875</c:v>
                </c:pt>
                <c:pt idx="440">
                  <c:v>949</c:v>
                </c:pt>
                <c:pt idx="441">
                  <c:v>3073</c:v>
                </c:pt>
                <c:pt idx="442">
                  <c:v>12380</c:v>
                </c:pt>
                <c:pt idx="443">
                  <c:v>37620</c:v>
                </c:pt>
                <c:pt idx="444">
                  <c:v>63100</c:v>
                </c:pt>
                <c:pt idx="445">
                  <c:v>57210</c:v>
                </c:pt>
                <c:pt idx="446">
                  <c:v>28810</c:v>
                </c:pt>
                <c:pt idx="447">
                  <c:v>8617</c:v>
                </c:pt>
                <c:pt idx="448">
                  <c:v>2019</c:v>
                </c:pt>
                <c:pt idx="449">
                  <c:v>880.29998779296875</c:v>
                </c:pt>
                <c:pt idx="450">
                  <c:v>800.79998779296875</c:v>
                </c:pt>
                <c:pt idx="451">
                  <c:v>639.5</c:v>
                </c:pt>
                <c:pt idx="452">
                  <c:v>430.5</c:v>
                </c:pt>
                <c:pt idx="453">
                  <c:v>265.20001220703125</c:v>
                </c:pt>
                <c:pt idx="454">
                  <c:v>165.30000305175781</c:v>
                </c:pt>
                <c:pt idx="455">
                  <c:v>194.19999694824219</c:v>
                </c:pt>
                <c:pt idx="456">
                  <c:v>238.19999694824219</c:v>
                </c:pt>
                <c:pt idx="457">
                  <c:v>232.5</c:v>
                </c:pt>
                <c:pt idx="458">
                  <c:v>243.30000305175781</c:v>
                </c:pt>
                <c:pt idx="459">
                  <c:v>274.5</c:v>
                </c:pt>
                <c:pt idx="460">
                  <c:v>237.30000305175781</c:v>
                </c:pt>
                <c:pt idx="461">
                  <c:v>167.80000305175781</c:v>
                </c:pt>
                <c:pt idx="462">
                  <c:v>159.5</c:v>
                </c:pt>
                <c:pt idx="463">
                  <c:v>167.5</c:v>
                </c:pt>
                <c:pt idx="464">
                  <c:v>153</c:v>
                </c:pt>
                <c:pt idx="465">
                  <c:v>160.69999694824219</c:v>
                </c:pt>
                <c:pt idx="466">
                  <c:v>226</c:v>
                </c:pt>
                <c:pt idx="467">
                  <c:v>278.79998779296875</c:v>
                </c:pt>
                <c:pt idx="468">
                  <c:v>232.80000305175781</c:v>
                </c:pt>
                <c:pt idx="469">
                  <c:v>161.30000305175781</c:v>
                </c:pt>
                <c:pt idx="470">
                  <c:v>136</c:v>
                </c:pt>
                <c:pt idx="471">
                  <c:v>109.69999694824219</c:v>
                </c:pt>
                <c:pt idx="472">
                  <c:v>104.5</c:v>
                </c:pt>
                <c:pt idx="473">
                  <c:v>168.30000305175781</c:v>
                </c:pt>
                <c:pt idx="474">
                  <c:v>219.19999694824219</c:v>
                </c:pt>
                <c:pt idx="475">
                  <c:v>253.30000305175781</c:v>
                </c:pt>
                <c:pt idx="476">
                  <c:v>320.79998779296875</c:v>
                </c:pt>
                <c:pt idx="477">
                  <c:v>368.29998779296875</c:v>
                </c:pt>
                <c:pt idx="478">
                  <c:v>411.20001220703125</c:v>
                </c:pt>
                <c:pt idx="479">
                  <c:v>502.5</c:v>
                </c:pt>
                <c:pt idx="480">
                  <c:v>666.20001220703125</c:v>
                </c:pt>
                <c:pt idx="481">
                  <c:v>1123</c:v>
                </c:pt>
                <c:pt idx="482">
                  <c:v>3057</c:v>
                </c:pt>
                <c:pt idx="483">
                  <c:v>13380</c:v>
                </c:pt>
                <c:pt idx="484">
                  <c:v>43730</c:v>
                </c:pt>
                <c:pt idx="485">
                  <c:v>77200</c:v>
                </c:pt>
                <c:pt idx="486">
                  <c:v>73370</c:v>
                </c:pt>
                <c:pt idx="487">
                  <c:v>38290</c:v>
                </c:pt>
                <c:pt idx="488">
                  <c:v>11470</c:v>
                </c:pt>
                <c:pt idx="489">
                  <c:v>2505</c:v>
                </c:pt>
                <c:pt idx="490">
                  <c:v>767</c:v>
                </c:pt>
                <c:pt idx="491">
                  <c:v>543.29998779296875</c:v>
                </c:pt>
                <c:pt idx="492">
                  <c:v>482.70001220703125</c:v>
                </c:pt>
                <c:pt idx="493">
                  <c:v>349.29998779296875</c:v>
                </c:pt>
                <c:pt idx="494">
                  <c:v>219.5</c:v>
                </c:pt>
                <c:pt idx="495">
                  <c:v>198.80000305175781</c:v>
                </c:pt>
                <c:pt idx="496">
                  <c:v>227.30000305175781</c:v>
                </c:pt>
                <c:pt idx="497">
                  <c:v>295.79998779296875</c:v>
                </c:pt>
                <c:pt idx="498">
                  <c:v>323</c:v>
                </c:pt>
                <c:pt idx="499">
                  <c:v>241.80000305175781</c:v>
                </c:pt>
                <c:pt idx="500">
                  <c:v>217.5</c:v>
                </c:pt>
                <c:pt idx="501">
                  <c:v>255.5</c:v>
                </c:pt>
                <c:pt idx="502">
                  <c:v>222.5</c:v>
                </c:pt>
                <c:pt idx="503">
                  <c:v>163.30000305175781</c:v>
                </c:pt>
                <c:pt idx="504">
                  <c:v>167</c:v>
                </c:pt>
                <c:pt idx="505">
                  <c:v>222.80000305175781</c:v>
                </c:pt>
                <c:pt idx="506">
                  <c:v>260</c:v>
                </c:pt>
                <c:pt idx="507">
                  <c:v>239.80000305175781</c:v>
                </c:pt>
                <c:pt idx="508">
                  <c:v>227.69999694824219</c:v>
                </c:pt>
                <c:pt idx="509">
                  <c:v>306.5</c:v>
                </c:pt>
                <c:pt idx="510">
                  <c:v>340.5</c:v>
                </c:pt>
                <c:pt idx="511">
                  <c:v>278.29998779296875</c:v>
                </c:pt>
                <c:pt idx="512">
                  <c:v>241.5</c:v>
                </c:pt>
                <c:pt idx="513">
                  <c:v>195.80000305175781</c:v>
                </c:pt>
                <c:pt idx="514">
                  <c:v>225.5</c:v>
                </c:pt>
                <c:pt idx="515">
                  <c:v>359.20001220703125</c:v>
                </c:pt>
                <c:pt idx="516">
                  <c:v>399.5</c:v>
                </c:pt>
                <c:pt idx="517">
                  <c:v>395.79998779296875</c:v>
                </c:pt>
                <c:pt idx="518">
                  <c:v>469.5</c:v>
                </c:pt>
                <c:pt idx="519">
                  <c:v>515.70001220703125</c:v>
                </c:pt>
                <c:pt idx="520">
                  <c:v>494.70001220703125</c:v>
                </c:pt>
                <c:pt idx="521">
                  <c:v>532.70001220703125</c:v>
                </c:pt>
                <c:pt idx="522">
                  <c:v>1011</c:v>
                </c:pt>
                <c:pt idx="523">
                  <c:v>3461</c:v>
                </c:pt>
                <c:pt idx="524">
                  <c:v>16820</c:v>
                </c:pt>
                <c:pt idx="525">
                  <c:v>56470</c:v>
                </c:pt>
                <c:pt idx="526">
                  <c:v>97260</c:v>
                </c:pt>
                <c:pt idx="527">
                  <c:v>86620</c:v>
                </c:pt>
                <c:pt idx="528">
                  <c:v>40430</c:v>
                </c:pt>
                <c:pt idx="529">
                  <c:v>10350</c:v>
                </c:pt>
                <c:pt idx="530">
                  <c:v>2136</c:v>
                </c:pt>
                <c:pt idx="531">
                  <c:v>867</c:v>
                </c:pt>
                <c:pt idx="532">
                  <c:v>813</c:v>
                </c:pt>
                <c:pt idx="533">
                  <c:v>709.79998779296875</c:v>
                </c:pt>
                <c:pt idx="534">
                  <c:v>533.20001220703125</c:v>
                </c:pt>
                <c:pt idx="535">
                  <c:v>469.70001220703125</c:v>
                </c:pt>
                <c:pt idx="536">
                  <c:v>371.5</c:v>
                </c:pt>
                <c:pt idx="537">
                  <c:v>304.70001220703125</c:v>
                </c:pt>
                <c:pt idx="538">
                  <c:v>304.5</c:v>
                </c:pt>
                <c:pt idx="539">
                  <c:v>247.30000305175781</c:v>
                </c:pt>
                <c:pt idx="540">
                  <c:v>179.80000305175781</c:v>
                </c:pt>
                <c:pt idx="541">
                  <c:v>174.80000305175781</c:v>
                </c:pt>
                <c:pt idx="542">
                  <c:v>173.80000305175781</c:v>
                </c:pt>
                <c:pt idx="543">
                  <c:v>131.30000305175781</c:v>
                </c:pt>
                <c:pt idx="544">
                  <c:v>130.5</c:v>
                </c:pt>
                <c:pt idx="545">
                  <c:v>181.69999694824219</c:v>
                </c:pt>
                <c:pt idx="546">
                  <c:v>226</c:v>
                </c:pt>
                <c:pt idx="547">
                  <c:v>273</c:v>
                </c:pt>
                <c:pt idx="548">
                  <c:v>272.29998779296875</c:v>
                </c:pt>
                <c:pt idx="549">
                  <c:v>213.19999694824219</c:v>
                </c:pt>
                <c:pt idx="550">
                  <c:v>190.30000305175781</c:v>
                </c:pt>
                <c:pt idx="551">
                  <c:v>213</c:v>
                </c:pt>
                <c:pt idx="552">
                  <c:v>222.30000305175781</c:v>
                </c:pt>
                <c:pt idx="553">
                  <c:v>233.5</c:v>
                </c:pt>
                <c:pt idx="554">
                  <c:v>244.19999694824219</c:v>
                </c:pt>
                <c:pt idx="555">
                  <c:v>213.80000305175781</c:v>
                </c:pt>
                <c:pt idx="556">
                  <c:v>241.5</c:v>
                </c:pt>
                <c:pt idx="557">
                  <c:v>323.20001220703125</c:v>
                </c:pt>
                <c:pt idx="558">
                  <c:v>384.79998779296875</c:v>
                </c:pt>
                <c:pt idx="559">
                  <c:v>432.70001220703125</c:v>
                </c:pt>
                <c:pt idx="560">
                  <c:v>379</c:v>
                </c:pt>
                <c:pt idx="561">
                  <c:v>323.70001220703125</c:v>
                </c:pt>
                <c:pt idx="562">
                  <c:v>459.79998779296875</c:v>
                </c:pt>
                <c:pt idx="563">
                  <c:v>869.5</c:v>
                </c:pt>
                <c:pt idx="564">
                  <c:v>3458</c:v>
                </c:pt>
                <c:pt idx="565">
                  <c:v>17510</c:v>
                </c:pt>
                <c:pt idx="566">
                  <c:v>57590</c:v>
                </c:pt>
                <c:pt idx="567">
                  <c:v>97140</c:v>
                </c:pt>
                <c:pt idx="568">
                  <c:v>83910</c:v>
                </c:pt>
                <c:pt idx="569">
                  <c:v>37140</c:v>
                </c:pt>
                <c:pt idx="570">
                  <c:v>8732</c:v>
                </c:pt>
                <c:pt idx="571">
                  <c:v>1683</c:v>
                </c:pt>
                <c:pt idx="572">
                  <c:v>614</c:v>
                </c:pt>
                <c:pt idx="573">
                  <c:v>574.70001220703125</c:v>
                </c:pt>
                <c:pt idx="574">
                  <c:v>652.70001220703125</c:v>
                </c:pt>
                <c:pt idx="575">
                  <c:v>576</c:v>
                </c:pt>
                <c:pt idx="576">
                  <c:v>400.79998779296875</c:v>
                </c:pt>
                <c:pt idx="577">
                  <c:v>272.5</c:v>
                </c:pt>
                <c:pt idx="578">
                  <c:v>246.5</c:v>
                </c:pt>
                <c:pt idx="579">
                  <c:v>342.5</c:v>
                </c:pt>
                <c:pt idx="580">
                  <c:v>429.29998779296875</c:v>
                </c:pt>
                <c:pt idx="581">
                  <c:v>344.5</c:v>
                </c:pt>
                <c:pt idx="582">
                  <c:v>207</c:v>
                </c:pt>
                <c:pt idx="583">
                  <c:v>175</c:v>
                </c:pt>
                <c:pt idx="584">
                  <c:v>225.19999694824219</c:v>
                </c:pt>
                <c:pt idx="585">
                  <c:v>259.5</c:v>
                </c:pt>
                <c:pt idx="586">
                  <c:v>250.5</c:v>
                </c:pt>
                <c:pt idx="587">
                  <c:v>207</c:v>
                </c:pt>
                <c:pt idx="588">
                  <c:v>167.80000305175781</c:v>
                </c:pt>
                <c:pt idx="589">
                  <c:v>201</c:v>
                </c:pt>
                <c:pt idx="590">
                  <c:v>225.19999694824219</c:v>
                </c:pt>
                <c:pt idx="591">
                  <c:v>223.5</c:v>
                </c:pt>
                <c:pt idx="592">
                  <c:v>313.20001220703125</c:v>
                </c:pt>
                <c:pt idx="593">
                  <c:v>357.5</c:v>
                </c:pt>
                <c:pt idx="594">
                  <c:v>256</c:v>
                </c:pt>
                <c:pt idx="595">
                  <c:v>201.80000305175781</c:v>
                </c:pt>
                <c:pt idx="596">
                  <c:v>245</c:v>
                </c:pt>
                <c:pt idx="597">
                  <c:v>249.30000305175781</c:v>
                </c:pt>
                <c:pt idx="598">
                  <c:v>220.30000305175781</c:v>
                </c:pt>
                <c:pt idx="599">
                  <c:v>259.5</c:v>
                </c:pt>
                <c:pt idx="600">
                  <c:v>322.29998779296875</c:v>
                </c:pt>
                <c:pt idx="601">
                  <c:v>335</c:v>
                </c:pt>
                <c:pt idx="602">
                  <c:v>390.5</c:v>
                </c:pt>
                <c:pt idx="603">
                  <c:v>590</c:v>
                </c:pt>
                <c:pt idx="604">
                  <c:v>1174</c:v>
                </c:pt>
                <c:pt idx="605">
                  <c:v>3981</c:v>
                </c:pt>
                <c:pt idx="606">
                  <c:v>16570</c:v>
                </c:pt>
                <c:pt idx="607">
                  <c:v>43950</c:v>
                </c:pt>
                <c:pt idx="608">
                  <c:v>63840</c:v>
                </c:pt>
                <c:pt idx="609">
                  <c:v>50960</c:v>
                </c:pt>
                <c:pt idx="610">
                  <c:v>22710</c:v>
                </c:pt>
                <c:pt idx="611">
                  <c:v>6273</c:v>
                </c:pt>
                <c:pt idx="612">
                  <c:v>1694</c:v>
                </c:pt>
                <c:pt idx="613">
                  <c:v>738.5</c:v>
                </c:pt>
                <c:pt idx="614">
                  <c:v>522.5</c:v>
                </c:pt>
                <c:pt idx="615">
                  <c:v>398</c:v>
                </c:pt>
                <c:pt idx="616">
                  <c:v>241.80000305175781</c:v>
                </c:pt>
                <c:pt idx="617">
                  <c:v>157</c:v>
                </c:pt>
                <c:pt idx="618">
                  <c:v>164</c:v>
                </c:pt>
                <c:pt idx="619">
                  <c:v>192.5</c:v>
                </c:pt>
                <c:pt idx="620">
                  <c:v>199.19999694824219</c:v>
                </c:pt>
                <c:pt idx="621">
                  <c:v>161.30000305175781</c:v>
                </c:pt>
                <c:pt idx="622">
                  <c:v>120.19999694824219</c:v>
                </c:pt>
                <c:pt idx="623">
                  <c:v>133.30000305175781</c:v>
                </c:pt>
                <c:pt idx="624">
                  <c:v>134.69999694824219</c:v>
                </c:pt>
                <c:pt idx="625">
                  <c:v>115.5</c:v>
                </c:pt>
                <c:pt idx="626">
                  <c:v>147</c:v>
                </c:pt>
                <c:pt idx="627">
                  <c:v>192.5</c:v>
                </c:pt>
                <c:pt idx="628">
                  <c:v>186.5</c:v>
                </c:pt>
                <c:pt idx="629">
                  <c:v>160.69999694824219</c:v>
                </c:pt>
                <c:pt idx="630">
                  <c:v>156.69999694824219</c:v>
                </c:pt>
                <c:pt idx="631">
                  <c:v>163.30000305175781</c:v>
                </c:pt>
                <c:pt idx="632">
                  <c:v>152.5</c:v>
                </c:pt>
                <c:pt idx="633">
                  <c:v>139.30000305175781</c:v>
                </c:pt>
                <c:pt idx="634">
                  <c:v>168.80000305175781</c:v>
                </c:pt>
                <c:pt idx="635">
                  <c:v>203</c:v>
                </c:pt>
                <c:pt idx="636">
                  <c:v>195.5</c:v>
                </c:pt>
                <c:pt idx="637">
                  <c:v>193.80000305175781</c:v>
                </c:pt>
                <c:pt idx="638">
                  <c:v>240.19999694824219</c:v>
                </c:pt>
                <c:pt idx="639">
                  <c:v>278.79998779296875</c:v>
                </c:pt>
                <c:pt idx="640">
                  <c:v>256.5</c:v>
                </c:pt>
                <c:pt idx="641">
                  <c:v>262.70001220703125</c:v>
                </c:pt>
                <c:pt idx="642">
                  <c:v>295.79998779296875</c:v>
                </c:pt>
                <c:pt idx="643">
                  <c:v>279</c:v>
                </c:pt>
                <c:pt idx="644">
                  <c:v>316.79998779296875</c:v>
                </c:pt>
                <c:pt idx="645">
                  <c:v>792.79998779296875</c:v>
                </c:pt>
                <c:pt idx="646">
                  <c:v>3156</c:v>
                </c:pt>
                <c:pt idx="647">
                  <c:v>11050</c:v>
                </c:pt>
                <c:pt idx="648">
                  <c:v>24030</c:v>
                </c:pt>
                <c:pt idx="649">
                  <c:v>30810</c:v>
                </c:pt>
                <c:pt idx="650">
                  <c:v>23540</c:v>
                </c:pt>
                <c:pt idx="651">
                  <c:v>10820</c:v>
                </c:pt>
                <c:pt idx="652">
                  <c:v>3195</c:v>
                </c:pt>
                <c:pt idx="653">
                  <c:v>910.20001220703125</c:v>
                </c:pt>
                <c:pt idx="654">
                  <c:v>437.79998779296875</c:v>
                </c:pt>
                <c:pt idx="655">
                  <c:v>319</c:v>
                </c:pt>
                <c:pt idx="656">
                  <c:v>294.5</c:v>
                </c:pt>
                <c:pt idx="657">
                  <c:v>217.5</c:v>
                </c:pt>
                <c:pt idx="658">
                  <c:v>112</c:v>
                </c:pt>
                <c:pt idx="659">
                  <c:v>79.75</c:v>
                </c:pt>
                <c:pt idx="660">
                  <c:v>76.5</c:v>
                </c:pt>
                <c:pt idx="661">
                  <c:v>78.75</c:v>
                </c:pt>
                <c:pt idx="662">
                  <c:v>120.19999694824219</c:v>
                </c:pt>
                <c:pt idx="663">
                  <c:v>143.5</c:v>
                </c:pt>
                <c:pt idx="664">
                  <c:v>108.5</c:v>
                </c:pt>
                <c:pt idx="665">
                  <c:v>70.25</c:v>
                </c:pt>
                <c:pt idx="666">
                  <c:v>58.5</c:v>
                </c:pt>
                <c:pt idx="667">
                  <c:v>69</c:v>
                </c:pt>
                <c:pt idx="668">
                  <c:v>82</c:v>
                </c:pt>
                <c:pt idx="669">
                  <c:v>101.30000305175781</c:v>
                </c:pt>
                <c:pt idx="670">
                  <c:v>152.80000305175781</c:v>
                </c:pt>
                <c:pt idx="671">
                  <c:v>164.30000305175781</c:v>
                </c:pt>
                <c:pt idx="672">
                  <c:v>118.80000305175781</c:v>
                </c:pt>
                <c:pt idx="673">
                  <c:v>125</c:v>
                </c:pt>
                <c:pt idx="674">
                  <c:v>147.5</c:v>
                </c:pt>
                <c:pt idx="675">
                  <c:v>142.80000305175781</c:v>
                </c:pt>
                <c:pt idx="676">
                  <c:v>142.30000305175781</c:v>
                </c:pt>
                <c:pt idx="677">
                  <c:v>136.5</c:v>
                </c:pt>
                <c:pt idx="678">
                  <c:v>119</c:v>
                </c:pt>
                <c:pt idx="679">
                  <c:v>85.25</c:v>
                </c:pt>
                <c:pt idx="680">
                  <c:v>76</c:v>
                </c:pt>
                <c:pt idx="681">
                  <c:v>155</c:v>
                </c:pt>
                <c:pt idx="682">
                  <c:v>253.80000305175781</c:v>
                </c:pt>
                <c:pt idx="683">
                  <c:v>247.80000305175781</c:v>
                </c:pt>
                <c:pt idx="684">
                  <c:v>211.19999694824219</c:v>
                </c:pt>
                <c:pt idx="685">
                  <c:v>319.5</c:v>
                </c:pt>
                <c:pt idx="686">
                  <c:v>739</c:v>
                </c:pt>
                <c:pt idx="687">
                  <c:v>2056</c:v>
                </c:pt>
                <c:pt idx="688">
                  <c:v>5357</c:v>
                </c:pt>
                <c:pt idx="689">
                  <c:v>9257</c:v>
                </c:pt>
                <c:pt idx="690">
                  <c:v>9960</c:v>
                </c:pt>
                <c:pt idx="691">
                  <c:v>7140</c:v>
                </c:pt>
                <c:pt idx="692">
                  <c:v>3671</c:v>
                </c:pt>
                <c:pt idx="693">
                  <c:v>1365</c:v>
                </c:pt>
                <c:pt idx="694">
                  <c:v>443</c:v>
                </c:pt>
                <c:pt idx="695">
                  <c:v>216.5</c:v>
                </c:pt>
                <c:pt idx="696">
                  <c:v>140.30000305175781</c:v>
                </c:pt>
                <c:pt idx="697">
                  <c:v>117.80000305175781</c:v>
                </c:pt>
                <c:pt idx="698">
                  <c:v>85</c:v>
                </c:pt>
                <c:pt idx="699">
                  <c:v>53</c:v>
                </c:pt>
                <c:pt idx="700">
                  <c:v>62</c:v>
                </c:pt>
                <c:pt idx="701">
                  <c:v>98.75</c:v>
                </c:pt>
                <c:pt idx="702">
                  <c:v>117</c:v>
                </c:pt>
                <c:pt idx="703">
                  <c:v>93.5</c:v>
                </c:pt>
                <c:pt idx="704">
                  <c:v>85.25</c:v>
                </c:pt>
                <c:pt idx="705">
                  <c:v>84.75</c:v>
                </c:pt>
                <c:pt idx="706">
                  <c:v>54</c:v>
                </c:pt>
                <c:pt idx="707">
                  <c:v>18</c:v>
                </c:pt>
                <c:pt idx="708">
                  <c:v>22.25</c:v>
                </c:pt>
                <c:pt idx="709">
                  <c:v>79</c:v>
                </c:pt>
                <c:pt idx="710">
                  <c:v>128</c:v>
                </c:pt>
                <c:pt idx="711">
                  <c:v>128.80000305175781</c:v>
                </c:pt>
                <c:pt idx="712">
                  <c:v>133</c:v>
                </c:pt>
                <c:pt idx="713">
                  <c:v>137.69999694824219</c:v>
                </c:pt>
                <c:pt idx="714">
                  <c:v>111.5</c:v>
                </c:pt>
                <c:pt idx="715">
                  <c:v>93.25</c:v>
                </c:pt>
                <c:pt idx="716">
                  <c:v>75.5</c:v>
                </c:pt>
                <c:pt idx="717">
                  <c:v>64.5</c:v>
                </c:pt>
                <c:pt idx="718">
                  <c:v>72.5</c:v>
                </c:pt>
                <c:pt idx="719">
                  <c:v>84.75</c:v>
                </c:pt>
                <c:pt idx="720">
                  <c:v>94</c:v>
                </c:pt>
                <c:pt idx="721">
                  <c:v>125</c:v>
                </c:pt>
                <c:pt idx="722">
                  <c:v>178.80000305175781</c:v>
                </c:pt>
                <c:pt idx="723">
                  <c:v>169.5</c:v>
                </c:pt>
                <c:pt idx="724">
                  <c:v>115.30000305175781</c:v>
                </c:pt>
                <c:pt idx="725">
                  <c:v>144.80000305175781</c:v>
                </c:pt>
                <c:pt idx="726">
                  <c:v>274.29998779296875</c:v>
                </c:pt>
                <c:pt idx="727">
                  <c:v>510.70001220703125</c:v>
                </c:pt>
                <c:pt idx="728">
                  <c:v>1199</c:v>
                </c:pt>
                <c:pt idx="729">
                  <c:v>2547</c:v>
                </c:pt>
                <c:pt idx="730">
                  <c:v>3604</c:v>
                </c:pt>
                <c:pt idx="731">
                  <c:v>3343</c:v>
                </c:pt>
                <c:pt idx="732">
                  <c:v>2200</c:v>
                </c:pt>
                <c:pt idx="733">
                  <c:v>1109</c:v>
                </c:pt>
                <c:pt idx="734">
                  <c:v>488.79998779296875</c:v>
                </c:pt>
                <c:pt idx="735">
                  <c:v>213</c:v>
                </c:pt>
                <c:pt idx="736">
                  <c:v>65.25</c:v>
                </c:pt>
                <c:pt idx="737">
                  <c:v>46.25</c:v>
                </c:pt>
                <c:pt idx="738">
                  <c:v>81.25</c:v>
                </c:pt>
                <c:pt idx="739">
                  <c:v>68</c:v>
                </c:pt>
                <c:pt idx="740">
                  <c:v>36</c:v>
                </c:pt>
                <c:pt idx="741">
                  <c:v>21.75</c:v>
                </c:pt>
                <c:pt idx="742">
                  <c:v>15.5</c:v>
                </c:pt>
                <c:pt idx="743">
                  <c:v>27</c:v>
                </c:pt>
                <c:pt idx="744">
                  <c:v>46.75</c:v>
                </c:pt>
                <c:pt idx="745">
                  <c:v>47.75</c:v>
                </c:pt>
                <c:pt idx="746">
                  <c:v>50.25</c:v>
                </c:pt>
                <c:pt idx="747">
                  <c:v>56.25</c:v>
                </c:pt>
                <c:pt idx="748">
                  <c:v>83</c:v>
                </c:pt>
                <c:pt idx="749">
                  <c:v>105.5</c:v>
                </c:pt>
                <c:pt idx="750">
                  <c:v>64.5</c:v>
                </c:pt>
                <c:pt idx="751">
                  <c:v>21.5</c:v>
                </c:pt>
                <c:pt idx="752">
                  <c:v>14.75</c:v>
                </c:pt>
                <c:pt idx="753">
                  <c:v>49.25</c:v>
                </c:pt>
                <c:pt idx="754">
                  <c:v>108.69999694824219</c:v>
                </c:pt>
                <c:pt idx="755">
                  <c:v>108.5</c:v>
                </c:pt>
                <c:pt idx="756">
                  <c:v>63</c:v>
                </c:pt>
                <c:pt idx="757">
                  <c:v>46.25</c:v>
                </c:pt>
                <c:pt idx="758">
                  <c:v>75.75</c:v>
                </c:pt>
                <c:pt idx="759">
                  <c:v>138.30000305175781</c:v>
                </c:pt>
                <c:pt idx="760">
                  <c:v>152.30000305175781</c:v>
                </c:pt>
                <c:pt idx="761">
                  <c:v>113.30000305175781</c:v>
                </c:pt>
                <c:pt idx="762">
                  <c:v>117.80000305175781</c:v>
                </c:pt>
                <c:pt idx="763">
                  <c:v>128</c:v>
                </c:pt>
                <c:pt idx="764">
                  <c:v>116</c:v>
                </c:pt>
                <c:pt idx="765">
                  <c:v>121.5</c:v>
                </c:pt>
                <c:pt idx="766">
                  <c:v>124.19999694824219</c:v>
                </c:pt>
                <c:pt idx="767">
                  <c:v>145.19999694824219</c:v>
                </c:pt>
                <c:pt idx="768">
                  <c:v>260</c:v>
                </c:pt>
                <c:pt idx="769">
                  <c:v>526.29998779296875</c:v>
                </c:pt>
                <c:pt idx="770">
                  <c:v>963.70001220703125</c:v>
                </c:pt>
                <c:pt idx="771">
                  <c:v>1208</c:v>
                </c:pt>
                <c:pt idx="772">
                  <c:v>982.5</c:v>
                </c:pt>
                <c:pt idx="773">
                  <c:v>721.79998779296875</c:v>
                </c:pt>
                <c:pt idx="774">
                  <c:v>517.5</c:v>
                </c:pt>
                <c:pt idx="775">
                  <c:v>211.80000305175781</c:v>
                </c:pt>
                <c:pt idx="776">
                  <c:v>35.75</c:v>
                </c:pt>
                <c:pt idx="777">
                  <c:v>34.25</c:v>
                </c:pt>
                <c:pt idx="778">
                  <c:v>67.25</c:v>
                </c:pt>
                <c:pt idx="779">
                  <c:v>80.5</c:v>
                </c:pt>
                <c:pt idx="780">
                  <c:v>83.25</c:v>
                </c:pt>
                <c:pt idx="781">
                  <c:v>62</c:v>
                </c:pt>
                <c:pt idx="782">
                  <c:v>37</c:v>
                </c:pt>
                <c:pt idx="783">
                  <c:v>43.5</c:v>
                </c:pt>
                <c:pt idx="784">
                  <c:v>39.25</c:v>
                </c:pt>
                <c:pt idx="785">
                  <c:v>15.75</c:v>
                </c:pt>
                <c:pt idx="786">
                  <c:v>8</c:v>
                </c:pt>
                <c:pt idx="787">
                  <c:v>21.25</c:v>
                </c:pt>
                <c:pt idx="788">
                  <c:v>40</c:v>
                </c:pt>
                <c:pt idx="789">
                  <c:v>50.75</c:v>
                </c:pt>
                <c:pt idx="790">
                  <c:v>52.25</c:v>
                </c:pt>
                <c:pt idx="791">
                  <c:v>48.25</c:v>
                </c:pt>
                <c:pt idx="792">
                  <c:v>54.25</c:v>
                </c:pt>
                <c:pt idx="793">
                  <c:v>55</c:v>
                </c:pt>
                <c:pt idx="794">
                  <c:v>26.5</c:v>
                </c:pt>
                <c:pt idx="795">
                  <c:v>14</c:v>
                </c:pt>
                <c:pt idx="796">
                  <c:v>54.5</c:v>
                </c:pt>
                <c:pt idx="797">
                  <c:v>103</c:v>
                </c:pt>
                <c:pt idx="798">
                  <c:v>90.5</c:v>
                </c:pt>
                <c:pt idx="799">
                  <c:v>52.25</c:v>
                </c:pt>
                <c:pt idx="800">
                  <c:v>49.25</c:v>
                </c:pt>
                <c:pt idx="801">
                  <c:v>47</c:v>
                </c:pt>
                <c:pt idx="802">
                  <c:v>34.5</c:v>
                </c:pt>
                <c:pt idx="803">
                  <c:v>62.75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17E-4375-97B5-BE335F13713C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{11 min}'!$G$10:$G$11</c:f>
              <c:numCache>
                <c:formatCode>General</c:formatCode>
                <c:ptCount val="2"/>
                <c:pt idx="0">
                  <c:v>787.44256591796875</c:v>
                </c:pt>
                <c:pt idx="1">
                  <c:v>793.9071044921875</c:v>
                </c:pt>
              </c:numCache>
            </c:numRef>
          </c:xVal>
          <c:yVal>
            <c:numRef>
              <c:f>'Sheet1 {11 min}'!$F$13:$F$14</c:f>
              <c:numCache>
                <c:formatCode>General</c:formatCode>
                <c:ptCount val="2"/>
                <c:pt idx="0">
                  <c:v>9726</c:v>
                </c:pt>
                <c:pt idx="1">
                  <c:v>9726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17E-4375-97B5-BE335F13713C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{11 min}'!$G$4,'Sheet1 {11 min}'!$G$4)</c:f>
              <c:numCache>
                <c:formatCode>General</c:formatCode>
                <c:ptCount val="2"/>
                <c:pt idx="0">
                  <c:v>790.849853515625</c:v>
                </c:pt>
                <c:pt idx="1">
                  <c:v>790.849853515625</c:v>
                </c:pt>
              </c:numCache>
            </c:numRef>
          </c:xVal>
          <c:yVal>
            <c:numRef>
              <c:f>'Sheet1 {11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9726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17E-4375-97B5-BE335F13713C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{11 min}'!$D$1:$D$21</c:f>
              <c:numCache>
                <c:formatCode>General</c:formatCode>
                <c:ptCount val="21"/>
                <c:pt idx="0">
                  <c:v>785.843994140625</c:v>
                </c:pt>
                <c:pt idx="1">
                  <c:v>786.343994140625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793.88897705078125</c:v>
                </c:pt>
                <c:pt idx="17">
                  <c:v>794.3809814453125</c:v>
                </c:pt>
                <c:pt idx="18">
                  <c:v>794.8809814453125</c:v>
                </c:pt>
                <c:pt idx="19">
                  <c:v>795.3809814453125</c:v>
                </c:pt>
                <c:pt idx="20">
                  <c:v>795.8809814453125</c:v>
                </c:pt>
              </c:numCache>
            </c:numRef>
          </c:xVal>
          <c:yVal>
            <c:numRef>
              <c:f>'Sheet1 {11 min}'!$E$1:$E$21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2933</c:v>
                </c:pt>
                <c:pt idx="3">
                  <c:v>7357</c:v>
                </c:pt>
                <c:pt idx="4">
                  <c:v>19670</c:v>
                </c:pt>
                <c:pt idx="5">
                  <c:v>40010</c:v>
                </c:pt>
                <c:pt idx="6">
                  <c:v>61790</c:v>
                </c:pt>
                <c:pt idx="7">
                  <c:v>76870</c:v>
                </c:pt>
                <c:pt idx="8">
                  <c:v>72270</c:v>
                </c:pt>
                <c:pt idx="9">
                  <c:v>67070</c:v>
                </c:pt>
                <c:pt idx="10">
                  <c:v>63100</c:v>
                </c:pt>
                <c:pt idx="11">
                  <c:v>77200</c:v>
                </c:pt>
                <c:pt idx="12">
                  <c:v>97260</c:v>
                </c:pt>
                <c:pt idx="13">
                  <c:v>97140</c:v>
                </c:pt>
                <c:pt idx="14">
                  <c:v>63840</c:v>
                </c:pt>
                <c:pt idx="15">
                  <c:v>30810</c:v>
                </c:pt>
                <c:pt idx="16">
                  <c:v>9960</c:v>
                </c:pt>
                <c:pt idx="17">
                  <c:v>3604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17E-4375-97B5-BE335F13713C}"/>
            </c:ext>
          </c:extLst>
        </c:ser>
        <c:ser>
          <c:idx val="4"/>
          <c:order val="4"/>
          <c:tx>
            <c:v>Binomial 40.1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{11 min}'!$D$1:$D$31</c:f>
              <c:numCache>
                <c:formatCode>General</c:formatCode>
                <c:ptCount val="31"/>
                <c:pt idx="0">
                  <c:v>785.843994140625</c:v>
                </c:pt>
                <c:pt idx="1">
                  <c:v>786.343994140625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793.88897705078125</c:v>
                </c:pt>
                <c:pt idx="17">
                  <c:v>794.3809814453125</c:v>
                </c:pt>
                <c:pt idx="18">
                  <c:v>794.8809814453125</c:v>
                </c:pt>
                <c:pt idx="19">
                  <c:v>795.3809814453125</c:v>
                </c:pt>
                <c:pt idx="20">
                  <c:v>795.8809814453125</c:v>
                </c:pt>
              </c:numCache>
            </c:numRef>
          </c:xVal>
          <c:yVal>
            <c:numRef>
              <c:f>'Sheet1 {11 min}'!$P$1:$P$31</c:f>
              <c:numCache>
                <c:formatCode>General</c:formatCode>
                <c:ptCount val="31"/>
                <c:pt idx="0">
                  <c:v>4.5838607083138969</c:v>
                </c:pt>
                <c:pt idx="1">
                  <c:v>62.280883969084471</c:v>
                </c:pt>
                <c:pt idx="2">
                  <c:v>413.98845355385367</c:v>
                </c:pt>
                <c:pt idx="3">
                  <c:v>1794.361753110662</c:v>
                </c:pt>
                <c:pt idx="4">
                  <c:v>5703.0852810154593</c:v>
                </c:pt>
                <c:pt idx="5">
                  <c:v>14172.677897414294</c:v>
                </c:pt>
                <c:pt idx="6">
                  <c:v>28674.698761123873</c:v>
                </c:pt>
                <c:pt idx="7">
                  <c:v>48564.418379347262</c:v>
                </c:pt>
                <c:pt idx="8">
                  <c:v>70258.276621482786</c:v>
                </c:pt>
                <c:pt idx="9">
                  <c:v>88167.681019689175</c:v>
                </c:pt>
                <c:pt idx="10">
                  <c:v>97136.756370181334</c:v>
                </c:pt>
                <c:pt idx="11">
                  <c:v>94868.459716299883</c:v>
                </c:pt>
                <c:pt idx="12">
                  <c:v>82788.296670821263</c:v>
                </c:pt>
                <c:pt idx="13">
                  <c:v>64982.592093579646</c:v>
                </c:pt>
                <c:pt idx="14">
                  <c:v>46135.565533418805</c:v>
                </c:pt>
                <c:pt idx="15">
                  <c:v>29769.232459765666</c:v>
                </c:pt>
                <c:pt idx="16">
                  <c:v>17530.655376325871</c:v>
                </c:pt>
                <c:pt idx="17">
                  <c:v>9456.0802376123029</c:v>
                </c:pt>
                <c:pt idx="18">
                  <c:v>4687.1742626349196</c:v>
                </c:pt>
                <c:pt idx="19">
                  <c:v>2141.2006350666752</c:v>
                </c:pt>
                <c:pt idx="20">
                  <c:v>903.84087946688408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17E-4375-97B5-BE335F137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199808"/>
        <c:axId val="761196896"/>
      </c:scatterChart>
      <c:valAx>
        <c:axId val="761199808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196896"/>
        <c:crosses val="autoZero"/>
        <c:crossBetween val="midCat"/>
      </c:valAx>
      <c:valAx>
        <c:axId val="761196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199808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{12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{12 min}'!$A$1:$A$803</c:f>
              <c:numCache>
                <c:formatCode>General</c:formatCode>
                <c:ptCount val="803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785.55902099609375</c:v>
                </c:pt>
                <c:pt idx="11">
                  <c:v>785.57098388671875</c:v>
                </c:pt>
                <c:pt idx="12">
                  <c:v>785.5830078125</c:v>
                </c:pt>
                <c:pt idx="13">
                  <c:v>785.594970703125</c:v>
                </c:pt>
                <c:pt idx="14">
                  <c:v>785.60699462890625</c:v>
                </c:pt>
                <c:pt idx="15">
                  <c:v>785.6199951171875</c:v>
                </c:pt>
                <c:pt idx="16">
                  <c:v>785.63201904296875</c:v>
                </c:pt>
                <c:pt idx="17">
                  <c:v>785.64398193359375</c:v>
                </c:pt>
                <c:pt idx="18">
                  <c:v>785.656005859375</c:v>
                </c:pt>
                <c:pt idx="19">
                  <c:v>785.66900634765625</c:v>
                </c:pt>
                <c:pt idx="20">
                  <c:v>785.6810302734375</c:v>
                </c:pt>
                <c:pt idx="21">
                  <c:v>785.6929931640625</c:v>
                </c:pt>
                <c:pt idx="22">
                  <c:v>785.70501708984375</c:v>
                </c:pt>
                <c:pt idx="23">
                  <c:v>785.718017578125</c:v>
                </c:pt>
                <c:pt idx="24">
                  <c:v>785.72998046875</c:v>
                </c:pt>
                <c:pt idx="25">
                  <c:v>785.74200439453125</c:v>
                </c:pt>
                <c:pt idx="26">
                  <c:v>785.7540283203125</c:v>
                </c:pt>
                <c:pt idx="27">
                  <c:v>785.76702880859375</c:v>
                </c:pt>
                <c:pt idx="28">
                  <c:v>785.77899169921875</c:v>
                </c:pt>
                <c:pt idx="29">
                  <c:v>785.791015625</c:v>
                </c:pt>
                <c:pt idx="30">
                  <c:v>785.802978515625</c:v>
                </c:pt>
                <c:pt idx="31">
                  <c:v>785.81597900390625</c:v>
                </c:pt>
                <c:pt idx="32">
                  <c:v>785.8280029296875</c:v>
                </c:pt>
                <c:pt idx="33">
                  <c:v>785.84002685546875</c:v>
                </c:pt>
                <c:pt idx="34">
                  <c:v>785.85198974609375</c:v>
                </c:pt>
                <c:pt idx="35">
                  <c:v>785.864990234375</c:v>
                </c:pt>
                <c:pt idx="36">
                  <c:v>785.87701416015625</c:v>
                </c:pt>
                <c:pt idx="37">
                  <c:v>785.88897705078125</c:v>
                </c:pt>
                <c:pt idx="38">
                  <c:v>785.9010009765625</c:v>
                </c:pt>
                <c:pt idx="39">
                  <c:v>785.91302490234375</c:v>
                </c:pt>
                <c:pt idx="40">
                  <c:v>785.926025390625</c:v>
                </c:pt>
                <c:pt idx="41">
                  <c:v>785.93798828125</c:v>
                </c:pt>
                <c:pt idx="42">
                  <c:v>785.95001220703125</c:v>
                </c:pt>
                <c:pt idx="43">
                  <c:v>785.96197509765625</c:v>
                </c:pt>
                <c:pt idx="44">
                  <c:v>785.9749755859375</c:v>
                </c:pt>
                <c:pt idx="45">
                  <c:v>785.98699951171875</c:v>
                </c:pt>
                <c:pt idx="46">
                  <c:v>785.9990234375</c:v>
                </c:pt>
                <c:pt idx="47">
                  <c:v>786.010986328125</c:v>
                </c:pt>
                <c:pt idx="48">
                  <c:v>786.02398681640625</c:v>
                </c:pt>
                <c:pt idx="49">
                  <c:v>786.0360107421875</c:v>
                </c:pt>
                <c:pt idx="50">
                  <c:v>786.0479736328125</c:v>
                </c:pt>
                <c:pt idx="51">
                  <c:v>786.05999755859375</c:v>
                </c:pt>
                <c:pt idx="52">
                  <c:v>786.072998046875</c:v>
                </c:pt>
                <c:pt idx="53">
                  <c:v>786.08502197265625</c:v>
                </c:pt>
                <c:pt idx="54">
                  <c:v>786.09698486328125</c:v>
                </c:pt>
                <c:pt idx="55">
                  <c:v>786.1090087890625</c:v>
                </c:pt>
                <c:pt idx="56">
                  <c:v>786.12200927734375</c:v>
                </c:pt>
                <c:pt idx="57">
                  <c:v>786.13397216796875</c:v>
                </c:pt>
                <c:pt idx="58">
                  <c:v>786.14599609375</c:v>
                </c:pt>
                <c:pt idx="59">
                  <c:v>786.15802001953125</c:v>
                </c:pt>
                <c:pt idx="60">
                  <c:v>786.1710205078125</c:v>
                </c:pt>
                <c:pt idx="61">
                  <c:v>786.1829833984375</c:v>
                </c:pt>
                <c:pt idx="62">
                  <c:v>786.19500732421875</c:v>
                </c:pt>
                <c:pt idx="63">
                  <c:v>786.20697021484375</c:v>
                </c:pt>
                <c:pt idx="64">
                  <c:v>786.218994140625</c:v>
                </c:pt>
                <c:pt idx="65">
                  <c:v>786.23199462890625</c:v>
                </c:pt>
                <c:pt idx="66">
                  <c:v>786.2440185546875</c:v>
                </c:pt>
                <c:pt idx="67">
                  <c:v>786.2559814453125</c:v>
                </c:pt>
                <c:pt idx="68">
                  <c:v>786.26800537109375</c:v>
                </c:pt>
                <c:pt idx="69">
                  <c:v>786.281005859375</c:v>
                </c:pt>
                <c:pt idx="70">
                  <c:v>786.29302978515625</c:v>
                </c:pt>
                <c:pt idx="71">
                  <c:v>786.30499267578125</c:v>
                </c:pt>
                <c:pt idx="72">
                  <c:v>786.3170166015625</c:v>
                </c:pt>
                <c:pt idx="73">
                  <c:v>786.33001708984375</c:v>
                </c:pt>
                <c:pt idx="74">
                  <c:v>786.34197998046875</c:v>
                </c:pt>
                <c:pt idx="75">
                  <c:v>786.35400390625</c:v>
                </c:pt>
                <c:pt idx="76">
                  <c:v>786.36602783203125</c:v>
                </c:pt>
                <c:pt idx="77">
                  <c:v>786.3790283203125</c:v>
                </c:pt>
                <c:pt idx="78">
                  <c:v>786.3909912109375</c:v>
                </c:pt>
                <c:pt idx="79">
                  <c:v>786.40301513671875</c:v>
                </c:pt>
                <c:pt idx="80">
                  <c:v>786.41497802734375</c:v>
                </c:pt>
                <c:pt idx="81">
                  <c:v>786.427978515625</c:v>
                </c:pt>
                <c:pt idx="82">
                  <c:v>786.44000244140625</c:v>
                </c:pt>
                <c:pt idx="83">
                  <c:v>786.4520263671875</c:v>
                </c:pt>
                <c:pt idx="84">
                  <c:v>786.4639892578125</c:v>
                </c:pt>
                <c:pt idx="85">
                  <c:v>786.47698974609375</c:v>
                </c:pt>
                <c:pt idx="86">
                  <c:v>786.489013671875</c:v>
                </c:pt>
                <c:pt idx="87">
                  <c:v>786.5009765625</c:v>
                </c:pt>
                <c:pt idx="88">
                  <c:v>786.51300048828125</c:v>
                </c:pt>
                <c:pt idx="89">
                  <c:v>786.5260009765625</c:v>
                </c:pt>
                <c:pt idx="90">
                  <c:v>786.53802490234375</c:v>
                </c:pt>
                <c:pt idx="91">
                  <c:v>786.54998779296875</c:v>
                </c:pt>
                <c:pt idx="92">
                  <c:v>786.56201171875</c:v>
                </c:pt>
                <c:pt idx="93">
                  <c:v>786.57501220703125</c:v>
                </c:pt>
                <c:pt idx="94">
                  <c:v>786.58697509765625</c:v>
                </c:pt>
                <c:pt idx="95">
                  <c:v>786.5989990234375</c:v>
                </c:pt>
                <c:pt idx="96">
                  <c:v>786.61102294921875</c:v>
                </c:pt>
                <c:pt idx="97">
                  <c:v>786.62298583984375</c:v>
                </c:pt>
                <c:pt idx="98">
                  <c:v>786.635986328125</c:v>
                </c:pt>
                <c:pt idx="99">
                  <c:v>786.64801025390625</c:v>
                </c:pt>
                <c:pt idx="100">
                  <c:v>786.65997314453125</c:v>
                </c:pt>
                <c:pt idx="101">
                  <c:v>786.6719970703125</c:v>
                </c:pt>
                <c:pt idx="102">
                  <c:v>786.68499755859375</c:v>
                </c:pt>
                <c:pt idx="103">
                  <c:v>786.697021484375</c:v>
                </c:pt>
                <c:pt idx="104">
                  <c:v>786.708984375</c:v>
                </c:pt>
                <c:pt idx="105">
                  <c:v>786.72100830078125</c:v>
                </c:pt>
                <c:pt idx="106">
                  <c:v>786.7340087890625</c:v>
                </c:pt>
                <c:pt idx="107">
                  <c:v>786.7459716796875</c:v>
                </c:pt>
                <c:pt idx="108">
                  <c:v>786.75799560546875</c:v>
                </c:pt>
                <c:pt idx="109">
                  <c:v>786.77001953125</c:v>
                </c:pt>
                <c:pt idx="110">
                  <c:v>786.78302001953125</c:v>
                </c:pt>
                <c:pt idx="111">
                  <c:v>786.79498291015625</c:v>
                </c:pt>
                <c:pt idx="112">
                  <c:v>786.8070068359375</c:v>
                </c:pt>
                <c:pt idx="113">
                  <c:v>786.8189697265625</c:v>
                </c:pt>
                <c:pt idx="114">
                  <c:v>786.83197021484375</c:v>
                </c:pt>
                <c:pt idx="115">
                  <c:v>786.843994140625</c:v>
                </c:pt>
                <c:pt idx="116">
                  <c:v>786.85601806640625</c:v>
                </c:pt>
                <c:pt idx="117">
                  <c:v>786.86798095703125</c:v>
                </c:pt>
                <c:pt idx="118">
                  <c:v>786.8809814453125</c:v>
                </c:pt>
                <c:pt idx="119">
                  <c:v>786.89300537109375</c:v>
                </c:pt>
                <c:pt idx="120">
                  <c:v>786.905029296875</c:v>
                </c:pt>
                <c:pt idx="121">
                  <c:v>786.9169921875</c:v>
                </c:pt>
                <c:pt idx="122">
                  <c:v>786.92999267578125</c:v>
                </c:pt>
                <c:pt idx="123">
                  <c:v>786.9420166015625</c:v>
                </c:pt>
                <c:pt idx="124">
                  <c:v>786.9539794921875</c:v>
                </c:pt>
                <c:pt idx="125">
                  <c:v>786.96600341796875</c:v>
                </c:pt>
                <c:pt idx="126">
                  <c:v>786.97900390625</c:v>
                </c:pt>
                <c:pt idx="127">
                  <c:v>786.99102783203125</c:v>
                </c:pt>
                <c:pt idx="128">
                  <c:v>787.00299072265625</c:v>
                </c:pt>
                <c:pt idx="129">
                  <c:v>787.0150146484375</c:v>
                </c:pt>
                <c:pt idx="130">
                  <c:v>787.02801513671875</c:v>
                </c:pt>
                <c:pt idx="131">
                  <c:v>787.03997802734375</c:v>
                </c:pt>
                <c:pt idx="132">
                  <c:v>787.052001953125</c:v>
                </c:pt>
                <c:pt idx="133">
                  <c:v>787.06402587890625</c:v>
                </c:pt>
                <c:pt idx="134">
                  <c:v>787.0770263671875</c:v>
                </c:pt>
                <c:pt idx="135">
                  <c:v>787.0889892578125</c:v>
                </c:pt>
                <c:pt idx="136">
                  <c:v>787.10101318359375</c:v>
                </c:pt>
                <c:pt idx="137">
                  <c:v>787.11297607421875</c:v>
                </c:pt>
                <c:pt idx="138">
                  <c:v>787.1259765625</c:v>
                </c:pt>
                <c:pt idx="139">
                  <c:v>787.13800048828125</c:v>
                </c:pt>
                <c:pt idx="140">
                  <c:v>787.1500244140625</c:v>
                </c:pt>
                <c:pt idx="141">
                  <c:v>787.1619873046875</c:v>
                </c:pt>
                <c:pt idx="142">
                  <c:v>787.17498779296875</c:v>
                </c:pt>
                <c:pt idx="143">
                  <c:v>787.18701171875</c:v>
                </c:pt>
                <c:pt idx="144">
                  <c:v>787.198974609375</c:v>
                </c:pt>
                <c:pt idx="145">
                  <c:v>787.21099853515625</c:v>
                </c:pt>
                <c:pt idx="146">
                  <c:v>787.2239990234375</c:v>
                </c:pt>
                <c:pt idx="147">
                  <c:v>787.23602294921875</c:v>
                </c:pt>
                <c:pt idx="148">
                  <c:v>787.24798583984375</c:v>
                </c:pt>
                <c:pt idx="149">
                  <c:v>787.260009765625</c:v>
                </c:pt>
                <c:pt idx="150">
                  <c:v>787.27301025390625</c:v>
                </c:pt>
                <c:pt idx="151">
                  <c:v>787.28497314453125</c:v>
                </c:pt>
                <c:pt idx="152">
                  <c:v>787.2969970703125</c:v>
                </c:pt>
                <c:pt idx="153">
                  <c:v>787.30902099609375</c:v>
                </c:pt>
                <c:pt idx="154">
                  <c:v>787.322021484375</c:v>
                </c:pt>
                <c:pt idx="155">
                  <c:v>787.333984375</c:v>
                </c:pt>
                <c:pt idx="156">
                  <c:v>787.34600830078125</c:v>
                </c:pt>
                <c:pt idx="157">
                  <c:v>787.35797119140625</c:v>
                </c:pt>
                <c:pt idx="158">
                  <c:v>787.3709716796875</c:v>
                </c:pt>
                <c:pt idx="159">
                  <c:v>787.38299560546875</c:v>
                </c:pt>
                <c:pt idx="160">
                  <c:v>787.39501953125</c:v>
                </c:pt>
                <c:pt idx="161">
                  <c:v>787.406982421875</c:v>
                </c:pt>
                <c:pt idx="162">
                  <c:v>787.41998291015625</c:v>
                </c:pt>
                <c:pt idx="163">
                  <c:v>787.4320068359375</c:v>
                </c:pt>
                <c:pt idx="164">
                  <c:v>787.4439697265625</c:v>
                </c:pt>
                <c:pt idx="165">
                  <c:v>787.45599365234375</c:v>
                </c:pt>
                <c:pt idx="166">
                  <c:v>787.468994140625</c:v>
                </c:pt>
                <c:pt idx="167">
                  <c:v>787.48101806640625</c:v>
                </c:pt>
                <c:pt idx="168">
                  <c:v>787.49298095703125</c:v>
                </c:pt>
                <c:pt idx="169">
                  <c:v>787.5050048828125</c:v>
                </c:pt>
                <c:pt idx="170">
                  <c:v>787.51800537109375</c:v>
                </c:pt>
                <c:pt idx="171">
                  <c:v>787.530029296875</c:v>
                </c:pt>
                <c:pt idx="172">
                  <c:v>787.5419921875</c:v>
                </c:pt>
                <c:pt idx="173">
                  <c:v>787.55401611328125</c:v>
                </c:pt>
                <c:pt idx="174">
                  <c:v>787.5670166015625</c:v>
                </c:pt>
                <c:pt idx="175">
                  <c:v>787.5789794921875</c:v>
                </c:pt>
                <c:pt idx="176">
                  <c:v>787.59100341796875</c:v>
                </c:pt>
                <c:pt idx="177">
                  <c:v>787.60302734375</c:v>
                </c:pt>
                <c:pt idx="178">
                  <c:v>787.61602783203125</c:v>
                </c:pt>
                <c:pt idx="179">
                  <c:v>787.62799072265625</c:v>
                </c:pt>
                <c:pt idx="180">
                  <c:v>787.6400146484375</c:v>
                </c:pt>
                <c:pt idx="181">
                  <c:v>787.6519775390625</c:v>
                </c:pt>
                <c:pt idx="182">
                  <c:v>787.66497802734375</c:v>
                </c:pt>
                <c:pt idx="183">
                  <c:v>787.677001953125</c:v>
                </c:pt>
                <c:pt idx="184">
                  <c:v>787.68902587890625</c:v>
                </c:pt>
                <c:pt idx="185">
                  <c:v>787.70098876953125</c:v>
                </c:pt>
                <c:pt idx="186">
                  <c:v>787.7139892578125</c:v>
                </c:pt>
                <c:pt idx="187">
                  <c:v>787.72601318359375</c:v>
                </c:pt>
                <c:pt idx="188">
                  <c:v>787.73797607421875</c:v>
                </c:pt>
                <c:pt idx="189">
                  <c:v>787.75</c:v>
                </c:pt>
                <c:pt idx="190">
                  <c:v>787.76300048828125</c:v>
                </c:pt>
                <c:pt idx="191">
                  <c:v>787.7750244140625</c:v>
                </c:pt>
                <c:pt idx="192">
                  <c:v>787.7869873046875</c:v>
                </c:pt>
                <c:pt idx="193">
                  <c:v>787.79901123046875</c:v>
                </c:pt>
                <c:pt idx="194">
                  <c:v>787.81201171875</c:v>
                </c:pt>
                <c:pt idx="195">
                  <c:v>787.823974609375</c:v>
                </c:pt>
                <c:pt idx="196">
                  <c:v>787.83599853515625</c:v>
                </c:pt>
                <c:pt idx="197">
                  <c:v>787.8480224609375</c:v>
                </c:pt>
                <c:pt idx="198">
                  <c:v>787.86102294921875</c:v>
                </c:pt>
                <c:pt idx="199">
                  <c:v>787.87298583984375</c:v>
                </c:pt>
                <c:pt idx="200">
                  <c:v>787.885009765625</c:v>
                </c:pt>
                <c:pt idx="201">
                  <c:v>787.89697265625</c:v>
                </c:pt>
                <c:pt idx="202">
                  <c:v>787.90997314453125</c:v>
                </c:pt>
                <c:pt idx="203">
                  <c:v>787.9219970703125</c:v>
                </c:pt>
                <c:pt idx="204">
                  <c:v>787.93402099609375</c:v>
                </c:pt>
                <c:pt idx="205">
                  <c:v>787.94598388671875</c:v>
                </c:pt>
                <c:pt idx="206">
                  <c:v>787.958984375</c:v>
                </c:pt>
                <c:pt idx="207">
                  <c:v>787.97100830078125</c:v>
                </c:pt>
                <c:pt idx="208">
                  <c:v>787.98297119140625</c:v>
                </c:pt>
                <c:pt idx="209">
                  <c:v>787.9949951171875</c:v>
                </c:pt>
                <c:pt idx="210">
                  <c:v>788.00799560546875</c:v>
                </c:pt>
                <c:pt idx="211">
                  <c:v>788.02001953125</c:v>
                </c:pt>
                <c:pt idx="212">
                  <c:v>788.031982421875</c:v>
                </c:pt>
                <c:pt idx="213">
                  <c:v>788.04400634765625</c:v>
                </c:pt>
                <c:pt idx="214">
                  <c:v>788.0570068359375</c:v>
                </c:pt>
                <c:pt idx="215">
                  <c:v>788.0689697265625</c:v>
                </c:pt>
                <c:pt idx="216">
                  <c:v>788.08099365234375</c:v>
                </c:pt>
                <c:pt idx="217">
                  <c:v>788.093994140625</c:v>
                </c:pt>
                <c:pt idx="218">
                  <c:v>788.10601806640625</c:v>
                </c:pt>
                <c:pt idx="219">
                  <c:v>788.11798095703125</c:v>
                </c:pt>
                <c:pt idx="220">
                  <c:v>788.1300048828125</c:v>
                </c:pt>
                <c:pt idx="221">
                  <c:v>788.14300537109375</c:v>
                </c:pt>
                <c:pt idx="222">
                  <c:v>788.155029296875</c:v>
                </c:pt>
                <c:pt idx="223">
                  <c:v>788.1669921875</c:v>
                </c:pt>
                <c:pt idx="224">
                  <c:v>788.17901611328125</c:v>
                </c:pt>
                <c:pt idx="225">
                  <c:v>788.1920166015625</c:v>
                </c:pt>
                <c:pt idx="226">
                  <c:v>788.2039794921875</c:v>
                </c:pt>
                <c:pt idx="227">
                  <c:v>788.21600341796875</c:v>
                </c:pt>
                <c:pt idx="228">
                  <c:v>788.22802734375</c:v>
                </c:pt>
                <c:pt idx="229">
                  <c:v>788.24102783203125</c:v>
                </c:pt>
                <c:pt idx="230">
                  <c:v>788.25299072265625</c:v>
                </c:pt>
                <c:pt idx="231">
                  <c:v>788.2650146484375</c:v>
                </c:pt>
                <c:pt idx="232">
                  <c:v>788.2769775390625</c:v>
                </c:pt>
                <c:pt idx="233">
                  <c:v>788.28997802734375</c:v>
                </c:pt>
                <c:pt idx="234">
                  <c:v>788.302001953125</c:v>
                </c:pt>
                <c:pt idx="235">
                  <c:v>788.31402587890625</c:v>
                </c:pt>
                <c:pt idx="236">
                  <c:v>788.32598876953125</c:v>
                </c:pt>
                <c:pt idx="237">
                  <c:v>788.3389892578125</c:v>
                </c:pt>
                <c:pt idx="238">
                  <c:v>788.35101318359375</c:v>
                </c:pt>
                <c:pt idx="239">
                  <c:v>788.36297607421875</c:v>
                </c:pt>
                <c:pt idx="240">
                  <c:v>788.375</c:v>
                </c:pt>
                <c:pt idx="241">
                  <c:v>788.38800048828125</c:v>
                </c:pt>
                <c:pt idx="242">
                  <c:v>788.4000244140625</c:v>
                </c:pt>
                <c:pt idx="243">
                  <c:v>788.4119873046875</c:v>
                </c:pt>
                <c:pt idx="244">
                  <c:v>788.42401123046875</c:v>
                </c:pt>
                <c:pt idx="245">
                  <c:v>788.43701171875</c:v>
                </c:pt>
                <c:pt idx="246">
                  <c:v>788.448974609375</c:v>
                </c:pt>
                <c:pt idx="247">
                  <c:v>788.46099853515625</c:v>
                </c:pt>
                <c:pt idx="248">
                  <c:v>788.4739990234375</c:v>
                </c:pt>
                <c:pt idx="249">
                  <c:v>788.48602294921875</c:v>
                </c:pt>
                <c:pt idx="250">
                  <c:v>788.49798583984375</c:v>
                </c:pt>
                <c:pt idx="251">
                  <c:v>788.510009765625</c:v>
                </c:pt>
                <c:pt idx="252">
                  <c:v>788.52301025390625</c:v>
                </c:pt>
                <c:pt idx="253">
                  <c:v>788.53497314453125</c:v>
                </c:pt>
                <c:pt idx="254">
                  <c:v>788.5469970703125</c:v>
                </c:pt>
                <c:pt idx="255">
                  <c:v>788.55902099609375</c:v>
                </c:pt>
                <c:pt idx="256">
                  <c:v>788.572021484375</c:v>
                </c:pt>
                <c:pt idx="257">
                  <c:v>788.583984375</c:v>
                </c:pt>
                <c:pt idx="258">
                  <c:v>788.59600830078125</c:v>
                </c:pt>
                <c:pt idx="259">
                  <c:v>788.60797119140625</c:v>
                </c:pt>
                <c:pt idx="260">
                  <c:v>788.6209716796875</c:v>
                </c:pt>
                <c:pt idx="261">
                  <c:v>788.63299560546875</c:v>
                </c:pt>
                <c:pt idx="262">
                  <c:v>788.64501953125</c:v>
                </c:pt>
                <c:pt idx="263">
                  <c:v>788.656982421875</c:v>
                </c:pt>
                <c:pt idx="264">
                  <c:v>788.66998291015625</c:v>
                </c:pt>
                <c:pt idx="265">
                  <c:v>788.6820068359375</c:v>
                </c:pt>
                <c:pt idx="266">
                  <c:v>788.6939697265625</c:v>
                </c:pt>
                <c:pt idx="267">
                  <c:v>788.70599365234375</c:v>
                </c:pt>
                <c:pt idx="268">
                  <c:v>788.718994140625</c:v>
                </c:pt>
                <c:pt idx="269">
                  <c:v>788.73101806640625</c:v>
                </c:pt>
                <c:pt idx="270">
                  <c:v>788.74298095703125</c:v>
                </c:pt>
                <c:pt idx="271">
                  <c:v>788.7550048828125</c:v>
                </c:pt>
                <c:pt idx="272">
                  <c:v>788.76800537109375</c:v>
                </c:pt>
                <c:pt idx="273">
                  <c:v>788.780029296875</c:v>
                </c:pt>
                <c:pt idx="274">
                  <c:v>788.7919921875</c:v>
                </c:pt>
                <c:pt idx="275">
                  <c:v>788.80499267578125</c:v>
                </c:pt>
                <c:pt idx="276">
                  <c:v>788.8170166015625</c:v>
                </c:pt>
                <c:pt idx="277">
                  <c:v>788.8289794921875</c:v>
                </c:pt>
                <c:pt idx="278">
                  <c:v>788.84100341796875</c:v>
                </c:pt>
                <c:pt idx="279">
                  <c:v>788.85400390625</c:v>
                </c:pt>
                <c:pt idx="280">
                  <c:v>788.86602783203125</c:v>
                </c:pt>
                <c:pt idx="281">
                  <c:v>788.87799072265625</c:v>
                </c:pt>
                <c:pt idx="282">
                  <c:v>788.8900146484375</c:v>
                </c:pt>
                <c:pt idx="283">
                  <c:v>788.90301513671875</c:v>
                </c:pt>
                <c:pt idx="284">
                  <c:v>788.91497802734375</c:v>
                </c:pt>
                <c:pt idx="285">
                  <c:v>788.927001953125</c:v>
                </c:pt>
                <c:pt idx="286">
                  <c:v>788.93902587890625</c:v>
                </c:pt>
                <c:pt idx="287">
                  <c:v>788.9520263671875</c:v>
                </c:pt>
                <c:pt idx="288">
                  <c:v>788.9639892578125</c:v>
                </c:pt>
                <c:pt idx="289">
                  <c:v>788.97601318359375</c:v>
                </c:pt>
                <c:pt idx="290">
                  <c:v>788.98797607421875</c:v>
                </c:pt>
                <c:pt idx="291">
                  <c:v>789.0009765625</c:v>
                </c:pt>
                <c:pt idx="292">
                  <c:v>789.01300048828125</c:v>
                </c:pt>
                <c:pt idx="293">
                  <c:v>789.0250244140625</c:v>
                </c:pt>
                <c:pt idx="294">
                  <c:v>789.0369873046875</c:v>
                </c:pt>
                <c:pt idx="295">
                  <c:v>789.04998779296875</c:v>
                </c:pt>
                <c:pt idx="296">
                  <c:v>789.06201171875</c:v>
                </c:pt>
                <c:pt idx="297">
                  <c:v>789.073974609375</c:v>
                </c:pt>
                <c:pt idx="298">
                  <c:v>789.08599853515625</c:v>
                </c:pt>
                <c:pt idx="299">
                  <c:v>789.0989990234375</c:v>
                </c:pt>
                <c:pt idx="300">
                  <c:v>789.11102294921875</c:v>
                </c:pt>
                <c:pt idx="301">
                  <c:v>789.12298583984375</c:v>
                </c:pt>
                <c:pt idx="302">
                  <c:v>789.135986328125</c:v>
                </c:pt>
                <c:pt idx="303">
                  <c:v>789.14801025390625</c:v>
                </c:pt>
                <c:pt idx="304">
                  <c:v>789.15997314453125</c:v>
                </c:pt>
                <c:pt idx="305">
                  <c:v>789.1719970703125</c:v>
                </c:pt>
                <c:pt idx="306">
                  <c:v>789.18499755859375</c:v>
                </c:pt>
                <c:pt idx="307">
                  <c:v>789.197021484375</c:v>
                </c:pt>
                <c:pt idx="308">
                  <c:v>789.208984375</c:v>
                </c:pt>
                <c:pt idx="309">
                  <c:v>789.22100830078125</c:v>
                </c:pt>
                <c:pt idx="310">
                  <c:v>789.2340087890625</c:v>
                </c:pt>
                <c:pt idx="311">
                  <c:v>789.2459716796875</c:v>
                </c:pt>
                <c:pt idx="312">
                  <c:v>789.25799560546875</c:v>
                </c:pt>
                <c:pt idx="313">
                  <c:v>789.27099609375</c:v>
                </c:pt>
                <c:pt idx="314">
                  <c:v>789.28302001953125</c:v>
                </c:pt>
                <c:pt idx="315">
                  <c:v>789.29498291015625</c:v>
                </c:pt>
                <c:pt idx="316">
                  <c:v>789.3070068359375</c:v>
                </c:pt>
                <c:pt idx="317">
                  <c:v>789.32000732421875</c:v>
                </c:pt>
                <c:pt idx="318">
                  <c:v>789.33197021484375</c:v>
                </c:pt>
                <c:pt idx="319">
                  <c:v>789.343994140625</c:v>
                </c:pt>
                <c:pt idx="320">
                  <c:v>789.35601806640625</c:v>
                </c:pt>
                <c:pt idx="321">
                  <c:v>789.3690185546875</c:v>
                </c:pt>
                <c:pt idx="322">
                  <c:v>789.3809814453125</c:v>
                </c:pt>
                <c:pt idx="323">
                  <c:v>789.39300537109375</c:v>
                </c:pt>
                <c:pt idx="324">
                  <c:v>789.405029296875</c:v>
                </c:pt>
                <c:pt idx="325">
                  <c:v>789.41802978515625</c:v>
                </c:pt>
                <c:pt idx="326">
                  <c:v>789.42999267578125</c:v>
                </c:pt>
                <c:pt idx="327">
                  <c:v>789.4420166015625</c:v>
                </c:pt>
                <c:pt idx="328">
                  <c:v>789.4539794921875</c:v>
                </c:pt>
                <c:pt idx="329">
                  <c:v>789.46697998046875</c:v>
                </c:pt>
                <c:pt idx="330">
                  <c:v>789.47900390625</c:v>
                </c:pt>
                <c:pt idx="331">
                  <c:v>789.49102783203125</c:v>
                </c:pt>
                <c:pt idx="332">
                  <c:v>789.5040283203125</c:v>
                </c:pt>
                <c:pt idx="333">
                  <c:v>789.5159912109375</c:v>
                </c:pt>
                <c:pt idx="334">
                  <c:v>789.52801513671875</c:v>
                </c:pt>
                <c:pt idx="335">
                  <c:v>789.53997802734375</c:v>
                </c:pt>
                <c:pt idx="336">
                  <c:v>789.552978515625</c:v>
                </c:pt>
                <c:pt idx="337">
                  <c:v>789.56500244140625</c:v>
                </c:pt>
                <c:pt idx="338">
                  <c:v>789.5770263671875</c:v>
                </c:pt>
                <c:pt idx="339">
                  <c:v>789.5889892578125</c:v>
                </c:pt>
                <c:pt idx="340">
                  <c:v>789.60198974609375</c:v>
                </c:pt>
                <c:pt idx="341">
                  <c:v>789.614013671875</c:v>
                </c:pt>
                <c:pt idx="342">
                  <c:v>789.6259765625</c:v>
                </c:pt>
                <c:pt idx="343">
                  <c:v>789.63800048828125</c:v>
                </c:pt>
                <c:pt idx="344">
                  <c:v>789.6510009765625</c:v>
                </c:pt>
                <c:pt idx="345">
                  <c:v>789.66302490234375</c:v>
                </c:pt>
                <c:pt idx="346">
                  <c:v>789.67498779296875</c:v>
                </c:pt>
                <c:pt idx="347">
                  <c:v>789.68798828125</c:v>
                </c:pt>
                <c:pt idx="348">
                  <c:v>789.70001220703125</c:v>
                </c:pt>
                <c:pt idx="349">
                  <c:v>789.71197509765625</c:v>
                </c:pt>
                <c:pt idx="350">
                  <c:v>789.7239990234375</c:v>
                </c:pt>
                <c:pt idx="351">
                  <c:v>789.73699951171875</c:v>
                </c:pt>
                <c:pt idx="352">
                  <c:v>789.7490234375</c:v>
                </c:pt>
                <c:pt idx="353">
                  <c:v>789.760986328125</c:v>
                </c:pt>
                <c:pt idx="354">
                  <c:v>789.77301025390625</c:v>
                </c:pt>
                <c:pt idx="355">
                  <c:v>789.7860107421875</c:v>
                </c:pt>
                <c:pt idx="356">
                  <c:v>789.7979736328125</c:v>
                </c:pt>
                <c:pt idx="357">
                  <c:v>789.80999755859375</c:v>
                </c:pt>
                <c:pt idx="358">
                  <c:v>789.822998046875</c:v>
                </c:pt>
                <c:pt idx="359">
                  <c:v>789.83502197265625</c:v>
                </c:pt>
                <c:pt idx="360">
                  <c:v>789.84698486328125</c:v>
                </c:pt>
                <c:pt idx="361">
                  <c:v>789.8590087890625</c:v>
                </c:pt>
                <c:pt idx="362">
                  <c:v>789.87200927734375</c:v>
                </c:pt>
                <c:pt idx="363">
                  <c:v>789.88397216796875</c:v>
                </c:pt>
                <c:pt idx="364">
                  <c:v>789.89599609375</c:v>
                </c:pt>
                <c:pt idx="365">
                  <c:v>789.90802001953125</c:v>
                </c:pt>
                <c:pt idx="366">
                  <c:v>789.9210205078125</c:v>
                </c:pt>
                <c:pt idx="367">
                  <c:v>789.9329833984375</c:v>
                </c:pt>
                <c:pt idx="368">
                  <c:v>789.94500732421875</c:v>
                </c:pt>
                <c:pt idx="369">
                  <c:v>789.95697021484375</c:v>
                </c:pt>
                <c:pt idx="370">
                  <c:v>789.969970703125</c:v>
                </c:pt>
                <c:pt idx="371">
                  <c:v>789.98199462890625</c:v>
                </c:pt>
                <c:pt idx="372">
                  <c:v>789.9940185546875</c:v>
                </c:pt>
                <c:pt idx="373">
                  <c:v>790.00701904296875</c:v>
                </c:pt>
                <c:pt idx="374">
                  <c:v>790.01898193359375</c:v>
                </c:pt>
                <c:pt idx="375">
                  <c:v>790.031005859375</c:v>
                </c:pt>
                <c:pt idx="376">
                  <c:v>790.04302978515625</c:v>
                </c:pt>
                <c:pt idx="377">
                  <c:v>790.0560302734375</c:v>
                </c:pt>
                <c:pt idx="378">
                  <c:v>790.0679931640625</c:v>
                </c:pt>
                <c:pt idx="379">
                  <c:v>790.08001708984375</c:v>
                </c:pt>
                <c:pt idx="380">
                  <c:v>790.09197998046875</c:v>
                </c:pt>
                <c:pt idx="381">
                  <c:v>790.10498046875</c:v>
                </c:pt>
                <c:pt idx="382">
                  <c:v>790.11700439453125</c:v>
                </c:pt>
                <c:pt idx="383">
                  <c:v>790.1290283203125</c:v>
                </c:pt>
                <c:pt idx="384">
                  <c:v>790.14202880859375</c:v>
                </c:pt>
                <c:pt idx="385">
                  <c:v>790.15399169921875</c:v>
                </c:pt>
                <c:pt idx="386">
                  <c:v>790.166015625</c:v>
                </c:pt>
                <c:pt idx="387">
                  <c:v>790.177978515625</c:v>
                </c:pt>
                <c:pt idx="388">
                  <c:v>790.19097900390625</c:v>
                </c:pt>
                <c:pt idx="389">
                  <c:v>790.2030029296875</c:v>
                </c:pt>
                <c:pt idx="390">
                  <c:v>790.21502685546875</c:v>
                </c:pt>
                <c:pt idx="391">
                  <c:v>790.22698974609375</c:v>
                </c:pt>
                <c:pt idx="392">
                  <c:v>790.239990234375</c:v>
                </c:pt>
                <c:pt idx="393">
                  <c:v>790.25201416015625</c:v>
                </c:pt>
                <c:pt idx="394">
                  <c:v>790.26397705078125</c:v>
                </c:pt>
                <c:pt idx="395">
                  <c:v>790.2769775390625</c:v>
                </c:pt>
                <c:pt idx="396">
                  <c:v>790.28900146484375</c:v>
                </c:pt>
                <c:pt idx="397">
                  <c:v>790.301025390625</c:v>
                </c:pt>
                <c:pt idx="398">
                  <c:v>790.31298828125</c:v>
                </c:pt>
                <c:pt idx="399">
                  <c:v>790.32598876953125</c:v>
                </c:pt>
                <c:pt idx="400">
                  <c:v>790.3380126953125</c:v>
                </c:pt>
                <c:pt idx="401">
                  <c:v>790.3499755859375</c:v>
                </c:pt>
                <c:pt idx="402">
                  <c:v>790.36199951171875</c:v>
                </c:pt>
                <c:pt idx="403">
                  <c:v>790.375</c:v>
                </c:pt>
                <c:pt idx="404">
                  <c:v>790.38702392578125</c:v>
                </c:pt>
                <c:pt idx="405">
                  <c:v>790.39898681640625</c:v>
                </c:pt>
                <c:pt idx="406">
                  <c:v>790.4119873046875</c:v>
                </c:pt>
                <c:pt idx="407">
                  <c:v>790.42401123046875</c:v>
                </c:pt>
                <c:pt idx="408">
                  <c:v>790.43597412109375</c:v>
                </c:pt>
                <c:pt idx="409">
                  <c:v>790.447998046875</c:v>
                </c:pt>
                <c:pt idx="410">
                  <c:v>790.46099853515625</c:v>
                </c:pt>
                <c:pt idx="411">
                  <c:v>790.4730224609375</c:v>
                </c:pt>
                <c:pt idx="412">
                  <c:v>790.4849853515625</c:v>
                </c:pt>
                <c:pt idx="413">
                  <c:v>790.49700927734375</c:v>
                </c:pt>
                <c:pt idx="414">
                  <c:v>790.510009765625</c:v>
                </c:pt>
                <c:pt idx="415">
                  <c:v>790.52197265625</c:v>
                </c:pt>
                <c:pt idx="416">
                  <c:v>790.53399658203125</c:v>
                </c:pt>
                <c:pt idx="417">
                  <c:v>790.5469970703125</c:v>
                </c:pt>
                <c:pt idx="418">
                  <c:v>790.55902099609375</c:v>
                </c:pt>
                <c:pt idx="419">
                  <c:v>790.57098388671875</c:v>
                </c:pt>
                <c:pt idx="420">
                  <c:v>790.5830078125</c:v>
                </c:pt>
                <c:pt idx="421">
                  <c:v>790.59600830078125</c:v>
                </c:pt>
                <c:pt idx="422">
                  <c:v>790.60797119140625</c:v>
                </c:pt>
                <c:pt idx="423">
                  <c:v>790.6199951171875</c:v>
                </c:pt>
                <c:pt idx="424">
                  <c:v>790.63299560546875</c:v>
                </c:pt>
                <c:pt idx="425">
                  <c:v>790.64501953125</c:v>
                </c:pt>
                <c:pt idx="426">
                  <c:v>790.656982421875</c:v>
                </c:pt>
                <c:pt idx="427">
                  <c:v>790.66900634765625</c:v>
                </c:pt>
                <c:pt idx="428">
                  <c:v>790.6820068359375</c:v>
                </c:pt>
                <c:pt idx="429">
                  <c:v>790.6939697265625</c:v>
                </c:pt>
                <c:pt idx="430">
                  <c:v>790.70599365234375</c:v>
                </c:pt>
                <c:pt idx="431">
                  <c:v>790.718017578125</c:v>
                </c:pt>
                <c:pt idx="432">
                  <c:v>790.73101806640625</c:v>
                </c:pt>
                <c:pt idx="433">
                  <c:v>790.74298095703125</c:v>
                </c:pt>
                <c:pt idx="434">
                  <c:v>790.7550048828125</c:v>
                </c:pt>
                <c:pt idx="435">
                  <c:v>790.76800537109375</c:v>
                </c:pt>
                <c:pt idx="436">
                  <c:v>790.780029296875</c:v>
                </c:pt>
                <c:pt idx="437">
                  <c:v>790.7919921875</c:v>
                </c:pt>
                <c:pt idx="438">
                  <c:v>790.80401611328125</c:v>
                </c:pt>
                <c:pt idx="439">
                  <c:v>790.8170166015625</c:v>
                </c:pt>
                <c:pt idx="440">
                  <c:v>790.8289794921875</c:v>
                </c:pt>
                <c:pt idx="441">
                  <c:v>790.84100341796875</c:v>
                </c:pt>
                <c:pt idx="442">
                  <c:v>790.85302734375</c:v>
                </c:pt>
                <c:pt idx="443">
                  <c:v>790.86602783203125</c:v>
                </c:pt>
                <c:pt idx="444">
                  <c:v>790.87799072265625</c:v>
                </c:pt>
                <c:pt idx="445">
                  <c:v>790.8900146484375</c:v>
                </c:pt>
                <c:pt idx="446">
                  <c:v>790.90301513671875</c:v>
                </c:pt>
                <c:pt idx="447">
                  <c:v>790.91497802734375</c:v>
                </c:pt>
                <c:pt idx="448">
                  <c:v>790.927001953125</c:v>
                </c:pt>
                <c:pt idx="449">
                  <c:v>790.93902587890625</c:v>
                </c:pt>
                <c:pt idx="450">
                  <c:v>790.9520263671875</c:v>
                </c:pt>
                <c:pt idx="451">
                  <c:v>790.9639892578125</c:v>
                </c:pt>
                <c:pt idx="452">
                  <c:v>790.97601318359375</c:v>
                </c:pt>
                <c:pt idx="453">
                  <c:v>790.989013671875</c:v>
                </c:pt>
                <c:pt idx="454">
                  <c:v>791.0009765625</c:v>
                </c:pt>
                <c:pt idx="455">
                  <c:v>791.01300048828125</c:v>
                </c:pt>
                <c:pt idx="456">
                  <c:v>791.0250244140625</c:v>
                </c:pt>
                <c:pt idx="457">
                  <c:v>791.03802490234375</c:v>
                </c:pt>
                <c:pt idx="458">
                  <c:v>791.04998779296875</c:v>
                </c:pt>
                <c:pt idx="459">
                  <c:v>791.06201171875</c:v>
                </c:pt>
                <c:pt idx="460">
                  <c:v>791.073974609375</c:v>
                </c:pt>
                <c:pt idx="461">
                  <c:v>791.08697509765625</c:v>
                </c:pt>
                <c:pt idx="462">
                  <c:v>791.0989990234375</c:v>
                </c:pt>
                <c:pt idx="463">
                  <c:v>791.11102294921875</c:v>
                </c:pt>
                <c:pt idx="464">
                  <c:v>791.1240234375</c:v>
                </c:pt>
                <c:pt idx="465">
                  <c:v>791.135986328125</c:v>
                </c:pt>
                <c:pt idx="466">
                  <c:v>791.14801025390625</c:v>
                </c:pt>
                <c:pt idx="467">
                  <c:v>791.15997314453125</c:v>
                </c:pt>
                <c:pt idx="468">
                  <c:v>791.1729736328125</c:v>
                </c:pt>
                <c:pt idx="469">
                  <c:v>791.18499755859375</c:v>
                </c:pt>
                <c:pt idx="470">
                  <c:v>791.197021484375</c:v>
                </c:pt>
                <c:pt idx="471">
                  <c:v>791.21002197265625</c:v>
                </c:pt>
                <c:pt idx="472">
                  <c:v>791.22198486328125</c:v>
                </c:pt>
                <c:pt idx="473">
                  <c:v>791.2340087890625</c:v>
                </c:pt>
                <c:pt idx="474">
                  <c:v>791.2459716796875</c:v>
                </c:pt>
                <c:pt idx="475">
                  <c:v>791.25897216796875</c:v>
                </c:pt>
                <c:pt idx="476">
                  <c:v>791.27099609375</c:v>
                </c:pt>
                <c:pt idx="477">
                  <c:v>791.28302001953125</c:v>
                </c:pt>
                <c:pt idx="478">
                  <c:v>791.2960205078125</c:v>
                </c:pt>
                <c:pt idx="479">
                  <c:v>791.3079833984375</c:v>
                </c:pt>
                <c:pt idx="480">
                  <c:v>791.32000732421875</c:v>
                </c:pt>
                <c:pt idx="481">
                  <c:v>791.33197021484375</c:v>
                </c:pt>
                <c:pt idx="482">
                  <c:v>791.344970703125</c:v>
                </c:pt>
                <c:pt idx="483">
                  <c:v>791.35699462890625</c:v>
                </c:pt>
                <c:pt idx="484">
                  <c:v>791.3690185546875</c:v>
                </c:pt>
                <c:pt idx="485">
                  <c:v>791.3809814453125</c:v>
                </c:pt>
                <c:pt idx="486">
                  <c:v>791.39398193359375</c:v>
                </c:pt>
                <c:pt idx="487">
                  <c:v>791.406005859375</c:v>
                </c:pt>
                <c:pt idx="488">
                  <c:v>791.41802978515625</c:v>
                </c:pt>
                <c:pt idx="489">
                  <c:v>791.4310302734375</c:v>
                </c:pt>
                <c:pt idx="490">
                  <c:v>791.4429931640625</c:v>
                </c:pt>
                <c:pt idx="491">
                  <c:v>791.45501708984375</c:v>
                </c:pt>
                <c:pt idx="492">
                  <c:v>791.46697998046875</c:v>
                </c:pt>
                <c:pt idx="493">
                  <c:v>791.47998046875</c:v>
                </c:pt>
                <c:pt idx="494">
                  <c:v>791.49200439453125</c:v>
                </c:pt>
                <c:pt idx="495">
                  <c:v>791.5040283203125</c:v>
                </c:pt>
                <c:pt idx="496">
                  <c:v>791.51702880859375</c:v>
                </c:pt>
                <c:pt idx="497">
                  <c:v>791.52899169921875</c:v>
                </c:pt>
                <c:pt idx="498">
                  <c:v>791.541015625</c:v>
                </c:pt>
                <c:pt idx="499">
                  <c:v>791.552978515625</c:v>
                </c:pt>
                <c:pt idx="500">
                  <c:v>791.56597900390625</c:v>
                </c:pt>
                <c:pt idx="501">
                  <c:v>791.5780029296875</c:v>
                </c:pt>
                <c:pt idx="502">
                  <c:v>791.59002685546875</c:v>
                </c:pt>
                <c:pt idx="503">
                  <c:v>791.60302734375</c:v>
                </c:pt>
                <c:pt idx="504">
                  <c:v>791.614990234375</c:v>
                </c:pt>
                <c:pt idx="505">
                  <c:v>791.62701416015625</c:v>
                </c:pt>
                <c:pt idx="506">
                  <c:v>791.63897705078125</c:v>
                </c:pt>
                <c:pt idx="507">
                  <c:v>791.6519775390625</c:v>
                </c:pt>
                <c:pt idx="508">
                  <c:v>791.66400146484375</c:v>
                </c:pt>
                <c:pt idx="509">
                  <c:v>791.676025390625</c:v>
                </c:pt>
                <c:pt idx="510">
                  <c:v>791.68902587890625</c:v>
                </c:pt>
                <c:pt idx="511">
                  <c:v>791.70098876953125</c:v>
                </c:pt>
                <c:pt idx="512">
                  <c:v>791.7130126953125</c:v>
                </c:pt>
                <c:pt idx="513">
                  <c:v>791.7249755859375</c:v>
                </c:pt>
                <c:pt idx="514">
                  <c:v>791.73797607421875</c:v>
                </c:pt>
                <c:pt idx="515">
                  <c:v>791.75</c:v>
                </c:pt>
                <c:pt idx="516">
                  <c:v>791.76202392578125</c:v>
                </c:pt>
                <c:pt idx="517">
                  <c:v>791.7750244140625</c:v>
                </c:pt>
                <c:pt idx="518">
                  <c:v>791.7869873046875</c:v>
                </c:pt>
                <c:pt idx="519">
                  <c:v>791.79901123046875</c:v>
                </c:pt>
                <c:pt idx="520">
                  <c:v>791.81097412109375</c:v>
                </c:pt>
                <c:pt idx="521">
                  <c:v>791.823974609375</c:v>
                </c:pt>
                <c:pt idx="522">
                  <c:v>791.83599853515625</c:v>
                </c:pt>
                <c:pt idx="523">
                  <c:v>791.8480224609375</c:v>
                </c:pt>
                <c:pt idx="524">
                  <c:v>791.8599853515625</c:v>
                </c:pt>
                <c:pt idx="525">
                  <c:v>791.87298583984375</c:v>
                </c:pt>
                <c:pt idx="526">
                  <c:v>791.885009765625</c:v>
                </c:pt>
                <c:pt idx="527">
                  <c:v>791.89697265625</c:v>
                </c:pt>
                <c:pt idx="528">
                  <c:v>791.90997314453125</c:v>
                </c:pt>
                <c:pt idx="529">
                  <c:v>791.9219970703125</c:v>
                </c:pt>
                <c:pt idx="530">
                  <c:v>791.93402099609375</c:v>
                </c:pt>
                <c:pt idx="531">
                  <c:v>791.947021484375</c:v>
                </c:pt>
                <c:pt idx="532">
                  <c:v>791.958984375</c:v>
                </c:pt>
                <c:pt idx="533">
                  <c:v>791.97100830078125</c:v>
                </c:pt>
                <c:pt idx="534">
                  <c:v>791.98297119140625</c:v>
                </c:pt>
                <c:pt idx="535">
                  <c:v>791.9959716796875</c:v>
                </c:pt>
                <c:pt idx="536">
                  <c:v>792.00799560546875</c:v>
                </c:pt>
                <c:pt idx="537">
                  <c:v>792.02001953125</c:v>
                </c:pt>
                <c:pt idx="538">
                  <c:v>792.03302001953125</c:v>
                </c:pt>
                <c:pt idx="539">
                  <c:v>792.04498291015625</c:v>
                </c:pt>
                <c:pt idx="540">
                  <c:v>792.0570068359375</c:v>
                </c:pt>
                <c:pt idx="541">
                  <c:v>792.0689697265625</c:v>
                </c:pt>
                <c:pt idx="542">
                  <c:v>792.08197021484375</c:v>
                </c:pt>
                <c:pt idx="543">
                  <c:v>792.093994140625</c:v>
                </c:pt>
                <c:pt idx="544">
                  <c:v>792.10601806640625</c:v>
                </c:pt>
                <c:pt idx="545">
                  <c:v>792.1190185546875</c:v>
                </c:pt>
                <c:pt idx="546">
                  <c:v>792.1309814453125</c:v>
                </c:pt>
                <c:pt idx="547">
                  <c:v>792.14300537109375</c:v>
                </c:pt>
                <c:pt idx="548">
                  <c:v>792.155029296875</c:v>
                </c:pt>
                <c:pt idx="549">
                  <c:v>792.16802978515625</c:v>
                </c:pt>
                <c:pt idx="550">
                  <c:v>792.17999267578125</c:v>
                </c:pt>
                <c:pt idx="551">
                  <c:v>792.1920166015625</c:v>
                </c:pt>
                <c:pt idx="552">
                  <c:v>792.20501708984375</c:v>
                </c:pt>
                <c:pt idx="553">
                  <c:v>792.21697998046875</c:v>
                </c:pt>
                <c:pt idx="554">
                  <c:v>792.22900390625</c:v>
                </c:pt>
                <c:pt idx="555">
                  <c:v>792.24102783203125</c:v>
                </c:pt>
                <c:pt idx="556">
                  <c:v>792.2540283203125</c:v>
                </c:pt>
                <c:pt idx="557">
                  <c:v>792.2659912109375</c:v>
                </c:pt>
                <c:pt idx="558">
                  <c:v>792.27801513671875</c:v>
                </c:pt>
                <c:pt idx="559">
                  <c:v>792.291015625</c:v>
                </c:pt>
                <c:pt idx="560">
                  <c:v>792.302978515625</c:v>
                </c:pt>
                <c:pt idx="561">
                  <c:v>792.31500244140625</c:v>
                </c:pt>
                <c:pt idx="562">
                  <c:v>792.3270263671875</c:v>
                </c:pt>
                <c:pt idx="563">
                  <c:v>792.34002685546875</c:v>
                </c:pt>
                <c:pt idx="564">
                  <c:v>792.35198974609375</c:v>
                </c:pt>
                <c:pt idx="565">
                  <c:v>792.364013671875</c:v>
                </c:pt>
                <c:pt idx="566">
                  <c:v>792.37701416015625</c:v>
                </c:pt>
                <c:pt idx="567">
                  <c:v>792.38897705078125</c:v>
                </c:pt>
                <c:pt idx="568">
                  <c:v>792.4010009765625</c:v>
                </c:pt>
                <c:pt idx="569">
                  <c:v>792.41302490234375</c:v>
                </c:pt>
                <c:pt idx="570">
                  <c:v>792.426025390625</c:v>
                </c:pt>
                <c:pt idx="571">
                  <c:v>792.43798828125</c:v>
                </c:pt>
                <c:pt idx="572">
                  <c:v>792.45001220703125</c:v>
                </c:pt>
                <c:pt idx="573">
                  <c:v>792.4630126953125</c:v>
                </c:pt>
                <c:pt idx="574">
                  <c:v>792.4749755859375</c:v>
                </c:pt>
                <c:pt idx="575">
                  <c:v>792.48699951171875</c:v>
                </c:pt>
                <c:pt idx="576">
                  <c:v>792.4990234375</c:v>
                </c:pt>
                <c:pt idx="577">
                  <c:v>792.51202392578125</c:v>
                </c:pt>
                <c:pt idx="578">
                  <c:v>792.52398681640625</c:v>
                </c:pt>
                <c:pt idx="579">
                  <c:v>792.5360107421875</c:v>
                </c:pt>
                <c:pt idx="580">
                  <c:v>792.54901123046875</c:v>
                </c:pt>
                <c:pt idx="581">
                  <c:v>792.56097412109375</c:v>
                </c:pt>
                <c:pt idx="582">
                  <c:v>792.572998046875</c:v>
                </c:pt>
                <c:pt idx="583">
                  <c:v>792.58599853515625</c:v>
                </c:pt>
                <c:pt idx="584">
                  <c:v>792.5980224609375</c:v>
                </c:pt>
                <c:pt idx="585">
                  <c:v>792.6099853515625</c:v>
                </c:pt>
                <c:pt idx="586">
                  <c:v>792.62200927734375</c:v>
                </c:pt>
                <c:pt idx="587">
                  <c:v>792.635009765625</c:v>
                </c:pt>
                <c:pt idx="588">
                  <c:v>792.64697265625</c:v>
                </c:pt>
                <c:pt idx="589">
                  <c:v>792.65899658203125</c:v>
                </c:pt>
                <c:pt idx="590">
                  <c:v>792.6719970703125</c:v>
                </c:pt>
                <c:pt idx="591">
                  <c:v>792.68402099609375</c:v>
                </c:pt>
                <c:pt idx="592">
                  <c:v>792.69598388671875</c:v>
                </c:pt>
                <c:pt idx="593">
                  <c:v>792.7080078125</c:v>
                </c:pt>
                <c:pt idx="594">
                  <c:v>792.72100830078125</c:v>
                </c:pt>
                <c:pt idx="595">
                  <c:v>792.73297119140625</c:v>
                </c:pt>
                <c:pt idx="596">
                  <c:v>792.7449951171875</c:v>
                </c:pt>
                <c:pt idx="597">
                  <c:v>792.75799560546875</c:v>
                </c:pt>
                <c:pt idx="598">
                  <c:v>792.77001953125</c:v>
                </c:pt>
                <c:pt idx="599">
                  <c:v>792.781982421875</c:v>
                </c:pt>
                <c:pt idx="600">
                  <c:v>792.79400634765625</c:v>
                </c:pt>
                <c:pt idx="601">
                  <c:v>792.8070068359375</c:v>
                </c:pt>
                <c:pt idx="602">
                  <c:v>792.8189697265625</c:v>
                </c:pt>
                <c:pt idx="603">
                  <c:v>792.83099365234375</c:v>
                </c:pt>
                <c:pt idx="604">
                  <c:v>792.843994140625</c:v>
                </c:pt>
                <c:pt idx="605">
                  <c:v>792.85601806640625</c:v>
                </c:pt>
                <c:pt idx="606">
                  <c:v>792.86798095703125</c:v>
                </c:pt>
                <c:pt idx="607">
                  <c:v>792.8809814453125</c:v>
                </c:pt>
                <c:pt idx="608">
                  <c:v>792.89300537109375</c:v>
                </c:pt>
                <c:pt idx="609">
                  <c:v>792.905029296875</c:v>
                </c:pt>
                <c:pt idx="610">
                  <c:v>792.9169921875</c:v>
                </c:pt>
                <c:pt idx="611">
                  <c:v>792.92999267578125</c:v>
                </c:pt>
                <c:pt idx="612">
                  <c:v>792.9420166015625</c:v>
                </c:pt>
                <c:pt idx="613">
                  <c:v>792.9539794921875</c:v>
                </c:pt>
                <c:pt idx="614">
                  <c:v>792.96697998046875</c:v>
                </c:pt>
                <c:pt idx="615">
                  <c:v>792.97900390625</c:v>
                </c:pt>
                <c:pt idx="616">
                  <c:v>792.99102783203125</c:v>
                </c:pt>
                <c:pt idx="617">
                  <c:v>793.00299072265625</c:v>
                </c:pt>
                <c:pt idx="618">
                  <c:v>793.0159912109375</c:v>
                </c:pt>
                <c:pt idx="619">
                  <c:v>793.02801513671875</c:v>
                </c:pt>
                <c:pt idx="620">
                  <c:v>793.03997802734375</c:v>
                </c:pt>
                <c:pt idx="621">
                  <c:v>793.052978515625</c:v>
                </c:pt>
                <c:pt idx="622">
                  <c:v>793.06500244140625</c:v>
                </c:pt>
                <c:pt idx="623">
                  <c:v>793.0770263671875</c:v>
                </c:pt>
                <c:pt idx="624">
                  <c:v>793.09002685546875</c:v>
                </c:pt>
                <c:pt idx="625">
                  <c:v>793.10198974609375</c:v>
                </c:pt>
                <c:pt idx="626">
                  <c:v>793.114013671875</c:v>
                </c:pt>
                <c:pt idx="627">
                  <c:v>793.1259765625</c:v>
                </c:pt>
                <c:pt idx="628">
                  <c:v>793.13897705078125</c:v>
                </c:pt>
                <c:pt idx="629">
                  <c:v>793.1510009765625</c:v>
                </c:pt>
                <c:pt idx="630">
                  <c:v>793.16302490234375</c:v>
                </c:pt>
                <c:pt idx="631">
                  <c:v>793.176025390625</c:v>
                </c:pt>
                <c:pt idx="632">
                  <c:v>793.18798828125</c:v>
                </c:pt>
                <c:pt idx="633">
                  <c:v>793.20001220703125</c:v>
                </c:pt>
                <c:pt idx="634">
                  <c:v>793.21197509765625</c:v>
                </c:pt>
                <c:pt idx="635">
                  <c:v>793.2249755859375</c:v>
                </c:pt>
                <c:pt idx="636">
                  <c:v>793.23699951171875</c:v>
                </c:pt>
                <c:pt idx="637">
                  <c:v>793.2490234375</c:v>
                </c:pt>
                <c:pt idx="638">
                  <c:v>793.26202392578125</c:v>
                </c:pt>
                <c:pt idx="639">
                  <c:v>793.27398681640625</c:v>
                </c:pt>
                <c:pt idx="640">
                  <c:v>793.2860107421875</c:v>
                </c:pt>
                <c:pt idx="641">
                  <c:v>793.29901123046875</c:v>
                </c:pt>
                <c:pt idx="642">
                  <c:v>793.31097412109375</c:v>
                </c:pt>
                <c:pt idx="643">
                  <c:v>793.322998046875</c:v>
                </c:pt>
                <c:pt idx="644">
                  <c:v>793.33502197265625</c:v>
                </c:pt>
                <c:pt idx="645">
                  <c:v>793.3480224609375</c:v>
                </c:pt>
                <c:pt idx="646">
                  <c:v>793.3599853515625</c:v>
                </c:pt>
                <c:pt idx="647">
                  <c:v>793.37200927734375</c:v>
                </c:pt>
                <c:pt idx="648">
                  <c:v>793.385009765625</c:v>
                </c:pt>
                <c:pt idx="649">
                  <c:v>793.39697265625</c:v>
                </c:pt>
                <c:pt idx="650">
                  <c:v>793.40899658203125</c:v>
                </c:pt>
                <c:pt idx="651">
                  <c:v>793.4219970703125</c:v>
                </c:pt>
                <c:pt idx="652">
                  <c:v>793.43402099609375</c:v>
                </c:pt>
                <c:pt idx="653">
                  <c:v>793.44598388671875</c:v>
                </c:pt>
                <c:pt idx="654">
                  <c:v>793.4580078125</c:v>
                </c:pt>
                <c:pt idx="655">
                  <c:v>793.47100830078125</c:v>
                </c:pt>
                <c:pt idx="656">
                  <c:v>793.48297119140625</c:v>
                </c:pt>
                <c:pt idx="657">
                  <c:v>793.4949951171875</c:v>
                </c:pt>
                <c:pt idx="658">
                  <c:v>793.50799560546875</c:v>
                </c:pt>
                <c:pt idx="659">
                  <c:v>793.52001953125</c:v>
                </c:pt>
                <c:pt idx="660">
                  <c:v>793.531982421875</c:v>
                </c:pt>
                <c:pt idx="661">
                  <c:v>793.54400634765625</c:v>
                </c:pt>
                <c:pt idx="662">
                  <c:v>793.5570068359375</c:v>
                </c:pt>
                <c:pt idx="663">
                  <c:v>793.5689697265625</c:v>
                </c:pt>
                <c:pt idx="664">
                  <c:v>793.58099365234375</c:v>
                </c:pt>
                <c:pt idx="665">
                  <c:v>793.593994140625</c:v>
                </c:pt>
                <c:pt idx="666">
                  <c:v>793.60601806640625</c:v>
                </c:pt>
                <c:pt idx="667">
                  <c:v>793.61798095703125</c:v>
                </c:pt>
                <c:pt idx="668">
                  <c:v>793.6309814453125</c:v>
                </c:pt>
                <c:pt idx="669">
                  <c:v>793.64300537109375</c:v>
                </c:pt>
                <c:pt idx="670">
                  <c:v>793.655029296875</c:v>
                </c:pt>
                <c:pt idx="671">
                  <c:v>793.6669921875</c:v>
                </c:pt>
                <c:pt idx="672">
                  <c:v>793.67999267578125</c:v>
                </c:pt>
                <c:pt idx="673">
                  <c:v>793.6920166015625</c:v>
                </c:pt>
                <c:pt idx="674">
                  <c:v>793.7039794921875</c:v>
                </c:pt>
                <c:pt idx="675">
                  <c:v>793.71697998046875</c:v>
                </c:pt>
                <c:pt idx="676">
                  <c:v>793.72900390625</c:v>
                </c:pt>
                <c:pt idx="677">
                  <c:v>793.74102783203125</c:v>
                </c:pt>
                <c:pt idx="678">
                  <c:v>793.7540283203125</c:v>
                </c:pt>
                <c:pt idx="679">
                  <c:v>793.7659912109375</c:v>
                </c:pt>
                <c:pt idx="680">
                  <c:v>793.77801513671875</c:v>
                </c:pt>
                <c:pt idx="681">
                  <c:v>793.78997802734375</c:v>
                </c:pt>
                <c:pt idx="682">
                  <c:v>793.802978515625</c:v>
                </c:pt>
                <c:pt idx="683">
                  <c:v>793.81500244140625</c:v>
                </c:pt>
                <c:pt idx="684">
                  <c:v>793.8270263671875</c:v>
                </c:pt>
                <c:pt idx="685">
                  <c:v>793.84002685546875</c:v>
                </c:pt>
                <c:pt idx="686">
                  <c:v>793.85198974609375</c:v>
                </c:pt>
                <c:pt idx="687">
                  <c:v>793.864013671875</c:v>
                </c:pt>
                <c:pt idx="688">
                  <c:v>793.87701416015625</c:v>
                </c:pt>
                <c:pt idx="689">
                  <c:v>793.88897705078125</c:v>
                </c:pt>
                <c:pt idx="690">
                  <c:v>793.9010009765625</c:v>
                </c:pt>
                <c:pt idx="691">
                  <c:v>793.91302490234375</c:v>
                </c:pt>
                <c:pt idx="692">
                  <c:v>793.926025390625</c:v>
                </c:pt>
                <c:pt idx="693">
                  <c:v>793.93798828125</c:v>
                </c:pt>
                <c:pt idx="694">
                  <c:v>793.95001220703125</c:v>
                </c:pt>
                <c:pt idx="695">
                  <c:v>793.9630126953125</c:v>
                </c:pt>
                <c:pt idx="696">
                  <c:v>793.9749755859375</c:v>
                </c:pt>
                <c:pt idx="697">
                  <c:v>793.98699951171875</c:v>
                </c:pt>
                <c:pt idx="698">
                  <c:v>794</c:v>
                </c:pt>
                <c:pt idx="699">
                  <c:v>794.01202392578125</c:v>
                </c:pt>
                <c:pt idx="700">
                  <c:v>794.02398681640625</c:v>
                </c:pt>
                <c:pt idx="701">
                  <c:v>794.0360107421875</c:v>
                </c:pt>
                <c:pt idx="702">
                  <c:v>794.04901123046875</c:v>
                </c:pt>
                <c:pt idx="703">
                  <c:v>794.06097412109375</c:v>
                </c:pt>
                <c:pt idx="704">
                  <c:v>794.072998046875</c:v>
                </c:pt>
                <c:pt idx="705">
                  <c:v>794.08599853515625</c:v>
                </c:pt>
                <c:pt idx="706">
                  <c:v>794.0980224609375</c:v>
                </c:pt>
                <c:pt idx="707">
                  <c:v>794.1099853515625</c:v>
                </c:pt>
                <c:pt idx="708">
                  <c:v>794.12298583984375</c:v>
                </c:pt>
                <c:pt idx="709">
                  <c:v>794.135009765625</c:v>
                </c:pt>
                <c:pt idx="710">
                  <c:v>794.14697265625</c:v>
                </c:pt>
                <c:pt idx="711">
                  <c:v>794.15899658203125</c:v>
                </c:pt>
                <c:pt idx="712">
                  <c:v>794.1719970703125</c:v>
                </c:pt>
                <c:pt idx="713">
                  <c:v>794.18402099609375</c:v>
                </c:pt>
                <c:pt idx="714">
                  <c:v>794.19598388671875</c:v>
                </c:pt>
                <c:pt idx="715">
                  <c:v>794.208984375</c:v>
                </c:pt>
                <c:pt idx="716">
                  <c:v>794.22100830078125</c:v>
                </c:pt>
                <c:pt idx="717">
                  <c:v>794.23297119140625</c:v>
                </c:pt>
                <c:pt idx="718">
                  <c:v>794.2459716796875</c:v>
                </c:pt>
                <c:pt idx="719">
                  <c:v>794.25799560546875</c:v>
                </c:pt>
                <c:pt idx="720">
                  <c:v>794.27001953125</c:v>
                </c:pt>
                <c:pt idx="721">
                  <c:v>794.28302001953125</c:v>
                </c:pt>
                <c:pt idx="722">
                  <c:v>794.29498291015625</c:v>
                </c:pt>
                <c:pt idx="723">
                  <c:v>794.3070068359375</c:v>
                </c:pt>
                <c:pt idx="724">
                  <c:v>794.3189697265625</c:v>
                </c:pt>
                <c:pt idx="725">
                  <c:v>794.33197021484375</c:v>
                </c:pt>
                <c:pt idx="726">
                  <c:v>794.343994140625</c:v>
                </c:pt>
                <c:pt idx="727">
                  <c:v>794.35601806640625</c:v>
                </c:pt>
                <c:pt idx="728">
                  <c:v>794.3690185546875</c:v>
                </c:pt>
                <c:pt idx="729">
                  <c:v>794.3809814453125</c:v>
                </c:pt>
                <c:pt idx="730">
                  <c:v>794.39300537109375</c:v>
                </c:pt>
                <c:pt idx="731">
                  <c:v>794.406005859375</c:v>
                </c:pt>
                <c:pt idx="732">
                  <c:v>794.41802978515625</c:v>
                </c:pt>
                <c:pt idx="733">
                  <c:v>794.42999267578125</c:v>
                </c:pt>
                <c:pt idx="734">
                  <c:v>794.4429931640625</c:v>
                </c:pt>
                <c:pt idx="735">
                  <c:v>794.45501708984375</c:v>
                </c:pt>
                <c:pt idx="736">
                  <c:v>794.46697998046875</c:v>
                </c:pt>
                <c:pt idx="737">
                  <c:v>794.47900390625</c:v>
                </c:pt>
                <c:pt idx="738">
                  <c:v>794.49200439453125</c:v>
                </c:pt>
                <c:pt idx="739">
                  <c:v>794.5040283203125</c:v>
                </c:pt>
                <c:pt idx="740">
                  <c:v>794.5159912109375</c:v>
                </c:pt>
                <c:pt idx="741">
                  <c:v>794.52899169921875</c:v>
                </c:pt>
                <c:pt idx="742">
                  <c:v>794.541015625</c:v>
                </c:pt>
                <c:pt idx="743">
                  <c:v>794.552978515625</c:v>
                </c:pt>
                <c:pt idx="744">
                  <c:v>794.56597900390625</c:v>
                </c:pt>
                <c:pt idx="745">
                  <c:v>794.5780029296875</c:v>
                </c:pt>
                <c:pt idx="746">
                  <c:v>794.59002685546875</c:v>
                </c:pt>
                <c:pt idx="747">
                  <c:v>794.60198974609375</c:v>
                </c:pt>
                <c:pt idx="748">
                  <c:v>794.614990234375</c:v>
                </c:pt>
                <c:pt idx="749">
                  <c:v>794.62701416015625</c:v>
                </c:pt>
                <c:pt idx="750">
                  <c:v>794.63897705078125</c:v>
                </c:pt>
                <c:pt idx="751">
                  <c:v>794.6519775390625</c:v>
                </c:pt>
                <c:pt idx="752">
                  <c:v>794.66400146484375</c:v>
                </c:pt>
                <c:pt idx="753">
                  <c:v>794.676025390625</c:v>
                </c:pt>
                <c:pt idx="754">
                  <c:v>794.68902587890625</c:v>
                </c:pt>
                <c:pt idx="755">
                  <c:v>794.70098876953125</c:v>
                </c:pt>
                <c:pt idx="756">
                  <c:v>794.7130126953125</c:v>
                </c:pt>
                <c:pt idx="757">
                  <c:v>794.72601318359375</c:v>
                </c:pt>
                <c:pt idx="758">
                  <c:v>794.73797607421875</c:v>
                </c:pt>
                <c:pt idx="759">
                  <c:v>794.75</c:v>
                </c:pt>
                <c:pt idx="760">
                  <c:v>794.76202392578125</c:v>
                </c:pt>
                <c:pt idx="761">
                  <c:v>794.7750244140625</c:v>
                </c:pt>
                <c:pt idx="762">
                  <c:v>794.7869873046875</c:v>
                </c:pt>
                <c:pt idx="763">
                  <c:v>794.79901123046875</c:v>
                </c:pt>
                <c:pt idx="764">
                  <c:v>794.81201171875</c:v>
                </c:pt>
                <c:pt idx="765">
                  <c:v>794.823974609375</c:v>
                </c:pt>
                <c:pt idx="766">
                  <c:v>794.83599853515625</c:v>
                </c:pt>
                <c:pt idx="767">
                  <c:v>794.8489990234375</c:v>
                </c:pt>
                <c:pt idx="768">
                  <c:v>794.86102294921875</c:v>
                </c:pt>
                <c:pt idx="769">
                  <c:v>794.87298583984375</c:v>
                </c:pt>
                <c:pt idx="770">
                  <c:v>794.885986328125</c:v>
                </c:pt>
                <c:pt idx="771">
                  <c:v>794.89801025390625</c:v>
                </c:pt>
                <c:pt idx="772">
                  <c:v>794.90997314453125</c:v>
                </c:pt>
                <c:pt idx="773">
                  <c:v>794.9219970703125</c:v>
                </c:pt>
                <c:pt idx="774">
                  <c:v>794.93499755859375</c:v>
                </c:pt>
                <c:pt idx="775">
                  <c:v>794.947021484375</c:v>
                </c:pt>
                <c:pt idx="776">
                  <c:v>794.958984375</c:v>
                </c:pt>
                <c:pt idx="777">
                  <c:v>794.97198486328125</c:v>
                </c:pt>
                <c:pt idx="778">
                  <c:v>794.9840087890625</c:v>
                </c:pt>
                <c:pt idx="779">
                  <c:v>794.9959716796875</c:v>
                </c:pt>
                <c:pt idx="780">
                  <c:v>795.00897216796875</c:v>
                </c:pt>
                <c:pt idx="781">
                  <c:v>795.02099609375</c:v>
                </c:pt>
                <c:pt idx="782">
                  <c:v>795.03302001953125</c:v>
                </c:pt>
                <c:pt idx="783">
                  <c:v>795.0460205078125</c:v>
                </c:pt>
                <c:pt idx="784">
                  <c:v>795.0579833984375</c:v>
                </c:pt>
                <c:pt idx="785">
                  <c:v>795.07000732421875</c:v>
                </c:pt>
                <c:pt idx="786">
                  <c:v>795.08197021484375</c:v>
                </c:pt>
                <c:pt idx="787">
                  <c:v>795.094970703125</c:v>
                </c:pt>
                <c:pt idx="788">
                  <c:v>795.10699462890625</c:v>
                </c:pt>
                <c:pt idx="789">
                  <c:v>795.1190185546875</c:v>
                </c:pt>
                <c:pt idx="790">
                  <c:v>795.13201904296875</c:v>
                </c:pt>
                <c:pt idx="791">
                  <c:v>795.14398193359375</c:v>
                </c:pt>
                <c:pt idx="792">
                  <c:v>795.156005859375</c:v>
                </c:pt>
                <c:pt idx="793">
                  <c:v>795.16900634765625</c:v>
                </c:pt>
                <c:pt idx="794">
                  <c:v>795.1810302734375</c:v>
                </c:pt>
                <c:pt idx="795">
                  <c:v>795.1929931640625</c:v>
                </c:pt>
                <c:pt idx="796">
                  <c:v>795.20599365234375</c:v>
                </c:pt>
                <c:pt idx="797">
                  <c:v>795.218017578125</c:v>
                </c:pt>
                <c:pt idx="798">
                  <c:v>795.22998046875</c:v>
                </c:pt>
                <c:pt idx="799">
                  <c:v>795.24298095703125</c:v>
                </c:pt>
                <c:pt idx="800">
                  <c:v>795.2550048828125</c:v>
                </c:pt>
                <c:pt idx="801">
                  <c:v>795.26702880859375</c:v>
                </c:pt>
                <c:pt idx="802">
                  <c:v>795.27899169921875</c:v>
                </c:pt>
              </c:numCache>
            </c:numRef>
          </c:xVal>
          <c:yVal>
            <c:numRef>
              <c:f>'Sheet1 {12 min}'!$B$1:$B$803</c:f>
              <c:numCache>
                <c:formatCode>General</c:formatCode>
                <c:ptCount val="803"/>
                <c:pt idx="0">
                  <c:v>91</c:v>
                </c:pt>
                <c:pt idx="1">
                  <c:v>94.5</c:v>
                </c:pt>
                <c:pt idx="2">
                  <c:v>62.5</c:v>
                </c:pt>
                <c:pt idx="3">
                  <c:v>24</c:v>
                </c:pt>
                <c:pt idx="4">
                  <c:v>28.75</c:v>
                </c:pt>
                <c:pt idx="5">
                  <c:v>40.75</c:v>
                </c:pt>
                <c:pt idx="6">
                  <c:v>22.5</c:v>
                </c:pt>
                <c:pt idx="7">
                  <c:v>3.5</c:v>
                </c:pt>
                <c:pt idx="8">
                  <c:v>0</c:v>
                </c:pt>
                <c:pt idx="9">
                  <c:v>0</c:v>
                </c:pt>
                <c:pt idx="10">
                  <c:v>10.25</c:v>
                </c:pt>
                <c:pt idx="11">
                  <c:v>41.5</c:v>
                </c:pt>
                <c:pt idx="12">
                  <c:v>58.25</c:v>
                </c:pt>
                <c:pt idx="13">
                  <c:v>33.75</c:v>
                </c:pt>
                <c:pt idx="14">
                  <c:v>11.5</c:v>
                </c:pt>
                <c:pt idx="15">
                  <c:v>16.5</c:v>
                </c:pt>
                <c:pt idx="16">
                  <c:v>48.25</c:v>
                </c:pt>
                <c:pt idx="17">
                  <c:v>88.25</c:v>
                </c:pt>
                <c:pt idx="18">
                  <c:v>78.25</c:v>
                </c:pt>
                <c:pt idx="19">
                  <c:v>31.5</c:v>
                </c:pt>
                <c:pt idx="20">
                  <c:v>9.75</c:v>
                </c:pt>
                <c:pt idx="21">
                  <c:v>13.75</c:v>
                </c:pt>
                <c:pt idx="22">
                  <c:v>44</c:v>
                </c:pt>
                <c:pt idx="23">
                  <c:v>84</c:v>
                </c:pt>
                <c:pt idx="24">
                  <c:v>85</c:v>
                </c:pt>
                <c:pt idx="25">
                  <c:v>72.25</c:v>
                </c:pt>
                <c:pt idx="26">
                  <c:v>91</c:v>
                </c:pt>
                <c:pt idx="27">
                  <c:v>120.5</c:v>
                </c:pt>
                <c:pt idx="28">
                  <c:v>115</c:v>
                </c:pt>
                <c:pt idx="29">
                  <c:v>110.30000305175781</c:v>
                </c:pt>
                <c:pt idx="30">
                  <c:v>191.80000305175781</c:v>
                </c:pt>
                <c:pt idx="31">
                  <c:v>373.5</c:v>
                </c:pt>
                <c:pt idx="32">
                  <c:v>553</c:v>
                </c:pt>
                <c:pt idx="33">
                  <c:v>641</c:v>
                </c:pt>
                <c:pt idx="34">
                  <c:v>603.20001220703125</c:v>
                </c:pt>
                <c:pt idx="35">
                  <c:v>463.79998779296875</c:v>
                </c:pt>
                <c:pt idx="36">
                  <c:v>417.5</c:v>
                </c:pt>
                <c:pt idx="37">
                  <c:v>483.79998779296875</c:v>
                </c:pt>
                <c:pt idx="38">
                  <c:v>470.70001220703125</c:v>
                </c:pt>
                <c:pt idx="39">
                  <c:v>309.79998779296875</c:v>
                </c:pt>
                <c:pt idx="40">
                  <c:v>114</c:v>
                </c:pt>
                <c:pt idx="41">
                  <c:v>36.5</c:v>
                </c:pt>
                <c:pt idx="42">
                  <c:v>30</c:v>
                </c:pt>
                <c:pt idx="43">
                  <c:v>15.5</c:v>
                </c:pt>
                <c:pt idx="44">
                  <c:v>18.75</c:v>
                </c:pt>
                <c:pt idx="45">
                  <c:v>36.5</c:v>
                </c:pt>
                <c:pt idx="46">
                  <c:v>33.75</c:v>
                </c:pt>
                <c:pt idx="47">
                  <c:v>14.25</c:v>
                </c:pt>
                <c:pt idx="48">
                  <c:v>11.75</c:v>
                </c:pt>
                <c:pt idx="49">
                  <c:v>19</c:v>
                </c:pt>
                <c:pt idx="50">
                  <c:v>20.5</c:v>
                </c:pt>
                <c:pt idx="51">
                  <c:v>19.75</c:v>
                </c:pt>
                <c:pt idx="52">
                  <c:v>13.5</c:v>
                </c:pt>
                <c:pt idx="53">
                  <c:v>9.5</c:v>
                </c:pt>
                <c:pt idx="54">
                  <c:v>13.5</c:v>
                </c:pt>
                <c:pt idx="55">
                  <c:v>13</c:v>
                </c:pt>
                <c:pt idx="56">
                  <c:v>26</c:v>
                </c:pt>
                <c:pt idx="57">
                  <c:v>48.75</c:v>
                </c:pt>
                <c:pt idx="58">
                  <c:v>42</c:v>
                </c:pt>
                <c:pt idx="59">
                  <c:v>22.75</c:v>
                </c:pt>
                <c:pt idx="60">
                  <c:v>33.5</c:v>
                </c:pt>
                <c:pt idx="61">
                  <c:v>68</c:v>
                </c:pt>
                <c:pt idx="62">
                  <c:v>73.25</c:v>
                </c:pt>
                <c:pt idx="63">
                  <c:v>57.25</c:v>
                </c:pt>
                <c:pt idx="64">
                  <c:v>51.5</c:v>
                </c:pt>
                <c:pt idx="65">
                  <c:v>41</c:v>
                </c:pt>
                <c:pt idx="66">
                  <c:v>37.75</c:v>
                </c:pt>
                <c:pt idx="67">
                  <c:v>71.75</c:v>
                </c:pt>
                <c:pt idx="68">
                  <c:v>134.30000305175781</c:v>
                </c:pt>
                <c:pt idx="69">
                  <c:v>222.30000305175781</c:v>
                </c:pt>
                <c:pt idx="70">
                  <c:v>394.70001220703125</c:v>
                </c:pt>
                <c:pt idx="71">
                  <c:v>534.29998779296875</c:v>
                </c:pt>
                <c:pt idx="72">
                  <c:v>552.5</c:v>
                </c:pt>
                <c:pt idx="73">
                  <c:v>723</c:v>
                </c:pt>
                <c:pt idx="74">
                  <c:v>948.5</c:v>
                </c:pt>
                <c:pt idx="75">
                  <c:v>870.5</c:v>
                </c:pt>
                <c:pt idx="76">
                  <c:v>704</c:v>
                </c:pt>
                <c:pt idx="77">
                  <c:v>689.79998779296875</c:v>
                </c:pt>
                <c:pt idx="78">
                  <c:v>638.79998779296875</c:v>
                </c:pt>
                <c:pt idx="79">
                  <c:v>509.29998779296875</c:v>
                </c:pt>
                <c:pt idx="80">
                  <c:v>420.70001220703125</c:v>
                </c:pt>
                <c:pt idx="81">
                  <c:v>284.20001220703125</c:v>
                </c:pt>
                <c:pt idx="82">
                  <c:v>111.5</c:v>
                </c:pt>
                <c:pt idx="83">
                  <c:v>33.25</c:v>
                </c:pt>
                <c:pt idx="84">
                  <c:v>29.5</c:v>
                </c:pt>
                <c:pt idx="85">
                  <c:v>33.75</c:v>
                </c:pt>
                <c:pt idx="86">
                  <c:v>31.25</c:v>
                </c:pt>
                <c:pt idx="87">
                  <c:v>32.25</c:v>
                </c:pt>
                <c:pt idx="88">
                  <c:v>22.75</c:v>
                </c:pt>
                <c:pt idx="89">
                  <c:v>10.75</c:v>
                </c:pt>
                <c:pt idx="90">
                  <c:v>13</c:v>
                </c:pt>
                <c:pt idx="91">
                  <c:v>16.25</c:v>
                </c:pt>
                <c:pt idx="92">
                  <c:v>17.5</c:v>
                </c:pt>
                <c:pt idx="93">
                  <c:v>18</c:v>
                </c:pt>
                <c:pt idx="94">
                  <c:v>23.75</c:v>
                </c:pt>
                <c:pt idx="95">
                  <c:v>60.75</c:v>
                </c:pt>
                <c:pt idx="96">
                  <c:v>105</c:v>
                </c:pt>
                <c:pt idx="97">
                  <c:v>86.25</c:v>
                </c:pt>
                <c:pt idx="98">
                  <c:v>31.75</c:v>
                </c:pt>
                <c:pt idx="99">
                  <c:v>18.75</c:v>
                </c:pt>
                <c:pt idx="100">
                  <c:v>40.5</c:v>
                </c:pt>
                <c:pt idx="101">
                  <c:v>73</c:v>
                </c:pt>
                <c:pt idx="102">
                  <c:v>119</c:v>
                </c:pt>
                <c:pt idx="103">
                  <c:v>135</c:v>
                </c:pt>
                <c:pt idx="104">
                  <c:v>90.25</c:v>
                </c:pt>
                <c:pt idx="105">
                  <c:v>60</c:v>
                </c:pt>
                <c:pt idx="106">
                  <c:v>98.5</c:v>
                </c:pt>
                <c:pt idx="107">
                  <c:v>153.30000305175781</c:v>
                </c:pt>
                <c:pt idx="108">
                  <c:v>156</c:v>
                </c:pt>
                <c:pt idx="109">
                  <c:v>128.30000305175781</c:v>
                </c:pt>
                <c:pt idx="110">
                  <c:v>219.5</c:v>
                </c:pt>
                <c:pt idx="111">
                  <c:v>504</c:v>
                </c:pt>
                <c:pt idx="112">
                  <c:v>858.20001220703125</c:v>
                </c:pt>
                <c:pt idx="113">
                  <c:v>1211</c:v>
                </c:pt>
                <c:pt idx="114">
                  <c:v>1700</c:v>
                </c:pt>
                <c:pt idx="115">
                  <c:v>2103</c:v>
                </c:pt>
                <c:pt idx="116">
                  <c:v>1997</c:v>
                </c:pt>
                <c:pt idx="117">
                  <c:v>1584</c:v>
                </c:pt>
                <c:pt idx="118">
                  <c:v>1141</c:v>
                </c:pt>
                <c:pt idx="119">
                  <c:v>787</c:v>
                </c:pt>
                <c:pt idx="120">
                  <c:v>547.79998779296875</c:v>
                </c:pt>
                <c:pt idx="121">
                  <c:v>342.79998779296875</c:v>
                </c:pt>
                <c:pt idx="122">
                  <c:v>234.19999694824219</c:v>
                </c:pt>
                <c:pt idx="123">
                  <c:v>164</c:v>
                </c:pt>
                <c:pt idx="124">
                  <c:v>100.80000305175781</c:v>
                </c:pt>
                <c:pt idx="125">
                  <c:v>76</c:v>
                </c:pt>
                <c:pt idx="126">
                  <c:v>48.25</c:v>
                </c:pt>
                <c:pt idx="127">
                  <c:v>26</c:v>
                </c:pt>
                <c:pt idx="128">
                  <c:v>21</c:v>
                </c:pt>
                <c:pt idx="129">
                  <c:v>31</c:v>
                </c:pt>
                <c:pt idx="130">
                  <c:v>36.25</c:v>
                </c:pt>
                <c:pt idx="131">
                  <c:v>19.5</c:v>
                </c:pt>
                <c:pt idx="132">
                  <c:v>7</c:v>
                </c:pt>
                <c:pt idx="133">
                  <c:v>8</c:v>
                </c:pt>
                <c:pt idx="134">
                  <c:v>18.75</c:v>
                </c:pt>
                <c:pt idx="135">
                  <c:v>46.25</c:v>
                </c:pt>
                <c:pt idx="136">
                  <c:v>57.25</c:v>
                </c:pt>
                <c:pt idx="137">
                  <c:v>54.5</c:v>
                </c:pt>
                <c:pt idx="138">
                  <c:v>64.75</c:v>
                </c:pt>
                <c:pt idx="139">
                  <c:v>57</c:v>
                </c:pt>
                <c:pt idx="140">
                  <c:v>56.25</c:v>
                </c:pt>
                <c:pt idx="141">
                  <c:v>87.25</c:v>
                </c:pt>
                <c:pt idx="142">
                  <c:v>116.80000305175781</c:v>
                </c:pt>
                <c:pt idx="143">
                  <c:v>154.80000305175781</c:v>
                </c:pt>
                <c:pt idx="144">
                  <c:v>172</c:v>
                </c:pt>
                <c:pt idx="145">
                  <c:v>126</c:v>
                </c:pt>
                <c:pt idx="146">
                  <c:v>66</c:v>
                </c:pt>
                <c:pt idx="147">
                  <c:v>60.25</c:v>
                </c:pt>
                <c:pt idx="148">
                  <c:v>87.75</c:v>
                </c:pt>
                <c:pt idx="149">
                  <c:v>127.5</c:v>
                </c:pt>
                <c:pt idx="150">
                  <c:v>219.19999694824219</c:v>
                </c:pt>
                <c:pt idx="151">
                  <c:v>392.79998779296875</c:v>
                </c:pt>
                <c:pt idx="152">
                  <c:v>675</c:v>
                </c:pt>
                <c:pt idx="153">
                  <c:v>1289</c:v>
                </c:pt>
                <c:pt idx="154">
                  <c:v>2963</c:v>
                </c:pt>
                <c:pt idx="155">
                  <c:v>5745</c:v>
                </c:pt>
                <c:pt idx="156">
                  <c:v>7438</c:v>
                </c:pt>
                <c:pt idx="157">
                  <c:v>6537</c:v>
                </c:pt>
                <c:pt idx="158">
                  <c:v>4356</c:v>
                </c:pt>
                <c:pt idx="159">
                  <c:v>2344</c:v>
                </c:pt>
                <c:pt idx="160">
                  <c:v>1066</c:v>
                </c:pt>
                <c:pt idx="161">
                  <c:v>508.5</c:v>
                </c:pt>
                <c:pt idx="162">
                  <c:v>309</c:v>
                </c:pt>
                <c:pt idx="163">
                  <c:v>225.69999694824219</c:v>
                </c:pt>
                <c:pt idx="164">
                  <c:v>167.30000305175781</c:v>
                </c:pt>
                <c:pt idx="165">
                  <c:v>118</c:v>
                </c:pt>
                <c:pt idx="166">
                  <c:v>61.5</c:v>
                </c:pt>
                <c:pt idx="167">
                  <c:v>32.75</c:v>
                </c:pt>
                <c:pt idx="168">
                  <c:v>47</c:v>
                </c:pt>
                <c:pt idx="169">
                  <c:v>75.25</c:v>
                </c:pt>
                <c:pt idx="170">
                  <c:v>111.30000305175781</c:v>
                </c:pt>
                <c:pt idx="171">
                  <c:v>154.30000305175781</c:v>
                </c:pt>
                <c:pt idx="172">
                  <c:v>138.30000305175781</c:v>
                </c:pt>
                <c:pt idx="173">
                  <c:v>76.25</c:v>
                </c:pt>
                <c:pt idx="174">
                  <c:v>64.25</c:v>
                </c:pt>
                <c:pt idx="175">
                  <c:v>83.75</c:v>
                </c:pt>
                <c:pt idx="176">
                  <c:v>89.5</c:v>
                </c:pt>
                <c:pt idx="177">
                  <c:v>105</c:v>
                </c:pt>
                <c:pt idx="178">
                  <c:v>143.5</c:v>
                </c:pt>
                <c:pt idx="179">
                  <c:v>152.80000305175781</c:v>
                </c:pt>
                <c:pt idx="180">
                  <c:v>96.5</c:v>
                </c:pt>
                <c:pt idx="181">
                  <c:v>50.25</c:v>
                </c:pt>
                <c:pt idx="182">
                  <c:v>60.5</c:v>
                </c:pt>
                <c:pt idx="183">
                  <c:v>93.75</c:v>
                </c:pt>
                <c:pt idx="184">
                  <c:v>108.30000305175781</c:v>
                </c:pt>
                <c:pt idx="185">
                  <c:v>108.30000305175781</c:v>
                </c:pt>
                <c:pt idx="186">
                  <c:v>144.5</c:v>
                </c:pt>
                <c:pt idx="187">
                  <c:v>197</c:v>
                </c:pt>
                <c:pt idx="188">
                  <c:v>194.19999694824219</c:v>
                </c:pt>
                <c:pt idx="189">
                  <c:v>179.5</c:v>
                </c:pt>
                <c:pt idx="190">
                  <c:v>209.19999694824219</c:v>
                </c:pt>
                <c:pt idx="191">
                  <c:v>328.29998779296875</c:v>
                </c:pt>
                <c:pt idx="192">
                  <c:v>610.70001220703125</c:v>
                </c:pt>
                <c:pt idx="193">
                  <c:v>1033</c:v>
                </c:pt>
                <c:pt idx="194">
                  <c:v>2406</c:v>
                </c:pt>
                <c:pt idx="195">
                  <c:v>6389</c:v>
                </c:pt>
                <c:pt idx="196">
                  <c:v>13440</c:v>
                </c:pt>
                <c:pt idx="197">
                  <c:v>19900</c:v>
                </c:pt>
                <c:pt idx="198">
                  <c:v>19410</c:v>
                </c:pt>
                <c:pt idx="199">
                  <c:v>12000</c:v>
                </c:pt>
                <c:pt idx="200">
                  <c:v>4799</c:v>
                </c:pt>
                <c:pt idx="201">
                  <c:v>1562</c:v>
                </c:pt>
                <c:pt idx="202">
                  <c:v>638.5</c:v>
                </c:pt>
                <c:pt idx="203">
                  <c:v>395.5</c:v>
                </c:pt>
                <c:pt idx="204">
                  <c:v>355.29998779296875</c:v>
                </c:pt>
                <c:pt idx="205">
                  <c:v>247.5</c:v>
                </c:pt>
                <c:pt idx="206">
                  <c:v>138.80000305175781</c:v>
                </c:pt>
                <c:pt idx="207">
                  <c:v>151</c:v>
                </c:pt>
                <c:pt idx="208">
                  <c:v>162</c:v>
                </c:pt>
                <c:pt idx="209">
                  <c:v>137</c:v>
                </c:pt>
                <c:pt idx="210">
                  <c:v>156.30000305175781</c:v>
                </c:pt>
                <c:pt idx="211">
                  <c:v>207.80000305175781</c:v>
                </c:pt>
                <c:pt idx="212">
                  <c:v>219.69999694824219</c:v>
                </c:pt>
                <c:pt idx="213">
                  <c:v>155.30000305175781</c:v>
                </c:pt>
                <c:pt idx="214">
                  <c:v>115.5</c:v>
                </c:pt>
                <c:pt idx="215">
                  <c:v>141.30000305175781</c:v>
                </c:pt>
                <c:pt idx="216">
                  <c:v>160.30000305175781</c:v>
                </c:pt>
                <c:pt idx="217">
                  <c:v>138.5</c:v>
                </c:pt>
                <c:pt idx="218">
                  <c:v>119</c:v>
                </c:pt>
                <c:pt idx="219">
                  <c:v>125.5</c:v>
                </c:pt>
                <c:pt idx="220">
                  <c:v>100.80000305175781</c:v>
                </c:pt>
                <c:pt idx="221">
                  <c:v>77.25</c:v>
                </c:pt>
                <c:pt idx="222">
                  <c:v>114</c:v>
                </c:pt>
                <c:pt idx="223">
                  <c:v>152.5</c:v>
                </c:pt>
                <c:pt idx="224">
                  <c:v>143.80000305175781</c:v>
                </c:pt>
                <c:pt idx="225">
                  <c:v>169.19999694824219</c:v>
                </c:pt>
                <c:pt idx="226">
                  <c:v>248.5</c:v>
                </c:pt>
                <c:pt idx="227">
                  <c:v>281.29998779296875</c:v>
                </c:pt>
                <c:pt idx="228">
                  <c:v>267.20001220703125</c:v>
                </c:pt>
                <c:pt idx="229">
                  <c:v>248</c:v>
                </c:pt>
                <c:pt idx="230">
                  <c:v>239</c:v>
                </c:pt>
                <c:pt idx="231">
                  <c:v>315.20001220703125</c:v>
                </c:pt>
                <c:pt idx="232">
                  <c:v>455.79998779296875</c:v>
                </c:pt>
                <c:pt idx="233">
                  <c:v>681.70001220703125</c:v>
                </c:pt>
                <c:pt idx="234">
                  <c:v>1286</c:v>
                </c:pt>
                <c:pt idx="235">
                  <c:v>3256</c:v>
                </c:pt>
                <c:pt idx="236">
                  <c:v>10240</c:v>
                </c:pt>
                <c:pt idx="237">
                  <c:v>27000</c:v>
                </c:pt>
                <c:pt idx="238">
                  <c:v>42960</c:v>
                </c:pt>
                <c:pt idx="239">
                  <c:v>38940</c:v>
                </c:pt>
                <c:pt idx="240">
                  <c:v>20770</c:v>
                </c:pt>
                <c:pt idx="241">
                  <c:v>7258</c:v>
                </c:pt>
                <c:pt idx="242">
                  <c:v>2120</c:v>
                </c:pt>
                <c:pt idx="243">
                  <c:v>811</c:v>
                </c:pt>
                <c:pt idx="244">
                  <c:v>613</c:v>
                </c:pt>
                <c:pt idx="245">
                  <c:v>587</c:v>
                </c:pt>
                <c:pt idx="246">
                  <c:v>483.79998779296875</c:v>
                </c:pt>
                <c:pt idx="247">
                  <c:v>324.29998779296875</c:v>
                </c:pt>
                <c:pt idx="248">
                  <c:v>216.5</c:v>
                </c:pt>
                <c:pt idx="249">
                  <c:v>212</c:v>
                </c:pt>
                <c:pt idx="250">
                  <c:v>226.30000305175781</c:v>
                </c:pt>
                <c:pt idx="251">
                  <c:v>228.80000305175781</c:v>
                </c:pt>
                <c:pt idx="252">
                  <c:v>197.80000305175781</c:v>
                </c:pt>
                <c:pt idx="253">
                  <c:v>133</c:v>
                </c:pt>
                <c:pt idx="254">
                  <c:v>123.19999694824219</c:v>
                </c:pt>
                <c:pt idx="255">
                  <c:v>149.19999694824219</c:v>
                </c:pt>
                <c:pt idx="256">
                  <c:v>144.80000305175781</c:v>
                </c:pt>
                <c:pt idx="257">
                  <c:v>153.30000305175781</c:v>
                </c:pt>
                <c:pt idx="258">
                  <c:v>159.5</c:v>
                </c:pt>
                <c:pt idx="259">
                  <c:v>133.5</c:v>
                </c:pt>
                <c:pt idx="260">
                  <c:v>136</c:v>
                </c:pt>
                <c:pt idx="261">
                  <c:v>187.5</c:v>
                </c:pt>
                <c:pt idx="262">
                  <c:v>214.80000305175781</c:v>
                </c:pt>
                <c:pt idx="263">
                  <c:v>213.19999694824219</c:v>
                </c:pt>
                <c:pt idx="264">
                  <c:v>236</c:v>
                </c:pt>
                <c:pt idx="265">
                  <c:v>252</c:v>
                </c:pt>
                <c:pt idx="266">
                  <c:v>269.20001220703125</c:v>
                </c:pt>
                <c:pt idx="267">
                  <c:v>308</c:v>
                </c:pt>
                <c:pt idx="268">
                  <c:v>311.79998779296875</c:v>
                </c:pt>
                <c:pt idx="269">
                  <c:v>301</c:v>
                </c:pt>
                <c:pt idx="270">
                  <c:v>338.5</c:v>
                </c:pt>
                <c:pt idx="271">
                  <c:v>385.5</c:v>
                </c:pt>
                <c:pt idx="272">
                  <c:v>417</c:v>
                </c:pt>
                <c:pt idx="273">
                  <c:v>562.79998779296875</c:v>
                </c:pt>
                <c:pt idx="274">
                  <c:v>935.5</c:v>
                </c:pt>
                <c:pt idx="275">
                  <c:v>1494</c:v>
                </c:pt>
                <c:pt idx="276">
                  <c:v>3564</c:v>
                </c:pt>
                <c:pt idx="277">
                  <c:v>13510</c:v>
                </c:pt>
                <c:pt idx="278">
                  <c:v>41680</c:v>
                </c:pt>
                <c:pt idx="279">
                  <c:v>73500</c:v>
                </c:pt>
                <c:pt idx="280">
                  <c:v>70200</c:v>
                </c:pt>
                <c:pt idx="281">
                  <c:v>36060</c:v>
                </c:pt>
                <c:pt idx="282">
                  <c:v>10520</c:v>
                </c:pt>
                <c:pt idx="283">
                  <c:v>2620</c:v>
                </c:pt>
                <c:pt idx="284">
                  <c:v>1054</c:v>
                </c:pt>
                <c:pt idx="285">
                  <c:v>714.5</c:v>
                </c:pt>
                <c:pt idx="286">
                  <c:v>447.5</c:v>
                </c:pt>
                <c:pt idx="287">
                  <c:v>347.29998779296875</c:v>
                </c:pt>
                <c:pt idx="288">
                  <c:v>379</c:v>
                </c:pt>
                <c:pt idx="289">
                  <c:v>385.70001220703125</c:v>
                </c:pt>
                <c:pt idx="290">
                  <c:v>346.20001220703125</c:v>
                </c:pt>
                <c:pt idx="291">
                  <c:v>243.80000305175781</c:v>
                </c:pt>
                <c:pt idx="292">
                  <c:v>174</c:v>
                </c:pt>
                <c:pt idx="293">
                  <c:v>174.19999694824219</c:v>
                </c:pt>
                <c:pt idx="294">
                  <c:v>198</c:v>
                </c:pt>
                <c:pt idx="295">
                  <c:v>219.69999694824219</c:v>
                </c:pt>
                <c:pt idx="296">
                  <c:v>216</c:v>
                </c:pt>
                <c:pt idx="297">
                  <c:v>183.5</c:v>
                </c:pt>
                <c:pt idx="298">
                  <c:v>139.80000305175781</c:v>
                </c:pt>
                <c:pt idx="299">
                  <c:v>120</c:v>
                </c:pt>
                <c:pt idx="300">
                  <c:v>154</c:v>
                </c:pt>
                <c:pt idx="301">
                  <c:v>203.30000305175781</c:v>
                </c:pt>
                <c:pt idx="302">
                  <c:v>220</c:v>
                </c:pt>
                <c:pt idx="303">
                  <c:v>238</c:v>
                </c:pt>
                <c:pt idx="304">
                  <c:v>271.20001220703125</c:v>
                </c:pt>
                <c:pt idx="305">
                  <c:v>314.29998779296875</c:v>
                </c:pt>
                <c:pt idx="306">
                  <c:v>394</c:v>
                </c:pt>
                <c:pt idx="307">
                  <c:v>420</c:v>
                </c:pt>
                <c:pt idx="308">
                  <c:v>315.5</c:v>
                </c:pt>
                <c:pt idx="309">
                  <c:v>256.29998779296875</c:v>
                </c:pt>
                <c:pt idx="310">
                  <c:v>324</c:v>
                </c:pt>
                <c:pt idx="311">
                  <c:v>442.79998779296875</c:v>
                </c:pt>
                <c:pt idx="312">
                  <c:v>553.5</c:v>
                </c:pt>
                <c:pt idx="313">
                  <c:v>553.20001220703125</c:v>
                </c:pt>
                <c:pt idx="314">
                  <c:v>597.79998779296875</c:v>
                </c:pt>
                <c:pt idx="315">
                  <c:v>935.20001220703125</c:v>
                </c:pt>
                <c:pt idx="316">
                  <c:v>1725</c:v>
                </c:pt>
                <c:pt idx="317">
                  <c:v>4224</c:v>
                </c:pt>
                <c:pt idx="318">
                  <c:v>17040</c:v>
                </c:pt>
                <c:pt idx="319">
                  <c:v>57200</c:v>
                </c:pt>
                <c:pt idx="320">
                  <c:v>105600</c:v>
                </c:pt>
                <c:pt idx="321">
                  <c:v>102800</c:v>
                </c:pt>
                <c:pt idx="322">
                  <c:v>52010</c:v>
                </c:pt>
                <c:pt idx="323">
                  <c:v>13880</c:v>
                </c:pt>
                <c:pt idx="324">
                  <c:v>2953</c:v>
                </c:pt>
                <c:pt idx="325">
                  <c:v>1078</c:v>
                </c:pt>
                <c:pt idx="326">
                  <c:v>1027</c:v>
                </c:pt>
                <c:pt idx="327">
                  <c:v>1032</c:v>
                </c:pt>
                <c:pt idx="328">
                  <c:v>640.20001220703125</c:v>
                </c:pt>
                <c:pt idx="329">
                  <c:v>331.29998779296875</c:v>
                </c:pt>
                <c:pt idx="330">
                  <c:v>301.29998779296875</c:v>
                </c:pt>
                <c:pt idx="331">
                  <c:v>311</c:v>
                </c:pt>
                <c:pt idx="332">
                  <c:v>294.20001220703125</c:v>
                </c:pt>
                <c:pt idx="333">
                  <c:v>289.5</c:v>
                </c:pt>
                <c:pt idx="334">
                  <c:v>315.79998779296875</c:v>
                </c:pt>
                <c:pt idx="335">
                  <c:v>322.79998779296875</c:v>
                </c:pt>
                <c:pt idx="336">
                  <c:v>251.5</c:v>
                </c:pt>
                <c:pt idx="337">
                  <c:v>176.80000305175781</c:v>
                </c:pt>
                <c:pt idx="338">
                  <c:v>199.80000305175781</c:v>
                </c:pt>
                <c:pt idx="339">
                  <c:v>284.20001220703125</c:v>
                </c:pt>
                <c:pt idx="340">
                  <c:v>328.29998779296875</c:v>
                </c:pt>
                <c:pt idx="341">
                  <c:v>330.5</c:v>
                </c:pt>
                <c:pt idx="342">
                  <c:v>322</c:v>
                </c:pt>
                <c:pt idx="343">
                  <c:v>281.70001220703125</c:v>
                </c:pt>
                <c:pt idx="344">
                  <c:v>229.5</c:v>
                </c:pt>
                <c:pt idx="345">
                  <c:v>246.69999694824219</c:v>
                </c:pt>
                <c:pt idx="346">
                  <c:v>293.79998779296875</c:v>
                </c:pt>
                <c:pt idx="347">
                  <c:v>294.20001220703125</c:v>
                </c:pt>
                <c:pt idx="348">
                  <c:v>285.29998779296875</c:v>
                </c:pt>
                <c:pt idx="349">
                  <c:v>295.29998779296875</c:v>
                </c:pt>
                <c:pt idx="350">
                  <c:v>318.79998779296875</c:v>
                </c:pt>
                <c:pt idx="351">
                  <c:v>320.29998779296875</c:v>
                </c:pt>
                <c:pt idx="352">
                  <c:v>290.79998779296875</c:v>
                </c:pt>
                <c:pt idx="353">
                  <c:v>345.79998779296875</c:v>
                </c:pt>
                <c:pt idx="354">
                  <c:v>554.79998779296875</c:v>
                </c:pt>
                <c:pt idx="355">
                  <c:v>839</c:v>
                </c:pt>
                <c:pt idx="356">
                  <c:v>1142</c:v>
                </c:pt>
                <c:pt idx="357">
                  <c:v>1390</c:v>
                </c:pt>
                <c:pt idx="358">
                  <c:v>3536</c:v>
                </c:pt>
                <c:pt idx="359">
                  <c:v>18160</c:v>
                </c:pt>
                <c:pt idx="360">
                  <c:v>67000</c:v>
                </c:pt>
                <c:pt idx="361">
                  <c:v>126100</c:v>
                </c:pt>
                <c:pt idx="362">
                  <c:v>120300</c:v>
                </c:pt>
                <c:pt idx="363">
                  <c:v>57560</c:v>
                </c:pt>
                <c:pt idx="364">
                  <c:v>13870</c:v>
                </c:pt>
                <c:pt idx="365">
                  <c:v>2789</c:v>
                </c:pt>
                <c:pt idx="366">
                  <c:v>1087</c:v>
                </c:pt>
                <c:pt idx="367">
                  <c:v>954.29998779296875</c:v>
                </c:pt>
                <c:pt idx="368">
                  <c:v>954.5</c:v>
                </c:pt>
                <c:pt idx="369">
                  <c:v>737</c:v>
                </c:pt>
                <c:pt idx="370">
                  <c:v>489.79998779296875</c:v>
                </c:pt>
                <c:pt idx="371">
                  <c:v>399.29998779296875</c:v>
                </c:pt>
                <c:pt idx="372">
                  <c:v>397.29998779296875</c:v>
                </c:pt>
                <c:pt idx="373">
                  <c:v>466.20001220703125</c:v>
                </c:pt>
                <c:pt idx="374">
                  <c:v>571.29998779296875</c:v>
                </c:pt>
                <c:pt idx="375">
                  <c:v>528.20001220703125</c:v>
                </c:pt>
                <c:pt idx="376">
                  <c:v>336.5</c:v>
                </c:pt>
                <c:pt idx="377">
                  <c:v>231.30000305175781</c:v>
                </c:pt>
                <c:pt idx="378">
                  <c:v>294.20001220703125</c:v>
                </c:pt>
                <c:pt idx="379">
                  <c:v>405.29998779296875</c:v>
                </c:pt>
                <c:pt idx="380">
                  <c:v>462.5</c:v>
                </c:pt>
                <c:pt idx="381">
                  <c:v>454.5</c:v>
                </c:pt>
                <c:pt idx="382">
                  <c:v>468</c:v>
                </c:pt>
                <c:pt idx="383">
                  <c:v>427</c:v>
                </c:pt>
                <c:pt idx="384">
                  <c:v>288</c:v>
                </c:pt>
                <c:pt idx="385">
                  <c:v>202.5</c:v>
                </c:pt>
                <c:pt idx="386">
                  <c:v>220.30000305175781</c:v>
                </c:pt>
                <c:pt idx="387">
                  <c:v>289.79998779296875</c:v>
                </c:pt>
                <c:pt idx="388">
                  <c:v>332.20001220703125</c:v>
                </c:pt>
                <c:pt idx="389">
                  <c:v>339.5</c:v>
                </c:pt>
                <c:pt idx="390">
                  <c:v>388.79998779296875</c:v>
                </c:pt>
                <c:pt idx="391">
                  <c:v>428.5</c:v>
                </c:pt>
                <c:pt idx="392">
                  <c:v>381</c:v>
                </c:pt>
                <c:pt idx="393">
                  <c:v>335.70001220703125</c:v>
                </c:pt>
                <c:pt idx="394">
                  <c:v>335.5</c:v>
                </c:pt>
                <c:pt idx="395">
                  <c:v>369.70001220703125</c:v>
                </c:pt>
                <c:pt idx="396">
                  <c:v>464.79998779296875</c:v>
                </c:pt>
                <c:pt idx="397">
                  <c:v>660</c:v>
                </c:pt>
                <c:pt idx="398">
                  <c:v>1331</c:v>
                </c:pt>
                <c:pt idx="399">
                  <c:v>3784</c:v>
                </c:pt>
                <c:pt idx="400">
                  <c:v>19390</c:v>
                </c:pt>
                <c:pt idx="401">
                  <c:v>75160</c:v>
                </c:pt>
                <c:pt idx="402">
                  <c:v>141100</c:v>
                </c:pt>
                <c:pt idx="403">
                  <c:v>130500</c:v>
                </c:pt>
                <c:pt idx="404">
                  <c:v>59700</c:v>
                </c:pt>
                <c:pt idx="405">
                  <c:v>13970</c:v>
                </c:pt>
                <c:pt idx="406">
                  <c:v>2998</c:v>
                </c:pt>
                <c:pt idx="407">
                  <c:v>1244</c:v>
                </c:pt>
                <c:pt idx="408">
                  <c:v>1141</c:v>
                </c:pt>
                <c:pt idx="409">
                  <c:v>1009</c:v>
                </c:pt>
                <c:pt idx="410">
                  <c:v>653.20001220703125</c:v>
                </c:pt>
                <c:pt idx="411">
                  <c:v>435.5</c:v>
                </c:pt>
                <c:pt idx="412">
                  <c:v>419.20001220703125</c:v>
                </c:pt>
                <c:pt idx="413">
                  <c:v>399.79998779296875</c:v>
                </c:pt>
                <c:pt idx="414">
                  <c:v>393.29998779296875</c:v>
                </c:pt>
                <c:pt idx="415">
                  <c:v>384.79998779296875</c:v>
                </c:pt>
                <c:pt idx="416">
                  <c:v>320.79998779296875</c:v>
                </c:pt>
                <c:pt idx="417">
                  <c:v>323.5</c:v>
                </c:pt>
                <c:pt idx="418">
                  <c:v>352.29998779296875</c:v>
                </c:pt>
                <c:pt idx="419">
                  <c:v>334</c:v>
                </c:pt>
                <c:pt idx="420">
                  <c:v>348.70001220703125</c:v>
                </c:pt>
                <c:pt idx="421">
                  <c:v>373</c:v>
                </c:pt>
                <c:pt idx="422">
                  <c:v>392.79998779296875</c:v>
                </c:pt>
                <c:pt idx="423">
                  <c:v>402.70001220703125</c:v>
                </c:pt>
                <c:pt idx="424">
                  <c:v>344.5</c:v>
                </c:pt>
                <c:pt idx="425">
                  <c:v>282.5</c:v>
                </c:pt>
                <c:pt idx="426">
                  <c:v>292</c:v>
                </c:pt>
                <c:pt idx="427">
                  <c:v>329</c:v>
                </c:pt>
                <c:pt idx="428">
                  <c:v>352.70001220703125</c:v>
                </c:pt>
                <c:pt idx="429">
                  <c:v>333.70001220703125</c:v>
                </c:pt>
                <c:pt idx="430">
                  <c:v>307</c:v>
                </c:pt>
                <c:pt idx="431">
                  <c:v>387.5</c:v>
                </c:pt>
                <c:pt idx="432">
                  <c:v>502.29998779296875</c:v>
                </c:pt>
                <c:pt idx="433">
                  <c:v>559</c:v>
                </c:pt>
                <c:pt idx="434">
                  <c:v>569.5</c:v>
                </c:pt>
                <c:pt idx="435">
                  <c:v>545.20001220703125</c:v>
                </c:pt>
                <c:pt idx="436">
                  <c:v>561.20001220703125</c:v>
                </c:pt>
                <c:pt idx="437">
                  <c:v>644.5</c:v>
                </c:pt>
                <c:pt idx="438">
                  <c:v>739.29998779296875</c:v>
                </c:pt>
                <c:pt idx="439">
                  <c:v>975.20001220703125</c:v>
                </c:pt>
                <c:pt idx="440">
                  <c:v>3414</c:v>
                </c:pt>
                <c:pt idx="441">
                  <c:v>19990</c:v>
                </c:pt>
                <c:pt idx="442">
                  <c:v>75270</c:v>
                </c:pt>
                <c:pt idx="443">
                  <c:v>137600</c:v>
                </c:pt>
                <c:pt idx="444">
                  <c:v>125600</c:v>
                </c:pt>
                <c:pt idx="445">
                  <c:v>57710</c:v>
                </c:pt>
                <c:pt idx="446">
                  <c:v>13500</c:v>
                </c:pt>
                <c:pt idx="447">
                  <c:v>2498</c:v>
                </c:pt>
                <c:pt idx="448">
                  <c:v>1051</c:v>
                </c:pt>
                <c:pt idx="449">
                  <c:v>1044</c:v>
                </c:pt>
                <c:pt idx="450">
                  <c:v>1112</c:v>
                </c:pt>
                <c:pt idx="451">
                  <c:v>926.79998779296875</c:v>
                </c:pt>
                <c:pt idx="452">
                  <c:v>651.5</c:v>
                </c:pt>
                <c:pt idx="453">
                  <c:v>490.5</c:v>
                </c:pt>
                <c:pt idx="454">
                  <c:v>456.5</c:v>
                </c:pt>
                <c:pt idx="455">
                  <c:v>469</c:v>
                </c:pt>
                <c:pt idx="456">
                  <c:v>492.5</c:v>
                </c:pt>
                <c:pt idx="457">
                  <c:v>433</c:v>
                </c:pt>
                <c:pt idx="458">
                  <c:v>305.79998779296875</c:v>
                </c:pt>
                <c:pt idx="459">
                  <c:v>301.29998779296875</c:v>
                </c:pt>
                <c:pt idx="460">
                  <c:v>336.20001220703125</c:v>
                </c:pt>
                <c:pt idx="461">
                  <c:v>313.5</c:v>
                </c:pt>
                <c:pt idx="462">
                  <c:v>341</c:v>
                </c:pt>
                <c:pt idx="463">
                  <c:v>441.79998779296875</c:v>
                </c:pt>
                <c:pt idx="464">
                  <c:v>487.79998779296875</c:v>
                </c:pt>
                <c:pt idx="465">
                  <c:v>391</c:v>
                </c:pt>
                <c:pt idx="466">
                  <c:v>282.79998779296875</c:v>
                </c:pt>
                <c:pt idx="467">
                  <c:v>294.5</c:v>
                </c:pt>
                <c:pt idx="468">
                  <c:v>359.5</c:v>
                </c:pt>
                <c:pt idx="469">
                  <c:v>360.5</c:v>
                </c:pt>
                <c:pt idx="470">
                  <c:v>272.29998779296875</c:v>
                </c:pt>
                <c:pt idx="471">
                  <c:v>220.80000305175781</c:v>
                </c:pt>
                <c:pt idx="472">
                  <c:v>341</c:v>
                </c:pt>
                <c:pt idx="473">
                  <c:v>512</c:v>
                </c:pt>
                <c:pt idx="474">
                  <c:v>572.29998779296875</c:v>
                </c:pt>
                <c:pt idx="475">
                  <c:v>575.79998779296875</c:v>
                </c:pt>
                <c:pt idx="476">
                  <c:v>534</c:v>
                </c:pt>
                <c:pt idx="477">
                  <c:v>481</c:v>
                </c:pt>
                <c:pt idx="478">
                  <c:v>514.79998779296875</c:v>
                </c:pt>
                <c:pt idx="479">
                  <c:v>668.29998779296875</c:v>
                </c:pt>
                <c:pt idx="480">
                  <c:v>1264</c:v>
                </c:pt>
                <c:pt idx="481">
                  <c:v>4322</c:v>
                </c:pt>
                <c:pt idx="482">
                  <c:v>19590</c:v>
                </c:pt>
                <c:pt idx="483">
                  <c:v>65650</c:v>
                </c:pt>
                <c:pt idx="484">
                  <c:v>115900</c:v>
                </c:pt>
                <c:pt idx="485">
                  <c:v>105200</c:v>
                </c:pt>
                <c:pt idx="486">
                  <c:v>49250</c:v>
                </c:pt>
                <c:pt idx="487">
                  <c:v>12410</c:v>
                </c:pt>
                <c:pt idx="488">
                  <c:v>2632</c:v>
                </c:pt>
                <c:pt idx="489">
                  <c:v>972</c:v>
                </c:pt>
                <c:pt idx="490">
                  <c:v>744.70001220703125</c:v>
                </c:pt>
                <c:pt idx="491">
                  <c:v>721.5</c:v>
                </c:pt>
                <c:pt idx="492">
                  <c:v>610.5</c:v>
                </c:pt>
                <c:pt idx="493">
                  <c:v>443.29998779296875</c:v>
                </c:pt>
                <c:pt idx="494">
                  <c:v>350.20001220703125</c:v>
                </c:pt>
                <c:pt idx="495">
                  <c:v>359.5</c:v>
                </c:pt>
                <c:pt idx="496">
                  <c:v>396.20001220703125</c:v>
                </c:pt>
                <c:pt idx="497">
                  <c:v>344.70001220703125</c:v>
                </c:pt>
                <c:pt idx="498">
                  <c:v>270.5</c:v>
                </c:pt>
                <c:pt idx="499">
                  <c:v>223.19999694824219</c:v>
                </c:pt>
                <c:pt idx="500">
                  <c:v>186.69999694824219</c:v>
                </c:pt>
                <c:pt idx="501">
                  <c:v>214.30000305175781</c:v>
                </c:pt>
                <c:pt idx="502">
                  <c:v>243.5</c:v>
                </c:pt>
                <c:pt idx="503">
                  <c:v>222.5</c:v>
                </c:pt>
                <c:pt idx="504">
                  <c:v>250.19999694824219</c:v>
                </c:pt>
                <c:pt idx="505">
                  <c:v>312</c:v>
                </c:pt>
                <c:pt idx="506">
                  <c:v>287.29998779296875</c:v>
                </c:pt>
                <c:pt idx="507">
                  <c:v>229.69999694824219</c:v>
                </c:pt>
                <c:pt idx="508">
                  <c:v>244</c:v>
                </c:pt>
                <c:pt idx="509">
                  <c:v>285.5</c:v>
                </c:pt>
                <c:pt idx="510">
                  <c:v>322.29998779296875</c:v>
                </c:pt>
                <c:pt idx="511">
                  <c:v>337.70001220703125</c:v>
                </c:pt>
                <c:pt idx="512">
                  <c:v>315.79998779296875</c:v>
                </c:pt>
                <c:pt idx="513">
                  <c:v>265.79998779296875</c:v>
                </c:pt>
                <c:pt idx="514">
                  <c:v>266.5</c:v>
                </c:pt>
                <c:pt idx="515">
                  <c:v>367.5</c:v>
                </c:pt>
                <c:pt idx="516">
                  <c:v>429</c:v>
                </c:pt>
                <c:pt idx="517">
                  <c:v>383.70001220703125</c:v>
                </c:pt>
                <c:pt idx="518">
                  <c:v>324.79998779296875</c:v>
                </c:pt>
                <c:pt idx="519">
                  <c:v>396</c:v>
                </c:pt>
                <c:pt idx="520">
                  <c:v>586</c:v>
                </c:pt>
                <c:pt idx="521">
                  <c:v>1197</c:v>
                </c:pt>
                <c:pt idx="522">
                  <c:v>4370</c:v>
                </c:pt>
                <c:pt idx="523">
                  <c:v>17870</c:v>
                </c:pt>
                <c:pt idx="524">
                  <c:v>49960</c:v>
                </c:pt>
                <c:pt idx="525">
                  <c:v>78150</c:v>
                </c:pt>
                <c:pt idx="526">
                  <c:v>66980</c:v>
                </c:pt>
                <c:pt idx="527">
                  <c:v>31740</c:v>
                </c:pt>
                <c:pt idx="528">
                  <c:v>9049</c:v>
                </c:pt>
                <c:pt idx="529">
                  <c:v>2339</c:v>
                </c:pt>
                <c:pt idx="530">
                  <c:v>1065</c:v>
                </c:pt>
                <c:pt idx="531">
                  <c:v>954</c:v>
                </c:pt>
                <c:pt idx="532">
                  <c:v>777.5</c:v>
                </c:pt>
                <c:pt idx="533">
                  <c:v>490.20001220703125</c:v>
                </c:pt>
                <c:pt idx="534">
                  <c:v>377.70001220703125</c:v>
                </c:pt>
                <c:pt idx="535">
                  <c:v>356</c:v>
                </c:pt>
                <c:pt idx="536">
                  <c:v>313.20001220703125</c:v>
                </c:pt>
                <c:pt idx="537">
                  <c:v>289.79998779296875</c:v>
                </c:pt>
                <c:pt idx="538">
                  <c:v>280</c:v>
                </c:pt>
                <c:pt idx="539">
                  <c:v>242.80000305175781</c:v>
                </c:pt>
                <c:pt idx="540">
                  <c:v>235</c:v>
                </c:pt>
                <c:pt idx="541">
                  <c:v>208.69999694824219</c:v>
                </c:pt>
                <c:pt idx="542">
                  <c:v>188</c:v>
                </c:pt>
                <c:pt idx="543">
                  <c:v>219.19999694824219</c:v>
                </c:pt>
                <c:pt idx="544">
                  <c:v>218</c:v>
                </c:pt>
                <c:pt idx="545">
                  <c:v>216</c:v>
                </c:pt>
                <c:pt idx="546">
                  <c:v>251.30000305175781</c:v>
                </c:pt>
                <c:pt idx="547">
                  <c:v>277</c:v>
                </c:pt>
                <c:pt idx="548">
                  <c:v>259</c:v>
                </c:pt>
                <c:pt idx="549">
                  <c:v>227.30000305175781</c:v>
                </c:pt>
                <c:pt idx="550">
                  <c:v>245.80000305175781</c:v>
                </c:pt>
                <c:pt idx="551">
                  <c:v>252.5</c:v>
                </c:pt>
                <c:pt idx="552">
                  <c:v>206.5</c:v>
                </c:pt>
                <c:pt idx="553">
                  <c:v>200</c:v>
                </c:pt>
                <c:pt idx="554">
                  <c:v>230.80000305175781</c:v>
                </c:pt>
                <c:pt idx="555">
                  <c:v>227.69999694824219</c:v>
                </c:pt>
                <c:pt idx="556">
                  <c:v>219.69999694824219</c:v>
                </c:pt>
                <c:pt idx="557">
                  <c:v>296.5</c:v>
                </c:pt>
                <c:pt idx="558">
                  <c:v>385.29998779296875</c:v>
                </c:pt>
                <c:pt idx="559">
                  <c:v>346.5</c:v>
                </c:pt>
                <c:pt idx="560">
                  <c:v>293.79998779296875</c:v>
                </c:pt>
                <c:pt idx="561">
                  <c:v>412.20001220703125</c:v>
                </c:pt>
                <c:pt idx="562">
                  <c:v>992.20001220703125</c:v>
                </c:pt>
                <c:pt idx="563">
                  <c:v>3659</c:v>
                </c:pt>
                <c:pt idx="564">
                  <c:v>12680</c:v>
                </c:pt>
                <c:pt idx="565">
                  <c:v>29890</c:v>
                </c:pt>
                <c:pt idx="566">
                  <c:v>42200</c:v>
                </c:pt>
                <c:pt idx="567">
                  <c:v>34650</c:v>
                </c:pt>
                <c:pt idx="568">
                  <c:v>16570</c:v>
                </c:pt>
                <c:pt idx="569">
                  <c:v>4959</c:v>
                </c:pt>
                <c:pt idx="570">
                  <c:v>1434</c:v>
                </c:pt>
                <c:pt idx="571">
                  <c:v>641</c:v>
                </c:pt>
                <c:pt idx="572">
                  <c:v>294.5</c:v>
                </c:pt>
                <c:pt idx="573">
                  <c:v>229</c:v>
                </c:pt>
                <c:pt idx="574">
                  <c:v>276.79998779296875</c:v>
                </c:pt>
                <c:pt idx="575">
                  <c:v>275.20001220703125</c:v>
                </c:pt>
                <c:pt idx="576">
                  <c:v>225.69999694824219</c:v>
                </c:pt>
                <c:pt idx="577">
                  <c:v>228</c:v>
                </c:pt>
                <c:pt idx="578">
                  <c:v>245.80000305175781</c:v>
                </c:pt>
                <c:pt idx="579">
                  <c:v>174.80000305175781</c:v>
                </c:pt>
                <c:pt idx="580">
                  <c:v>115.5</c:v>
                </c:pt>
                <c:pt idx="581">
                  <c:v>114</c:v>
                </c:pt>
                <c:pt idx="582">
                  <c:v>92</c:v>
                </c:pt>
                <c:pt idx="583">
                  <c:v>96.75</c:v>
                </c:pt>
                <c:pt idx="584">
                  <c:v>170</c:v>
                </c:pt>
                <c:pt idx="585">
                  <c:v>197.5</c:v>
                </c:pt>
                <c:pt idx="586">
                  <c:v>125</c:v>
                </c:pt>
                <c:pt idx="587">
                  <c:v>96.75</c:v>
                </c:pt>
                <c:pt idx="588">
                  <c:v>175.5</c:v>
                </c:pt>
                <c:pt idx="589">
                  <c:v>261.79998779296875</c:v>
                </c:pt>
                <c:pt idx="590">
                  <c:v>236.19999694824219</c:v>
                </c:pt>
                <c:pt idx="591">
                  <c:v>137.69999694824219</c:v>
                </c:pt>
                <c:pt idx="592">
                  <c:v>114</c:v>
                </c:pt>
                <c:pt idx="593">
                  <c:v>142.30000305175781</c:v>
                </c:pt>
                <c:pt idx="594">
                  <c:v>172</c:v>
                </c:pt>
                <c:pt idx="595">
                  <c:v>194.5</c:v>
                </c:pt>
                <c:pt idx="596">
                  <c:v>176.5</c:v>
                </c:pt>
                <c:pt idx="597">
                  <c:v>180.5</c:v>
                </c:pt>
                <c:pt idx="598">
                  <c:v>225.19999694824219</c:v>
                </c:pt>
                <c:pt idx="599">
                  <c:v>268</c:v>
                </c:pt>
                <c:pt idx="600">
                  <c:v>286</c:v>
                </c:pt>
                <c:pt idx="601">
                  <c:v>268.29998779296875</c:v>
                </c:pt>
                <c:pt idx="602">
                  <c:v>287.70001220703125</c:v>
                </c:pt>
                <c:pt idx="603">
                  <c:v>622.5</c:v>
                </c:pt>
                <c:pt idx="604">
                  <c:v>2248</c:v>
                </c:pt>
                <c:pt idx="605">
                  <c:v>7364</c:v>
                </c:pt>
                <c:pt idx="606">
                  <c:v>15230</c:v>
                </c:pt>
                <c:pt idx="607">
                  <c:v>19260</c:v>
                </c:pt>
                <c:pt idx="608">
                  <c:v>15650</c:v>
                </c:pt>
                <c:pt idx="609">
                  <c:v>8595</c:v>
                </c:pt>
                <c:pt idx="610">
                  <c:v>3454</c:v>
                </c:pt>
                <c:pt idx="611">
                  <c:v>1367</c:v>
                </c:pt>
                <c:pt idx="612">
                  <c:v>679</c:v>
                </c:pt>
                <c:pt idx="613">
                  <c:v>323.70001220703125</c:v>
                </c:pt>
                <c:pt idx="614">
                  <c:v>229.69999694824219</c:v>
                </c:pt>
                <c:pt idx="615">
                  <c:v>223.5</c:v>
                </c:pt>
                <c:pt idx="616">
                  <c:v>187.5</c:v>
                </c:pt>
                <c:pt idx="617">
                  <c:v>133.30000305175781</c:v>
                </c:pt>
                <c:pt idx="618">
                  <c:v>114</c:v>
                </c:pt>
                <c:pt idx="619">
                  <c:v>145.5</c:v>
                </c:pt>
                <c:pt idx="620">
                  <c:v>157</c:v>
                </c:pt>
                <c:pt idx="621">
                  <c:v>157.5</c:v>
                </c:pt>
                <c:pt idx="622">
                  <c:v>145.5</c:v>
                </c:pt>
                <c:pt idx="623">
                  <c:v>104</c:v>
                </c:pt>
                <c:pt idx="624">
                  <c:v>87.75</c:v>
                </c:pt>
                <c:pt idx="625">
                  <c:v>86</c:v>
                </c:pt>
                <c:pt idx="626">
                  <c:v>61.25</c:v>
                </c:pt>
                <c:pt idx="627">
                  <c:v>44.75</c:v>
                </c:pt>
                <c:pt idx="628">
                  <c:v>46.75</c:v>
                </c:pt>
                <c:pt idx="629">
                  <c:v>58.25</c:v>
                </c:pt>
                <c:pt idx="630">
                  <c:v>66</c:v>
                </c:pt>
                <c:pt idx="631">
                  <c:v>86.75</c:v>
                </c:pt>
                <c:pt idx="632">
                  <c:v>112.5</c:v>
                </c:pt>
                <c:pt idx="633">
                  <c:v>117.30000305175781</c:v>
                </c:pt>
                <c:pt idx="634">
                  <c:v>121.19999694824219</c:v>
                </c:pt>
                <c:pt idx="635">
                  <c:v>111</c:v>
                </c:pt>
                <c:pt idx="636">
                  <c:v>119.80000305175781</c:v>
                </c:pt>
                <c:pt idx="637">
                  <c:v>126.80000305175781</c:v>
                </c:pt>
                <c:pt idx="638">
                  <c:v>92.25</c:v>
                </c:pt>
                <c:pt idx="639">
                  <c:v>90.5</c:v>
                </c:pt>
                <c:pt idx="640">
                  <c:v>111</c:v>
                </c:pt>
                <c:pt idx="641">
                  <c:v>142</c:v>
                </c:pt>
                <c:pt idx="642">
                  <c:v>204</c:v>
                </c:pt>
                <c:pt idx="643">
                  <c:v>258.29998779296875</c:v>
                </c:pt>
                <c:pt idx="644">
                  <c:v>540.5</c:v>
                </c:pt>
                <c:pt idx="645">
                  <c:v>1668</c:v>
                </c:pt>
                <c:pt idx="646">
                  <c:v>3892</c:v>
                </c:pt>
                <c:pt idx="647">
                  <c:v>6121</c:v>
                </c:pt>
                <c:pt idx="648">
                  <c:v>6707</c:v>
                </c:pt>
                <c:pt idx="649">
                  <c:v>5425</c:v>
                </c:pt>
                <c:pt idx="650">
                  <c:v>3289</c:v>
                </c:pt>
                <c:pt idx="651">
                  <c:v>1405</c:v>
                </c:pt>
                <c:pt idx="652">
                  <c:v>455</c:v>
                </c:pt>
                <c:pt idx="653">
                  <c:v>219.5</c:v>
                </c:pt>
                <c:pt idx="654">
                  <c:v>153</c:v>
                </c:pt>
                <c:pt idx="655">
                  <c:v>98</c:v>
                </c:pt>
                <c:pt idx="656">
                  <c:v>66.25</c:v>
                </c:pt>
                <c:pt idx="657">
                  <c:v>55.75</c:v>
                </c:pt>
                <c:pt idx="658">
                  <c:v>62.75</c:v>
                </c:pt>
                <c:pt idx="659">
                  <c:v>56</c:v>
                </c:pt>
                <c:pt idx="660">
                  <c:v>51.25</c:v>
                </c:pt>
                <c:pt idx="661">
                  <c:v>59.75</c:v>
                </c:pt>
                <c:pt idx="662">
                  <c:v>39.25</c:v>
                </c:pt>
                <c:pt idx="663">
                  <c:v>12.25</c:v>
                </c:pt>
                <c:pt idx="664">
                  <c:v>50</c:v>
                </c:pt>
                <c:pt idx="665">
                  <c:v>110.69999694824219</c:v>
                </c:pt>
                <c:pt idx="666">
                  <c:v>111.69999694824219</c:v>
                </c:pt>
                <c:pt idx="667">
                  <c:v>99.75</c:v>
                </c:pt>
                <c:pt idx="668">
                  <c:v>90.75</c:v>
                </c:pt>
                <c:pt idx="669">
                  <c:v>126.5</c:v>
                </c:pt>
                <c:pt idx="670">
                  <c:v>183.69999694824219</c:v>
                </c:pt>
                <c:pt idx="671">
                  <c:v>128.80000305175781</c:v>
                </c:pt>
                <c:pt idx="672">
                  <c:v>84.75</c:v>
                </c:pt>
                <c:pt idx="673">
                  <c:v>115.80000305175781</c:v>
                </c:pt>
                <c:pt idx="674">
                  <c:v>113.5</c:v>
                </c:pt>
                <c:pt idx="675">
                  <c:v>79.5</c:v>
                </c:pt>
                <c:pt idx="676">
                  <c:v>57.25</c:v>
                </c:pt>
                <c:pt idx="677">
                  <c:v>92.75</c:v>
                </c:pt>
                <c:pt idx="678">
                  <c:v>112.5</c:v>
                </c:pt>
                <c:pt idx="679">
                  <c:v>67.75</c:v>
                </c:pt>
                <c:pt idx="680">
                  <c:v>101.5</c:v>
                </c:pt>
                <c:pt idx="681">
                  <c:v>190.5</c:v>
                </c:pt>
                <c:pt idx="682">
                  <c:v>201.5</c:v>
                </c:pt>
                <c:pt idx="683">
                  <c:v>196.19999694824219</c:v>
                </c:pt>
                <c:pt idx="684">
                  <c:v>221.5</c:v>
                </c:pt>
                <c:pt idx="685">
                  <c:v>424.5</c:v>
                </c:pt>
                <c:pt idx="686">
                  <c:v>1074</c:v>
                </c:pt>
                <c:pt idx="687">
                  <c:v>2004</c:v>
                </c:pt>
                <c:pt idx="688">
                  <c:v>2606</c:v>
                </c:pt>
                <c:pt idx="689">
                  <c:v>2575</c:v>
                </c:pt>
                <c:pt idx="690">
                  <c:v>2007</c:v>
                </c:pt>
                <c:pt idx="691">
                  <c:v>1140</c:v>
                </c:pt>
                <c:pt idx="692">
                  <c:v>491.20001220703125</c:v>
                </c:pt>
                <c:pt idx="693">
                  <c:v>231.69999694824219</c:v>
                </c:pt>
                <c:pt idx="694">
                  <c:v>123</c:v>
                </c:pt>
                <c:pt idx="695">
                  <c:v>61</c:v>
                </c:pt>
                <c:pt idx="696">
                  <c:v>24.25</c:v>
                </c:pt>
                <c:pt idx="697">
                  <c:v>21.5</c:v>
                </c:pt>
                <c:pt idx="698">
                  <c:v>48.5</c:v>
                </c:pt>
                <c:pt idx="699">
                  <c:v>60</c:v>
                </c:pt>
                <c:pt idx="700">
                  <c:v>34</c:v>
                </c:pt>
                <c:pt idx="701">
                  <c:v>10.5</c:v>
                </c:pt>
                <c:pt idx="702">
                  <c:v>5.75</c:v>
                </c:pt>
                <c:pt idx="703">
                  <c:v>13.75</c:v>
                </c:pt>
                <c:pt idx="704">
                  <c:v>46.5</c:v>
                </c:pt>
                <c:pt idx="705">
                  <c:v>65.25</c:v>
                </c:pt>
                <c:pt idx="706">
                  <c:v>42.75</c:v>
                </c:pt>
                <c:pt idx="707">
                  <c:v>28</c:v>
                </c:pt>
                <c:pt idx="708">
                  <c:v>37.25</c:v>
                </c:pt>
                <c:pt idx="709">
                  <c:v>46.5</c:v>
                </c:pt>
                <c:pt idx="710">
                  <c:v>63.75</c:v>
                </c:pt>
                <c:pt idx="711">
                  <c:v>104</c:v>
                </c:pt>
                <c:pt idx="712">
                  <c:v>127.5</c:v>
                </c:pt>
                <c:pt idx="713">
                  <c:v>110.69999694824219</c:v>
                </c:pt>
                <c:pt idx="714">
                  <c:v>98</c:v>
                </c:pt>
                <c:pt idx="715">
                  <c:v>97.5</c:v>
                </c:pt>
                <c:pt idx="716">
                  <c:v>92.25</c:v>
                </c:pt>
                <c:pt idx="717">
                  <c:v>112</c:v>
                </c:pt>
                <c:pt idx="718">
                  <c:v>145</c:v>
                </c:pt>
                <c:pt idx="719">
                  <c:v>148.19999694824219</c:v>
                </c:pt>
                <c:pt idx="720">
                  <c:v>139</c:v>
                </c:pt>
                <c:pt idx="721">
                  <c:v>121.80000305175781</c:v>
                </c:pt>
                <c:pt idx="722">
                  <c:v>105.30000305175781</c:v>
                </c:pt>
                <c:pt idx="723">
                  <c:v>97.5</c:v>
                </c:pt>
                <c:pt idx="724">
                  <c:v>112.69999694824219</c:v>
                </c:pt>
                <c:pt idx="725">
                  <c:v>222.5</c:v>
                </c:pt>
                <c:pt idx="726">
                  <c:v>411.20001220703125</c:v>
                </c:pt>
                <c:pt idx="727">
                  <c:v>602.29998779296875</c:v>
                </c:pt>
                <c:pt idx="728">
                  <c:v>777</c:v>
                </c:pt>
                <c:pt idx="729">
                  <c:v>951.5</c:v>
                </c:pt>
                <c:pt idx="730">
                  <c:v>1007</c:v>
                </c:pt>
                <c:pt idx="731">
                  <c:v>792.79998779296875</c:v>
                </c:pt>
                <c:pt idx="732">
                  <c:v>467.5</c:v>
                </c:pt>
                <c:pt idx="733">
                  <c:v>265</c:v>
                </c:pt>
                <c:pt idx="734">
                  <c:v>167</c:v>
                </c:pt>
                <c:pt idx="735">
                  <c:v>109.69999694824219</c:v>
                </c:pt>
                <c:pt idx="736">
                  <c:v>86.75</c:v>
                </c:pt>
                <c:pt idx="737">
                  <c:v>51.75</c:v>
                </c:pt>
                <c:pt idx="738">
                  <c:v>21.5</c:v>
                </c:pt>
                <c:pt idx="739">
                  <c:v>15.25</c:v>
                </c:pt>
                <c:pt idx="740">
                  <c:v>12.25</c:v>
                </c:pt>
                <c:pt idx="741">
                  <c:v>20.25</c:v>
                </c:pt>
                <c:pt idx="742">
                  <c:v>24.5</c:v>
                </c:pt>
                <c:pt idx="743">
                  <c:v>24.5</c:v>
                </c:pt>
                <c:pt idx="744">
                  <c:v>27.5</c:v>
                </c:pt>
                <c:pt idx="745">
                  <c:v>43.75</c:v>
                </c:pt>
                <c:pt idx="746">
                  <c:v>66.25</c:v>
                </c:pt>
                <c:pt idx="747">
                  <c:v>63</c:v>
                </c:pt>
                <c:pt idx="748">
                  <c:v>64.5</c:v>
                </c:pt>
                <c:pt idx="749">
                  <c:v>79.5</c:v>
                </c:pt>
                <c:pt idx="750">
                  <c:v>85</c:v>
                </c:pt>
                <c:pt idx="751">
                  <c:v>91</c:v>
                </c:pt>
                <c:pt idx="752">
                  <c:v>89.25</c:v>
                </c:pt>
                <c:pt idx="753">
                  <c:v>78.75</c:v>
                </c:pt>
                <c:pt idx="754">
                  <c:v>64</c:v>
                </c:pt>
                <c:pt idx="755">
                  <c:v>66.25</c:v>
                </c:pt>
                <c:pt idx="756">
                  <c:v>89.75</c:v>
                </c:pt>
                <c:pt idx="757">
                  <c:v>78.5</c:v>
                </c:pt>
                <c:pt idx="758">
                  <c:v>35.75</c:v>
                </c:pt>
                <c:pt idx="759">
                  <c:v>22.25</c:v>
                </c:pt>
                <c:pt idx="760">
                  <c:v>42.5</c:v>
                </c:pt>
                <c:pt idx="761">
                  <c:v>78</c:v>
                </c:pt>
                <c:pt idx="762">
                  <c:v>152.30000305175781</c:v>
                </c:pt>
                <c:pt idx="763">
                  <c:v>196.5</c:v>
                </c:pt>
                <c:pt idx="764">
                  <c:v>156.5</c:v>
                </c:pt>
                <c:pt idx="765">
                  <c:v>127.80000305175781</c:v>
                </c:pt>
                <c:pt idx="766">
                  <c:v>158.30000305175781</c:v>
                </c:pt>
                <c:pt idx="767">
                  <c:v>309.20001220703125</c:v>
                </c:pt>
                <c:pt idx="768">
                  <c:v>534.79998779296875</c:v>
                </c:pt>
                <c:pt idx="769">
                  <c:v>608.5</c:v>
                </c:pt>
                <c:pt idx="770">
                  <c:v>497.5</c:v>
                </c:pt>
                <c:pt idx="771">
                  <c:v>374.79998779296875</c:v>
                </c:pt>
                <c:pt idx="772">
                  <c:v>284.5</c:v>
                </c:pt>
                <c:pt idx="773">
                  <c:v>166</c:v>
                </c:pt>
                <c:pt idx="774">
                  <c:v>80.5</c:v>
                </c:pt>
                <c:pt idx="775">
                  <c:v>71.75</c:v>
                </c:pt>
                <c:pt idx="776">
                  <c:v>81</c:v>
                </c:pt>
                <c:pt idx="777">
                  <c:v>59</c:v>
                </c:pt>
                <c:pt idx="778">
                  <c:v>34.75</c:v>
                </c:pt>
                <c:pt idx="779">
                  <c:v>37</c:v>
                </c:pt>
                <c:pt idx="780">
                  <c:v>53.5</c:v>
                </c:pt>
                <c:pt idx="781">
                  <c:v>56.75</c:v>
                </c:pt>
                <c:pt idx="782">
                  <c:v>28.25</c:v>
                </c:pt>
                <c:pt idx="783">
                  <c:v>8.5</c:v>
                </c:pt>
                <c:pt idx="784">
                  <c:v>6.25</c:v>
                </c:pt>
                <c:pt idx="785">
                  <c:v>20</c:v>
                </c:pt>
                <c:pt idx="786">
                  <c:v>35.75</c:v>
                </c:pt>
                <c:pt idx="787">
                  <c:v>34.25</c:v>
                </c:pt>
                <c:pt idx="788">
                  <c:v>33.5</c:v>
                </c:pt>
                <c:pt idx="789">
                  <c:v>26.25</c:v>
                </c:pt>
                <c:pt idx="790">
                  <c:v>14.5</c:v>
                </c:pt>
                <c:pt idx="791">
                  <c:v>10</c:v>
                </c:pt>
                <c:pt idx="792">
                  <c:v>52.75</c:v>
                </c:pt>
                <c:pt idx="793">
                  <c:v>108.5</c:v>
                </c:pt>
                <c:pt idx="794">
                  <c:v>90.75</c:v>
                </c:pt>
                <c:pt idx="795">
                  <c:v>46.25</c:v>
                </c:pt>
                <c:pt idx="796">
                  <c:v>20.75</c:v>
                </c:pt>
                <c:pt idx="797">
                  <c:v>22.25</c:v>
                </c:pt>
                <c:pt idx="798">
                  <c:v>49.5</c:v>
                </c:pt>
                <c:pt idx="799">
                  <c:v>59.75</c:v>
                </c:pt>
                <c:pt idx="800">
                  <c:v>39.5</c:v>
                </c:pt>
                <c:pt idx="801">
                  <c:v>20.25</c:v>
                </c:pt>
                <c:pt idx="802">
                  <c:v>34.5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94E-422D-BFDB-FD413A6C9117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{12 min}'!$G$10:$G$11</c:f>
              <c:numCache>
                <c:formatCode>General</c:formatCode>
                <c:ptCount val="2"/>
                <c:pt idx="0">
                  <c:v>787.61480712890625</c:v>
                </c:pt>
                <c:pt idx="1">
                  <c:v>793.0877685546875</c:v>
                </c:pt>
              </c:numCache>
            </c:numRef>
          </c:xVal>
          <c:yVal>
            <c:numRef>
              <c:f>'Sheet1 {12 min}'!$F$13:$F$14</c:f>
              <c:numCache>
                <c:formatCode>General</c:formatCode>
                <c:ptCount val="2"/>
                <c:pt idx="0">
                  <c:v>14110</c:v>
                </c:pt>
                <c:pt idx="1">
                  <c:v>14110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94E-422D-BFDB-FD413A6C9117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{12 min}'!$G$4,'Sheet1 {12 min}'!$G$4)</c:f>
              <c:numCache>
                <c:formatCode>General</c:formatCode>
                <c:ptCount val="2"/>
                <c:pt idx="0">
                  <c:v>790.3717041015625</c:v>
                </c:pt>
                <c:pt idx="1">
                  <c:v>790.3717041015625</c:v>
                </c:pt>
              </c:numCache>
            </c:numRef>
          </c:xVal>
          <c:yVal>
            <c:numRef>
              <c:f>'Sheet1 {12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14110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94E-422D-BFDB-FD413A6C9117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{12 min}'!$D$1:$D$19</c:f>
              <c:numCache>
                <c:formatCode>General</c:formatCode>
                <c:ptCount val="19"/>
                <c:pt idx="0">
                  <c:v>785.84600830078125</c:v>
                </c:pt>
                <c:pt idx="1">
                  <c:v>786.34600830078125</c:v>
                </c:pt>
                <c:pt idx="2">
                  <c:v>786.84600830078125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793.885009765625</c:v>
                </c:pt>
                <c:pt idx="17">
                  <c:v>794.385009765625</c:v>
                </c:pt>
                <c:pt idx="18">
                  <c:v>794.885009765625</c:v>
                </c:pt>
              </c:numCache>
            </c:numRef>
          </c:xVal>
          <c:yVal>
            <c:numRef>
              <c:f>'Sheet1 {12 min}'!$E$1:$E$19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7438</c:v>
                </c:pt>
                <c:pt idx="4">
                  <c:v>19900</c:v>
                </c:pt>
                <c:pt idx="5">
                  <c:v>42960</c:v>
                </c:pt>
                <c:pt idx="6">
                  <c:v>73500</c:v>
                </c:pt>
                <c:pt idx="7">
                  <c:v>105600</c:v>
                </c:pt>
                <c:pt idx="8">
                  <c:v>126100</c:v>
                </c:pt>
                <c:pt idx="9">
                  <c:v>141100</c:v>
                </c:pt>
                <c:pt idx="10">
                  <c:v>137600</c:v>
                </c:pt>
                <c:pt idx="11">
                  <c:v>115900</c:v>
                </c:pt>
                <c:pt idx="12">
                  <c:v>78150</c:v>
                </c:pt>
                <c:pt idx="13">
                  <c:v>42200</c:v>
                </c:pt>
                <c:pt idx="14">
                  <c:v>19260</c:v>
                </c:pt>
                <c:pt idx="15">
                  <c:v>6707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94E-422D-BFDB-FD413A6C9117}"/>
            </c:ext>
          </c:extLst>
        </c:ser>
        <c:ser>
          <c:idx val="4"/>
          <c:order val="4"/>
          <c:tx>
            <c:v>Binomial 24.1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{12 min}'!$D$1:$D$31</c:f>
              <c:numCache>
                <c:formatCode>General</c:formatCode>
                <c:ptCount val="31"/>
                <c:pt idx="0">
                  <c:v>785.84600830078125</c:v>
                </c:pt>
                <c:pt idx="1">
                  <c:v>786.34600830078125</c:v>
                </c:pt>
                <c:pt idx="2">
                  <c:v>786.84600830078125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793.885009765625</c:v>
                </c:pt>
                <c:pt idx="17">
                  <c:v>794.385009765625</c:v>
                </c:pt>
                <c:pt idx="18">
                  <c:v>794.885009765625</c:v>
                </c:pt>
              </c:numCache>
            </c:numRef>
          </c:xVal>
          <c:yVal>
            <c:numRef>
              <c:f>'Sheet1 {12 min}'!$P$1:$P$31</c:f>
              <c:numCache>
                <c:formatCode>General</c:formatCode>
                <c:ptCount val="31"/>
                <c:pt idx="0">
                  <c:v>14.913188362040804</c:v>
                </c:pt>
                <c:pt idx="1">
                  <c:v>200.99472719038263</c:v>
                </c:pt>
                <c:pt idx="2">
                  <c:v>1305.4469078598397</c:v>
                </c:pt>
                <c:pt idx="3">
                  <c:v>5441.7894939618936</c:v>
                </c:pt>
                <c:pt idx="4">
                  <c:v>16359.708041747303</c:v>
                </c:pt>
                <c:pt idx="5">
                  <c:v>37788.842540728634</c:v>
                </c:pt>
                <c:pt idx="6">
                  <c:v>69774.171315109867</c:v>
                </c:pt>
                <c:pt idx="7">
                  <c:v>105792.00052704081</c:v>
                </c:pt>
                <c:pt idx="8">
                  <c:v>134287.96379800621</c:v>
                </c:pt>
                <c:pt idx="9">
                  <c:v>144788.1700380251</c:v>
                </c:pt>
                <c:pt idx="10">
                  <c:v>134089.20490221112</c:v>
                </c:pt>
                <c:pt idx="11">
                  <c:v>107613.5223327803</c:v>
                </c:pt>
                <c:pt idx="12">
                  <c:v>75384.224329700199</c:v>
                </c:pt>
                <c:pt idx="13">
                  <c:v>46371.116853250358</c:v>
                </c:pt>
                <c:pt idx="14">
                  <c:v>25177.885329608824</c:v>
                </c:pt>
                <c:pt idx="15">
                  <c:v>12122.910426198707</c:v>
                </c:pt>
                <c:pt idx="16">
                  <c:v>5198.5494822446208</c:v>
                </c:pt>
                <c:pt idx="17">
                  <c:v>1993.7011232559248</c:v>
                </c:pt>
                <c:pt idx="18">
                  <c:v>686.69646309286964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94E-422D-BFDB-FD413A6C9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15616"/>
        <c:axId val="761203136"/>
      </c:scatterChart>
      <c:valAx>
        <c:axId val="761215616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203136"/>
        <c:crosses val="autoZero"/>
        <c:crossBetween val="midCat"/>
      </c:valAx>
      <c:valAx>
        <c:axId val="761203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215616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{13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{13 min}'!$A$1:$A$804</c:f>
              <c:numCache>
                <c:formatCode>General</c:formatCode>
                <c:ptCount val="804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792.03302001953125</c:v>
                </c:pt>
                <c:pt idx="540">
                  <c:v>792.04498291015625</c:v>
                </c:pt>
                <c:pt idx="541">
                  <c:v>792.0570068359375</c:v>
                </c:pt>
                <c:pt idx="542">
                  <c:v>792.0689697265625</c:v>
                </c:pt>
                <c:pt idx="543">
                  <c:v>792.08197021484375</c:v>
                </c:pt>
                <c:pt idx="544">
                  <c:v>792.093994140625</c:v>
                </c:pt>
                <c:pt idx="545">
                  <c:v>792.10601806640625</c:v>
                </c:pt>
                <c:pt idx="546">
                  <c:v>792.1190185546875</c:v>
                </c:pt>
                <c:pt idx="547">
                  <c:v>792.1309814453125</c:v>
                </c:pt>
                <c:pt idx="548">
                  <c:v>792.14300537109375</c:v>
                </c:pt>
                <c:pt idx="549">
                  <c:v>792.155029296875</c:v>
                </c:pt>
                <c:pt idx="550">
                  <c:v>792.16802978515625</c:v>
                </c:pt>
                <c:pt idx="551">
                  <c:v>792.17999267578125</c:v>
                </c:pt>
                <c:pt idx="552">
                  <c:v>792.1920166015625</c:v>
                </c:pt>
                <c:pt idx="553">
                  <c:v>792.20501708984375</c:v>
                </c:pt>
                <c:pt idx="554">
                  <c:v>792.21697998046875</c:v>
                </c:pt>
                <c:pt idx="555">
                  <c:v>792.22900390625</c:v>
                </c:pt>
                <c:pt idx="556">
                  <c:v>792.24102783203125</c:v>
                </c:pt>
                <c:pt idx="557">
                  <c:v>792.2540283203125</c:v>
                </c:pt>
                <c:pt idx="558">
                  <c:v>792.2659912109375</c:v>
                </c:pt>
                <c:pt idx="559">
                  <c:v>792.27801513671875</c:v>
                </c:pt>
                <c:pt idx="560">
                  <c:v>792.291015625</c:v>
                </c:pt>
                <c:pt idx="561">
                  <c:v>792.302978515625</c:v>
                </c:pt>
                <c:pt idx="562">
                  <c:v>792.31500244140625</c:v>
                </c:pt>
                <c:pt idx="563">
                  <c:v>792.3270263671875</c:v>
                </c:pt>
                <c:pt idx="564">
                  <c:v>792.34002685546875</c:v>
                </c:pt>
                <c:pt idx="565">
                  <c:v>792.35198974609375</c:v>
                </c:pt>
                <c:pt idx="566">
                  <c:v>792.364013671875</c:v>
                </c:pt>
                <c:pt idx="567">
                  <c:v>792.37701416015625</c:v>
                </c:pt>
                <c:pt idx="568">
                  <c:v>792.38897705078125</c:v>
                </c:pt>
                <c:pt idx="569">
                  <c:v>792.4010009765625</c:v>
                </c:pt>
                <c:pt idx="570">
                  <c:v>792.41302490234375</c:v>
                </c:pt>
                <c:pt idx="571">
                  <c:v>792.426025390625</c:v>
                </c:pt>
                <c:pt idx="572">
                  <c:v>792.43798828125</c:v>
                </c:pt>
                <c:pt idx="573">
                  <c:v>792.45001220703125</c:v>
                </c:pt>
                <c:pt idx="574">
                  <c:v>792.4630126953125</c:v>
                </c:pt>
                <c:pt idx="575">
                  <c:v>792.4749755859375</c:v>
                </c:pt>
                <c:pt idx="576">
                  <c:v>792.48699951171875</c:v>
                </c:pt>
                <c:pt idx="577">
                  <c:v>792.4990234375</c:v>
                </c:pt>
                <c:pt idx="578">
                  <c:v>792.51202392578125</c:v>
                </c:pt>
                <c:pt idx="579">
                  <c:v>792.52398681640625</c:v>
                </c:pt>
                <c:pt idx="580">
                  <c:v>792.5360107421875</c:v>
                </c:pt>
                <c:pt idx="581">
                  <c:v>792.54901123046875</c:v>
                </c:pt>
                <c:pt idx="582">
                  <c:v>792.56097412109375</c:v>
                </c:pt>
                <c:pt idx="583">
                  <c:v>792.572998046875</c:v>
                </c:pt>
                <c:pt idx="584">
                  <c:v>792.58599853515625</c:v>
                </c:pt>
                <c:pt idx="585">
                  <c:v>792.5980224609375</c:v>
                </c:pt>
                <c:pt idx="586">
                  <c:v>792.6099853515625</c:v>
                </c:pt>
                <c:pt idx="587">
                  <c:v>792.62200927734375</c:v>
                </c:pt>
                <c:pt idx="588">
                  <c:v>792.635009765625</c:v>
                </c:pt>
                <c:pt idx="589">
                  <c:v>792.64697265625</c:v>
                </c:pt>
                <c:pt idx="590">
                  <c:v>792.65899658203125</c:v>
                </c:pt>
                <c:pt idx="591">
                  <c:v>792.6719970703125</c:v>
                </c:pt>
                <c:pt idx="592">
                  <c:v>792.68402099609375</c:v>
                </c:pt>
                <c:pt idx="593">
                  <c:v>792.69598388671875</c:v>
                </c:pt>
                <c:pt idx="594">
                  <c:v>792.7080078125</c:v>
                </c:pt>
                <c:pt idx="595">
                  <c:v>792.72100830078125</c:v>
                </c:pt>
                <c:pt idx="596">
                  <c:v>792.73297119140625</c:v>
                </c:pt>
                <c:pt idx="597">
                  <c:v>792.7449951171875</c:v>
                </c:pt>
                <c:pt idx="598">
                  <c:v>792.75799560546875</c:v>
                </c:pt>
                <c:pt idx="599">
                  <c:v>792.77001953125</c:v>
                </c:pt>
                <c:pt idx="600">
                  <c:v>792.781982421875</c:v>
                </c:pt>
                <c:pt idx="601">
                  <c:v>792.79400634765625</c:v>
                </c:pt>
                <c:pt idx="602">
                  <c:v>792.8070068359375</c:v>
                </c:pt>
                <c:pt idx="603">
                  <c:v>792.8189697265625</c:v>
                </c:pt>
                <c:pt idx="604">
                  <c:v>792.83099365234375</c:v>
                </c:pt>
                <c:pt idx="605">
                  <c:v>792.843994140625</c:v>
                </c:pt>
                <c:pt idx="606">
                  <c:v>792.85601806640625</c:v>
                </c:pt>
                <c:pt idx="607">
                  <c:v>792.86798095703125</c:v>
                </c:pt>
                <c:pt idx="608">
                  <c:v>792.8809814453125</c:v>
                </c:pt>
                <c:pt idx="609">
                  <c:v>792.89300537109375</c:v>
                </c:pt>
                <c:pt idx="610">
                  <c:v>792.905029296875</c:v>
                </c:pt>
                <c:pt idx="611">
                  <c:v>792.9169921875</c:v>
                </c:pt>
                <c:pt idx="612">
                  <c:v>792.92999267578125</c:v>
                </c:pt>
                <c:pt idx="613">
                  <c:v>792.9420166015625</c:v>
                </c:pt>
                <c:pt idx="614">
                  <c:v>792.9539794921875</c:v>
                </c:pt>
                <c:pt idx="615">
                  <c:v>792.96697998046875</c:v>
                </c:pt>
                <c:pt idx="616">
                  <c:v>792.97900390625</c:v>
                </c:pt>
                <c:pt idx="617">
                  <c:v>792.99102783203125</c:v>
                </c:pt>
                <c:pt idx="618">
                  <c:v>793.00299072265625</c:v>
                </c:pt>
                <c:pt idx="619">
                  <c:v>793.0159912109375</c:v>
                </c:pt>
                <c:pt idx="620">
                  <c:v>793.02801513671875</c:v>
                </c:pt>
                <c:pt idx="621">
                  <c:v>793.03997802734375</c:v>
                </c:pt>
                <c:pt idx="622">
                  <c:v>793.052978515625</c:v>
                </c:pt>
                <c:pt idx="623">
                  <c:v>793.06500244140625</c:v>
                </c:pt>
                <c:pt idx="624">
                  <c:v>793.0770263671875</c:v>
                </c:pt>
                <c:pt idx="625">
                  <c:v>793.09002685546875</c:v>
                </c:pt>
                <c:pt idx="626">
                  <c:v>793.10198974609375</c:v>
                </c:pt>
                <c:pt idx="627">
                  <c:v>793.114013671875</c:v>
                </c:pt>
                <c:pt idx="628">
                  <c:v>793.1259765625</c:v>
                </c:pt>
                <c:pt idx="629">
                  <c:v>793.13897705078125</c:v>
                </c:pt>
                <c:pt idx="630">
                  <c:v>793.1510009765625</c:v>
                </c:pt>
                <c:pt idx="631">
                  <c:v>793.16302490234375</c:v>
                </c:pt>
                <c:pt idx="632">
                  <c:v>793.176025390625</c:v>
                </c:pt>
                <c:pt idx="633">
                  <c:v>793.18798828125</c:v>
                </c:pt>
                <c:pt idx="634">
                  <c:v>793.20001220703125</c:v>
                </c:pt>
                <c:pt idx="635">
                  <c:v>793.21197509765625</c:v>
                </c:pt>
                <c:pt idx="636">
                  <c:v>793.2249755859375</c:v>
                </c:pt>
                <c:pt idx="637">
                  <c:v>793.23699951171875</c:v>
                </c:pt>
                <c:pt idx="638">
                  <c:v>793.2490234375</c:v>
                </c:pt>
                <c:pt idx="639">
                  <c:v>793.26202392578125</c:v>
                </c:pt>
                <c:pt idx="640">
                  <c:v>793.27398681640625</c:v>
                </c:pt>
                <c:pt idx="641">
                  <c:v>793.2860107421875</c:v>
                </c:pt>
                <c:pt idx="642">
                  <c:v>793.29901123046875</c:v>
                </c:pt>
                <c:pt idx="643">
                  <c:v>793.31097412109375</c:v>
                </c:pt>
                <c:pt idx="644">
                  <c:v>793.322998046875</c:v>
                </c:pt>
                <c:pt idx="645">
                  <c:v>793.33502197265625</c:v>
                </c:pt>
                <c:pt idx="646">
                  <c:v>793.3480224609375</c:v>
                </c:pt>
                <c:pt idx="647">
                  <c:v>793.3599853515625</c:v>
                </c:pt>
                <c:pt idx="648">
                  <c:v>793.37200927734375</c:v>
                </c:pt>
                <c:pt idx="649">
                  <c:v>793.385009765625</c:v>
                </c:pt>
                <c:pt idx="650">
                  <c:v>793.39697265625</c:v>
                </c:pt>
                <c:pt idx="651">
                  <c:v>793.40899658203125</c:v>
                </c:pt>
                <c:pt idx="652">
                  <c:v>793.4219970703125</c:v>
                </c:pt>
                <c:pt idx="653">
                  <c:v>793.43402099609375</c:v>
                </c:pt>
                <c:pt idx="654">
                  <c:v>793.44598388671875</c:v>
                </c:pt>
                <c:pt idx="655">
                  <c:v>793.4580078125</c:v>
                </c:pt>
                <c:pt idx="656">
                  <c:v>793.47100830078125</c:v>
                </c:pt>
                <c:pt idx="657">
                  <c:v>793.48297119140625</c:v>
                </c:pt>
                <c:pt idx="658">
                  <c:v>793.4949951171875</c:v>
                </c:pt>
                <c:pt idx="659">
                  <c:v>793.50799560546875</c:v>
                </c:pt>
                <c:pt idx="660">
                  <c:v>793.52001953125</c:v>
                </c:pt>
                <c:pt idx="661">
                  <c:v>793.531982421875</c:v>
                </c:pt>
                <c:pt idx="662">
                  <c:v>793.54400634765625</c:v>
                </c:pt>
                <c:pt idx="663">
                  <c:v>793.5570068359375</c:v>
                </c:pt>
                <c:pt idx="664">
                  <c:v>793.5689697265625</c:v>
                </c:pt>
                <c:pt idx="665">
                  <c:v>793.58099365234375</c:v>
                </c:pt>
                <c:pt idx="666">
                  <c:v>793.593994140625</c:v>
                </c:pt>
                <c:pt idx="667">
                  <c:v>793.60601806640625</c:v>
                </c:pt>
                <c:pt idx="668">
                  <c:v>793.61798095703125</c:v>
                </c:pt>
                <c:pt idx="669">
                  <c:v>793.6309814453125</c:v>
                </c:pt>
                <c:pt idx="670">
                  <c:v>793.64300537109375</c:v>
                </c:pt>
                <c:pt idx="671">
                  <c:v>793.655029296875</c:v>
                </c:pt>
                <c:pt idx="672">
                  <c:v>793.6669921875</c:v>
                </c:pt>
                <c:pt idx="673">
                  <c:v>793.67999267578125</c:v>
                </c:pt>
                <c:pt idx="674">
                  <c:v>793.6920166015625</c:v>
                </c:pt>
                <c:pt idx="675">
                  <c:v>793.7039794921875</c:v>
                </c:pt>
                <c:pt idx="676">
                  <c:v>793.71697998046875</c:v>
                </c:pt>
                <c:pt idx="677">
                  <c:v>793.72900390625</c:v>
                </c:pt>
                <c:pt idx="678">
                  <c:v>793.74102783203125</c:v>
                </c:pt>
                <c:pt idx="679">
                  <c:v>793.7540283203125</c:v>
                </c:pt>
                <c:pt idx="680">
                  <c:v>793.7659912109375</c:v>
                </c:pt>
                <c:pt idx="681">
                  <c:v>793.77801513671875</c:v>
                </c:pt>
                <c:pt idx="682">
                  <c:v>793.78997802734375</c:v>
                </c:pt>
                <c:pt idx="683">
                  <c:v>793.802978515625</c:v>
                </c:pt>
                <c:pt idx="684">
                  <c:v>793.81500244140625</c:v>
                </c:pt>
                <c:pt idx="685">
                  <c:v>793.8270263671875</c:v>
                </c:pt>
                <c:pt idx="686">
                  <c:v>793.84002685546875</c:v>
                </c:pt>
                <c:pt idx="687">
                  <c:v>793.85198974609375</c:v>
                </c:pt>
                <c:pt idx="688">
                  <c:v>793.864013671875</c:v>
                </c:pt>
                <c:pt idx="689">
                  <c:v>793.87701416015625</c:v>
                </c:pt>
                <c:pt idx="690">
                  <c:v>793.88897705078125</c:v>
                </c:pt>
                <c:pt idx="691">
                  <c:v>793.9010009765625</c:v>
                </c:pt>
                <c:pt idx="692">
                  <c:v>793.91302490234375</c:v>
                </c:pt>
                <c:pt idx="693">
                  <c:v>793.926025390625</c:v>
                </c:pt>
                <c:pt idx="694">
                  <c:v>793.93798828125</c:v>
                </c:pt>
                <c:pt idx="695">
                  <c:v>793.95001220703125</c:v>
                </c:pt>
                <c:pt idx="696">
                  <c:v>793.9630126953125</c:v>
                </c:pt>
                <c:pt idx="697">
                  <c:v>793.9749755859375</c:v>
                </c:pt>
                <c:pt idx="698">
                  <c:v>793.98699951171875</c:v>
                </c:pt>
                <c:pt idx="699">
                  <c:v>794</c:v>
                </c:pt>
                <c:pt idx="700">
                  <c:v>794.01202392578125</c:v>
                </c:pt>
                <c:pt idx="701">
                  <c:v>794.02398681640625</c:v>
                </c:pt>
                <c:pt idx="702">
                  <c:v>794.0360107421875</c:v>
                </c:pt>
                <c:pt idx="703">
                  <c:v>794.04901123046875</c:v>
                </c:pt>
                <c:pt idx="704">
                  <c:v>794.06097412109375</c:v>
                </c:pt>
                <c:pt idx="705">
                  <c:v>794.072998046875</c:v>
                </c:pt>
                <c:pt idx="706">
                  <c:v>794.08599853515625</c:v>
                </c:pt>
                <c:pt idx="707">
                  <c:v>794.0980224609375</c:v>
                </c:pt>
                <c:pt idx="708">
                  <c:v>794.1099853515625</c:v>
                </c:pt>
                <c:pt idx="709">
                  <c:v>794.12298583984375</c:v>
                </c:pt>
                <c:pt idx="710">
                  <c:v>794.135009765625</c:v>
                </c:pt>
                <c:pt idx="711">
                  <c:v>794.14697265625</c:v>
                </c:pt>
                <c:pt idx="712">
                  <c:v>794.15899658203125</c:v>
                </c:pt>
                <c:pt idx="713">
                  <c:v>794.1719970703125</c:v>
                </c:pt>
                <c:pt idx="714">
                  <c:v>794.18402099609375</c:v>
                </c:pt>
                <c:pt idx="715">
                  <c:v>794.19598388671875</c:v>
                </c:pt>
                <c:pt idx="716">
                  <c:v>794.208984375</c:v>
                </c:pt>
                <c:pt idx="717">
                  <c:v>794.22100830078125</c:v>
                </c:pt>
                <c:pt idx="718">
                  <c:v>794.23297119140625</c:v>
                </c:pt>
                <c:pt idx="719">
                  <c:v>794.2459716796875</c:v>
                </c:pt>
                <c:pt idx="720">
                  <c:v>794.25799560546875</c:v>
                </c:pt>
                <c:pt idx="721">
                  <c:v>794.27001953125</c:v>
                </c:pt>
                <c:pt idx="722">
                  <c:v>794.28302001953125</c:v>
                </c:pt>
                <c:pt idx="723">
                  <c:v>794.29498291015625</c:v>
                </c:pt>
                <c:pt idx="724">
                  <c:v>794.3070068359375</c:v>
                </c:pt>
                <c:pt idx="725">
                  <c:v>794.3189697265625</c:v>
                </c:pt>
                <c:pt idx="726">
                  <c:v>794.33197021484375</c:v>
                </c:pt>
                <c:pt idx="727">
                  <c:v>794.343994140625</c:v>
                </c:pt>
                <c:pt idx="728">
                  <c:v>794.35601806640625</c:v>
                </c:pt>
                <c:pt idx="729">
                  <c:v>794.3690185546875</c:v>
                </c:pt>
                <c:pt idx="730">
                  <c:v>794.3809814453125</c:v>
                </c:pt>
                <c:pt idx="731">
                  <c:v>794.39300537109375</c:v>
                </c:pt>
                <c:pt idx="732">
                  <c:v>794.406005859375</c:v>
                </c:pt>
                <c:pt idx="733">
                  <c:v>794.41802978515625</c:v>
                </c:pt>
                <c:pt idx="734">
                  <c:v>794.42999267578125</c:v>
                </c:pt>
                <c:pt idx="735">
                  <c:v>794.4429931640625</c:v>
                </c:pt>
                <c:pt idx="736">
                  <c:v>794.45501708984375</c:v>
                </c:pt>
                <c:pt idx="737">
                  <c:v>794.46697998046875</c:v>
                </c:pt>
                <c:pt idx="738">
                  <c:v>794.47900390625</c:v>
                </c:pt>
                <c:pt idx="739">
                  <c:v>794.49200439453125</c:v>
                </c:pt>
                <c:pt idx="740">
                  <c:v>794.5040283203125</c:v>
                </c:pt>
                <c:pt idx="741">
                  <c:v>794.5159912109375</c:v>
                </c:pt>
                <c:pt idx="742">
                  <c:v>794.52899169921875</c:v>
                </c:pt>
                <c:pt idx="743">
                  <c:v>794.541015625</c:v>
                </c:pt>
                <c:pt idx="744">
                  <c:v>794.552978515625</c:v>
                </c:pt>
                <c:pt idx="745">
                  <c:v>794.56597900390625</c:v>
                </c:pt>
                <c:pt idx="746">
                  <c:v>794.5780029296875</c:v>
                </c:pt>
                <c:pt idx="747">
                  <c:v>794.59002685546875</c:v>
                </c:pt>
                <c:pt idx="748">
                  <c:v>794.60198974609375</c:v>
                </c:pt>
                <c:pt idx="749">
                  <c:v>794.614990234375</c:v>
                </c:pt>
                <c:pt idx="750">
                  <c:v>794.62701416015625</c:v>
                </c:pt>
                <c:pt idx="751">
                  <c:v>794.63897705078125</c:v>
                </c:pt>
                <c:pt idx="752">
                  <c:v>794.6519775390625</c:v>
                </c:pt>
                <c:pt idx="753">
                  <c:v>794.66400146484375</c:v>
                </c:pt>
                <c:pt idx="754">
                  <c:v>794.676025390625</c:v>
                </c:pt>
                <c:pt idx="755">
                  <c:v>794.68902587890625</c:v>
                </c:pt>
                <c:pt idx="756">
                  <c:v>794.70098876953125</c:v>
                </c:pt>
                <c:pt idx="757">
                  <c:v>794.7130126953125</c:v>
                </c:pt>
                <c:pt idx="758">
                  <c:v>794.72601318359375</c:v>
                </c:pt>
                <c:pt idx="759">
                  <c:v>794.73797607421875</c:v>
                </c:pt>
                <c:pt idx="760">
                  <c:v>794.75</c:v>
                </c:pt>
                <c:pt idx="761">
                  <c:v>794.76202392578125</c:v>
                </c:pt>
                <c:pt idx="762">
                  <c:v>794.7750244140625</c:v>
                </c:pt>
                <c:pt idx="763">
                  <c:v>794.7869873046875</c:v>
                </c:pt>
                <c:pt idx="764">
                  <c:v>794.79901123046875</c:v>
                </c:pt>
                <c:pt idx="765">
                  <c:v>794.81201171875</c:v>
                </c:pt>
                <c:pt idx="766">
                  <c:v>794.823974609375</c:v>
                </c:pt>
                <c:pt idx="767">
                  <c:v>794.83599853515625</c:v>
                </c:pt>
                <c:pt idx="768">
                  <c:v>794.8489990234375</c:v>
                </c:pt>
                <c:pt idx="769">
                  <c:v>794.86102294921875</c:v>
                </c:pt>
                <c:pt idx="770">
                  <c:v>794.87298583984375</c:v>
                </c:pt>
                <c:pt idx="771">
                  <c:v>794.885986328125</c:v>
                </c:pt>
                <c:pt idx="772">
                  <c:v>794.89801025390625</c:v>
                </c:pt>
                <c:pt idx="773">
                  <c:v>794.90997314453125</c:v>
                </c:pt>
                <c:pt idx="774">
                  <c:v>794.9219970703125</c:v>
                </c:pt>
                <c:pt idx="775">
                  <c:v>794.93499755859375</c:v>
                </c:pt>
                <c:pt idx="776">
                  <c:v>794.947021484375</c:v>
                </c:pt>
                <c:pt idx="777">
                  <c:v>794.958984375</c:v>
                </c:pt>
                <c:pt idx="778">
                  <c:v>794.97198486328125</c:v>
                </c:pt>
                <c:pt idx="779">
                  <c:v>794.9840087890625</c:v>
                </c:pt>
                <c:pt idx="780">
                  <c:v>794.9959716796875</c:v>
                </c:pt>
                <c:pt idx="781">
                  <c:v>795.00897216796875</c:v>
                </c:pt>
                <c:pt idx="782">
                  <c:v>795.02099609375</c:v>
                </c:pt>
                <c:pt idx="783">
                  <c:v>795.03302001953125</c:v>
                </c:pt>
                <c:pt idx="784">
                  <c:v>795.0460205078125</c:v>
                </c:pt>
                <c:pt idx="785">
                  <c:v>795.0579833984375</c:v>
                </c:pt>
                <c:pt idx="786">
                  <c:v>795.07000732421875</c:v>
                </c:pt>
                <c:pt idx="787">
                  <c:v>795.08197021484375</c:v>
                </c:pt>
                <c:pt idx="788">
                  <c:v>795.094970703125</c:v>
                </c:pt>
                <c:pt idx="789">
                  <c:v>795.10699462890625</c:v>
                </c:pt>
                <c:pt idx="790">
                  <c:v>795.1190185546875</c:v>
                </c:pt>
                <c:pt idx="791">
                  <c:v>795.13201904296875</c:v>
                </c:pt>
                <c:pt idx="792">
                  <c:v>795.14398193359375</c:v>
                </c:pt>
                <c:pt idx="793">
                  <c:v>795.156005859375</c:v>
                </c:pt>
                <c:pt idx="794">
                  <c:v>795.16900634765625</c:v>
                </c:pt>
                <c:pt idx="795">
                  <c:v>795.1810302734375</c:v>
                </c:pt>
                <c:pt idx="796">
                  <c:v>795.1929931640625</c:v>
                </c:pt>
                <c:pt idx="797">
                  <c:v>795.20599365234375</c:v>
                </c:pt>
                <c:pt idx="798">
                  <c:v>795.218017578125</c:v>
                </c:pt>
                <c:pt idx="799">
                  <c:v>795.22998046875</c:v>
                </c:pt>
                <c:pt idx="800">
                  <c:v>795.24298095703125</c:v>
                </c:pt>
                <c:pt idx="801">
                  <c:v>795.2550048828125</c:v>
                </c:pt>
                <c:pt idx="802">
                  <c:v>795.26702880859375</c:v>
                </c:pt>
                <c:pt idx="803">
                  <c:v>795.27899169921875</c:v>
                </c:pt>
              </c:numCache>
            </c:numRef>
          </c:xVal>
          <c:yVal>
            <c:numRef>
              <c:f>'Sheet1 {13 min}'!$B$1:$B$804</c:f>
              <c:numCache>
                <c:formatCode>General</c:formatCode>
                <c:ptCount val="804"/>
                <c:pt idx="0">
                  <c:v>161.69999694824219</c:v>
                </c:pt>
                <c:pt idx="1">
                  <c:v>115.5</c:v>
                </c:pt>
                <c:pt idx="2">
                  <c:v>79.25</c:v>
                </c:pt>
                <c:pt idx="3">
                  <c:v>44.75</c:v>
                </c:pt>
                <c:pt idx="4">
                  <c:v>19.75</c:v>
                </c:pt>
                <c:pt idx="5">
                  <c:v>9</c:v>
                </c:pt>
                <c:pt idx="6">
                  <c:v>10.75</c:v>
                </c:pt>
                <c:pt idx="7">
                  <c:v>6.75</c:v>
                </c:pt>
                <c:pt idx="8">
                  <c:v>19.25</c:v>
                </c:pt>
                <c:pt idx="9">
                  <c:v>42</c:v>
                </c:pt>
                <c:pt idx="10">
                  <c:v>30.75</c:v>
                </c:pt>
                <c:pt idx="11">
                  <c:v>6.5</c:v>
                </c:pt>
                <c:pt idx="12">
                  <c:v>5.75</c:v>
                </c:pt>
                <c:pt idx="13">
                  <c:v>22</c:v>
                </c:pt>
                <c:pt idx="14">
                  <c:v>39.75</c:v>
                </c:pt>
                <c:pt idx="15">
                  <c:v>51.5</c:v>
                </c:pt>
                <c:pt idx="16">
                  <c:v>57.25</c:v>
                </c:pt>
                <c:pt idx="17">
                  <c:v>59</c:v>
                </c:pt>
                <c:pt idx="18">
                  <c:v>57.75</c:v>
                </c:pt>
                <c:pt idx="19">
                  <c:v>59.75</c:v>
                </c:pt>
                <c:pt idx="20">
                  <c:v>65.75</c:v>
                </c:pt>
                <c:pt idx="21">
                  <c:v>53.5</c:v>
                </c:pt>
                <c:pt idx="22">
                  <c:v>35.75</c:v>
                </c:pt>
                <c:pt idx="23">
                  <c:v>41.5</c:v>
                </c:pt>
                <c:pt idx="24">
                  <c:v>54.5</c:v>
                </c:pt>
                <c:pt idx="25">
                  <c:v>85.5</c:v>
                </c:pt>
                <c:pt idx="26">
                  <c:v>146.5</c:v>
                </c:pt>
                <c:pt idx="27">
                  <c:v>162.30000305175781</c:v>
                </c:pt>
                <c:pt idx="28">
                  <c:v>121.19999694824219</c:v>
                </c:pt>
                <c:pt idx="29">
                  <c:v>135.30000305175781</c:v>
                </c:pt>
                <c:pt idx="30">
                  <c:v>191</c:v>
                </c:pt>
                <c:pt idx="31">
                  <c:v>198.5</c:v>
                </c:pt>
                <c:pt idx="32">
                  <c:v>259</c:v>
                </c:pt>
                <c:pt idx="33">
                  <c:v>436.5</c:v>
                </c:pt>
                <c:pt idx="34">
                  <c:v>568</c:v>
                </c:pt>
                <c:pt idx="35">
                  <c:v>577.29998779296875</c:v>
                </c:pt>
                <c:pt idx="36">
                  <c:v>508.20001220703125</c:v>
                </c:pt>
                <c:pt idx="37">
                  <c:v>382.5</c:v>
                </c:pt>
                <c:pt idx="38">
                  <c:v>273</c:v>
                </c:pt>
                <c:pt idx="39">
                  <c:v>219.5</c:v>
                </c:pt>
                <c:pt idx="40">
                  <c:v>195.5</c:v>
                </c:pt>
                <c:pt idx="41">
                  <c:v>164.5</c:v>
                </c:pt>
                <c:pt idx="42">
                  <c:v>94.5</c:v>
                </c:pt>
                <c:pt idx="43">
                  <c:v>30.25</c:v>
                </c:pt>
                <c:pt idx="44">
                  <c:v>8</c:v>
                </c:pt>
                <c:pt idx="45">
                  <c:v>8</c:v>
                </c:pt>
                <c:pt idx="46">
                  <c:v>16.5</c:v>
                </c:pt>
                <c:pt idx="47">
                  <c:v>16.75</c:v>
                </c:pt>
                <c:pt idx="48">
                  <c:v>8.75</c:v>
                </c:pt>
                <c:pt idx="49">
                  <c:v>13.25</c:v>
                </c:pt>
                <c:pt idx="50">
                  <c:v>31.5</c:v>
                </c:pt>
                <c:pt idx="51">
                  <c:v>48.25</c:v>
                </c:pt>
                <c:pt idx="52">
                  <c:v>47.75</c:v>
                </c:pt>
                <c:pt idx="53">
                  <c:v>28</c:v>
                </c:pt>
                <c:pt idx="54">
                  <c:v>18</c:v>
                </c:pt>
                <c:pt idx="55">
                  <c:v>19</c:v>
                </c:pt>
                <c:pt idx="56">
                  <c:v>17</c:v>
                </c:pt>
                <c:pt idx="57">
                  <c:v>20.75</c:v>
                </c:pt>
                <c:pt idx="58">
                  <c:v>17.75</c:v>
                </c:pt>
                <c:pt idx="59">
                  <c:v>29.75</c:v>
                </c:pt>
                <c:pt idx="60">
                  <c:v>62.25</c:v>
                </c:pt>
                <c:pt idx="61">
                  <c:v>62.5</c:v>
                </c:pt>
                <c:pt idx="62">
                  <c:v>50.5</c:v>
                </c:pt>
                <c:pt idx="63">
                  <c:v>43.5</c:v>
                </c:pt>
                <c:pt idx="64">
                  <c:v>18</c:v>
                </c:pt>
                <c:pt idx="65">
                  <c:v>8.5</c:v>
                </c:pt>
                <c:pt idx="66">
                  <c:v>17.25</c:v>
                </c:pt>
                <c:pt idx="67">
                  <c:v>24</c:v>
                </c:pt>
                <c:pt idx="68">
                  <c:v>33</c:v>
                </c:pt>
                <c:pt idx="69">
                  <c:v>49.25</c:v>
                </c:pt>
                <c:pt idx="70">
                  <c:v>97</c:v>
                </c:pt>
                <c:pt idx="71">
                  <c:v>168.30000305175781</c:v>
                </c:pt>
                <c:pt idx="72">
                  <c:v>200.69999694824219</c:v>
                </c:pt>
                <c:pt idx="73">
                  <c:v>264.29998779296875</c:v>
                </c:pt>
                <c:pt idx="74">
                  <c:v>479</c:v>
                </c:pt>
                <c:pt idx="75">
                  <c:v>677.29998779296875</c:v>
                </c:pt>
                <c:pt idx="76">
                  <c:v>730.29998779296875</c:v>
                </c:pt>
                <c:pt idx="77">
                  <c:v>706</c:v>
                </c:pt>
                <c:pt idx="78">
                  <c:v>606.5</c:v>
                </c:pt>
                <c:pt idx="79">
                  <c:v>497.5</c:v>
                </c:pt>
                <c:pt idx="80">
                  <c:v>413.79998779296875</c:v>
                </c:pt>
                <c:pt idx="81">
                  <c:v>299</c:v>
                </c:pt>
                <c:pt idx="82">
                  <c:v>175</c:v>
                </c:pt>
                <c:pt idx="83">
                  <c:v>87.5</c:v>
                </c:pt>
                <c:pt idx="84">
                  <c:v>51.75</c:v>
                </c:pt>
                <c:pt idx="85">
                  <c:v>32</c:v>
                </c:pt>
                <c:pt idx="86">
                  <c:v>17.25</c:v>
                </c:pt>
                <c:pt idx="87">
                  <c:v>16</c:v>
                </c:pt>
                <c:pt idx="88">
                  <c:v>23.5</c:v>
                </c:pt>
                <c:pt idx="89">
                  <c:v>28.5</c:v>
                </c:pt>
                <c:pt idx="90">
                  <c:v>14</c:v>
                </c:pt>
                <c:pt idx="91">
                  <c:v>1.5</c:v>
                </c:pt>
                <c:pt idx="92">
                  <c:v>5.25</c:v>
                </c:pt>
                <c:pt idx="93">
                  <c:v>35</c:v>
                </c:pt>
                <c:pt idx="94">
                  <c:v>67</c:v>
                </c:pt>
                <c:pt idx="95">
                  <c:v>62.5</c:v>
                </c:pt>
                <c:pt idx="96">
                  <c:v>48</c:v>
                </c:pt>
                <c:pt idx="97">
                  <c:v>39</c:v>
                </c:pt>
                <c:pt idx="98">
                  <c:v>29.25</c:v>
                </c:pt>
                <c:pt idx="99">
                  <c:v>40.75</c:v>
                </c:pt>
                <c:pt idx="100">
                  <c:v>68.25</c:v>
                </c:pt>
                <c:pt idx="101">
                  <c:v>77</c:v>
                </c:pt>
                <c:pt idx="102">
                  <c:v>71.25</c:v>
                </c:pt>
                <c:pt idx="103">
                  <c:v>93.75</c:v>
                </c:pt>
                <c:pt idx="104">
                  <c:v>123</c:v>
                </c:pt>
                <c:pt idx="105">
                  <c:v>118.30000305175781</c:v>
                </c:pt>
                <c:pt idx="106">
                  <c:v>108.30000305175781</c:v>
                </c:pt>
                <c:pt idx="107">
                  <c:v>83.5</c:v>
                </c:pt>
                <c:pt idx="108">
                  <c:v>65</c:v>
                </c:pt>
                <c:pt idx="109">
                  <c:v>68.25</c:v>
                </c:pt>
                <c:pt idx="110">
                  <c:v>80.25</c:v>
                </c:pt>
                <c:pt idx="111">
                  <c:v>160.30000305175781</c:v>
                </c:pt>
                <c:pt idx="112">
                  <c:v>257</c:v>
                </c:pt>
                <c:pt idx="113">
                  <c:v>297.5</c:v>
                </c:pt>
                <c:pt idx="114">
                  <c:v>360.70001220703125</c:v>
                </c:pt>
                <c:pt idx="115">
                  <c:v>484</c:v>
                </c:pt>
                <c:pt idx="116">
                  <c:v>587.79998779296875</c:v>
                </c:pt>
                <c:pt idx="117">
                  <c:v>579.5</c:v>
                </c:pt>
                <c:pt idx="118">
                  <c:v>478</c:v>
                </c:pt>
                <c:pt idx="119">
                  <c:v>484</c:v>
                </c:pt>
                <c:pt idx="120">
                  <c:v>573</c:v>
                </c:pt>
                <c:pt idx="121">
                  <c:v>528.5</c:v>
                </c:pt>
                <c:pt idx="122">
                  <c:v>370.5</c:v>
                </c:pt>
                <c:pt idx="123">
                  <c:v>200</c:v>
                </c:pt>
                <c:pt idx="124">
                  <c:v>100.80000305175781</c:v>
                </c:pt>
                <c:pt idx="125">
                  <c:v>74.25</c:v>
                </c:pt>
                <c:pt idx="126">
                  <c:v>43.25</c:v>
                </c:pt>
                <c:pt idx="127">
                  <c:v>16.5</c:v>
                </c:pt>
                <c:pt idx="128">
                  <c:v>12.75</c:v>
                </c:pt>
                <c:pt idx="129">
                  <c:v>8.75</c:v>
                </c:pt>
                <c:pt idx="130">
                  <c:v>6.25</c:v>
                </c:pt>
                <c:pt idx="131">
                  <c:v>13.75</c:v>
                </c:pt>
                <c:pt idx="132">
                  <c:v>17</c:v>
                </c:pt>
                <c:pt idx="133">
                  <c:v>11.25</c:v>
                </c:pt>
                <c:pt idx="134">
                  <c:v>7.25</c:v>
                </c:pt>
                <c:pt idx="135">
                  <c:v>5.25</c:v>
                </c:pt>
                <c:pt idx="136">
                  <c:v>4.75</c:v>
                </c:pt>
                <c:pt idx="137">
                  <c:v>9.75</c:v>
                </c:pt>
                <c:pt idx="138">
                  <c:v>19.75</c:v>
                </c:pt>
                <c:pt idx="139">
                  <c:v>43.25</c:v>
                </c:pt>
                <c:pt idx="140">
                  <c:v>58.75</c:v>
                </c:pt>
                <c:pt idx="141">
                  <c:v>36.25</c:v>
                </c:pt>
                <c:pt idx="142">
                  <c:v>8</c:v>
                </c:pt>
                <c:pt idx="143">
                  <c:v>15</c:v>
                </c:pt>
                <c:pt idx="144">
                  <c:v>45.75</c:v>
                </c:pt>
                <c:pt idx="145">
                  <c:v>58</c:v>
                </c:pt>
                <c:pt idx="146">
                  <c:v>37.75</c:v>
                </c:pt>
                <c:pt idx="147">
                  <c:v>10.75</c:v>
                </c:pt>
                <c:pt idx="148">
                  <c:v>13</c:v>
                </c:pt>
                <c:pt idx="149">
                  <c:v>65.75</c:v>
                </c:pt>
                <c:pt idx="150">
                  <c:v>106</c:v>
                </c:pt>
                <c:pt idx="151">
                  <c:v>81.25</c:v>
                </c:pt>
                <c:pt idx="152">
                  <c:v>74.5</c:v>
                </c:pt>
                <c:pt idx="153">
                  <c:v>121</c:v>
                </c:pt>
                <c:pt idx="154">
                  <c:v>209</c:v>
                </c:pt>
                <c:pt idx="155">
                  <c:v>299.5</c:v>
                </c:pt>
                <c:pt idx="156">
                  <c:v>449.20001220703125</c:v>
                </c:pt>
                <c:pt idx="157">
                  <c:v>602.5</c:v>
                </c:pt>
                <c:pt idx="158">
                  <c:v>543</c:v>
                </c:pt>
                <c:pt idx="159">
                  <c:v>492.79998779296875</c:v>
                </c:pt>
                <c:pt idx="160">
                  <c:v>534.79998779296875</c:v>
                </c:pt>
                <c:pt idx="161">
                  <c:v>524.70001220703125</c:v>
                </c:pt>
                <c:pt idx="162">
                  <c:v>556</c:v>
                </c:pt>
                <c:pt idx="163">
                  <c:v>528.70001220703125</c:v>
                </c:pt>
                <c:pt idx="164">
                  <c:v>335.29998779296875</c:v>
                </c:pt>
                <c:pt idx="165">
                  <c:v>145.5</c:v>
                </c:pt>
                <c:pt idx="166">
                  <c:v>59</c:v>
                </c:pt>
                <c:pt idx="167">
                  <c:v>25.25</c:v>
                </c:pt>
                <c:pt idx="168">
                  <c:v>7.25</c:v>
                </c:pt>
                <c:pt idx="169">
                  <c:v>6.75</c:v>
                </c:pt>
                <c:pt idx="170">
                  <c:v>34.5</c:v>
                </c:pt>
                <c:pt idx="171">
                  <c:v>58.75</c:v>
                </c:pt>
                <c:pt idx="172">
                  <c:v>67.75</c:v>
                </c:pt>
                <c:pt idx="173">
                  <c:v>68.75</c:v>
                </c:pt>
                <c:pt idx="174">
                  <c:v>41</c:v>
                </c:pt>
                <c:pt idx="175">
                  <c:v>39.5</c:v>
                </c:pt>
                <c:pt idx="176">
                  <c:v>63.25</c:v>
                </c:pt>
                <c:pt idx="177">
                  <c:v>40.5</c:v>
                </c:pt>
                <c:pt idx="178">
                  <c:v>17.75</c:v>
                </c:pt>
                <c:pt idx="179">
                  <c:v>27.5</c:v>
                </c:pt>
                <c:pt idx="180">
                  <c:v>37.75</c:v>
                </c:pt>
                <c:pt idx="181">
                  <c:v>58.5</c:v>
                </c:pt>
                <c:pt idx="182">
                  <c:v>65.5</c:v>
                </c:pt>
                <c:pt idx="183">
                  <c:v>36.75</c:v>
                </c:pt>
                <c:pt idx="184">
                  <c:v>35.75</c:v>
                </c:pt>
                <c:pt idx="185">
                  <c:v>44.75</c:v>
                </c:pt>
                <c:pt idx="186">
                  <c:v>44.75</c:v>
                </c:pt>
                <c:pt idx="187">
                  <c:v>94.25</c:v>
                </c:pt>
                <c:pt idx="188">
                  <c:v>155</c:v>
                </c:pt>
                <c:pt idx="189">
                  <c:v>145.19999694824219</c:v>
                </c:pt>
                <c:pt idx="190">
                  <c:v>92.75</c:v>
                </c:pt>
                <c:pt idx="191">
                  <c:v>91.25</c:v>
                </c:pt>
                <c:pt idx="192">
                  <c:v>160.69999694824219</c:v>
                </c:pt>
                <c:pt idx="193">
                  <c:v>234.80000305175781</c:v>
                </c:pt>
                <c:pt idx="194">
                  <c:v>286.79998779296875</c:v>
                </c:pt>
                <c:pt idx="195">
                  <c:v>377.5</c:v>
                </c:pt>
                <c:pt idx="196">
                  <c:v>524.5</c:v>
                </c:pt>
                <c:pt idx="197">
                  <c:v>784.79998779296875</c:v>
                </c:pt>
                <c:pt idx="198">
                  <c:v>1078</c:v>
                </c:pt>
                <c:pt idx="199">
                  <c:v>1179</c:v>
                </c:pt>
                <c:pt idx="200">
                  <c:v>1069</c:v>
                </c:pt>
                <c:pt idx="201">
                  <c:v>876.20001220703125</c:v>
                </c:pt>
                <c:pt idx="202">
                  <c:v>791.5</c:v>
                </c:pt>
                <c:pt idx="203">
                  <c:v>747.5</c:v>
                </c:pt>
                <c:pt idx="204">
                  <c:v>564.5</c:v>
                </c:pt>
                <c:pt idx="205">
                  <c:v>312.70001220703125</c:v>
                </c:pt>
                <c:pt idx="206">
                  <c:v>124</c:v>
                </c:pt>
                <c:pt idx="207">
                  <c:v>42</c:v>
                </c:pt>
                <c:pt idx="208">
                  <c:v>15.5</c:v>
                </c:pt>
                <c:pt idx="209">
                  <c:v>20</c:v>
                </c:pt>
                <c:pt idx="210">
                  <c:v>51.75</c:v>
                </c:pt>
                <c:pt idx="211">
                  <c:v>73</c:v>
                </c:pt>
                <c:pt idx="212">
                  <c:v>90.25</c:v>
                </c:pt>
                <c:pt idx="213">
                  <c:v>96.5</c:v>
                </c:pt>
                <c:pt idx="214">
                  <c:v>64</c:v>
                </c:pt>
                <c:pt idx="215">
                  <c:v>36.75</c:v>
                </c:pt>
                <c:pt idx="216">
                  <c:v>24.25</c:v>
                </c:pt>
                <c:pt idx="217">
                  <c:v>31.5</c:v>
                </c:pt>
                <c:pt idx="218">
                  <c:v>57.75</c:v>
                </c:pt>
                <c:pt idx="219">
                  <c:v>56.75</c:v>
                </c:pt>
                <c:pt idx="220">
                  <c:v>44.5</c:v>
                </c:pt>
                <c:pt idx="221">
                  <c:v>42.25</c:v>
                </c:pt>
                <c:pt idx="222">
                  <c:v>47</c:v>
                </c:pt>
                <c:pt idx="223">
                  <c:v>59.25</c:v>
                </c:pt>
                <c:pt idx="224">
                  <c:v>84.25</c:v>
                </c:pt>
                <c:pt idx="225">
                  <c:v>109</c:v>
                </c:pt>
                <c:pt idx="226">
                  <c:v>122.5</c:v>
                </c:pt>
                <c:pt idx="227">
                  <c:v>107</c:v>
                </c:pt>
                <c:pt idx="228">
                  <c:v>51.25</c:v>
                </c:pt>
                <c:pt idx="229">
                  <c:v>18</c:v>
                </c:pt>
                <c:pt idx="230">
                  <c:v>34.25</c:v>
                </c:pt>
                <c:pt idx="231">
                  <c:v>70.25</c:v>
                </c:pt>
                <c:pt idx="232">
                  <c:v>98.5</c:v>
                </c:pt>
                <c:pt idx="233">
                  <c:v>149.5</c:v>
                </c:pt>
                <c:pt idx="234">
                  <c:v>284.79998779296875</c:v>
                </c:pt>
                <c:pt idx="235">
                  <c:v>584.5</c:v>
                </c:pt>
                <c:pt idx="236">
                  <c:v>982.5</c:v>
                </c:pt>
                <c:pt idx="237">
                  <c:v>1399</c:v>
                </c:pt>
                <c:pt idx="238">
                  <c:v>1874</c:v>
                </c:pt>
                <c:pt idx="239">
                  <c:v>2239</c:v>
                </c:pt>
                <c:pt idx="240">
                  <c:v>2168</c:v>
                </c:pt>
                <c:pt idx="241">
                  <c:v>1563</c:v>
                </c:pt>
                <c:pt idx="242">
                  <c:v>967.20001220703125</c:v>
                </c:pt>
                <c:pt idx="243">
                  <c:v>835.5</c:v>
                </c:pt>
                <c:pt idx="244">
                  <c:v>857.20001220703125</c:v>
                </c:pt>
                <c:pt idx="245">
                  <c:v>677.29998779296875</c:v>
                </c:pt>
                <c:pt idx="246">
                  <c:v>399.79998779296875</c:v>
                </c:pt>
                <c:pt idx="247">
                  <c:v>222</c:v>
                </c:pt>
                <c:pt idx="248">
                  <c:v>131.30000305175781</c:v>
                </c:pt>
                <c:pt idx="249">
                  <c:v>93.5</c:v>
                </c:pt>
                <c:pt idx="250">
                  <c:v>77.25</c:v>
                </c:pt>
                <c:pt idx="251">
                  <c:v>38</c:v>
                </c:pt>
                <c:pt idx="252">
                  <c:v>11.25</c:v>
                </c:pt>
                <c:pt idx="253">
                  <c:v>10.5</c:v>
                </c:pt>
                <c:pt idx="254">
                  <c:v>15.75</c:v>
                </c:pt>
                <c:pt idx="255">
                  <c:v>24.75</c:v>
                </c:pt>
                <c:pt idx="256">
                  <c:v>36</c:v>
                </c:pt>
                <c:pt idx="257">
                  <c:v>62.25</c:v>
                </c:pt>
                <c:pt idx="258">
                  <c:v>90.5</c:v>
                </c:pt>
                <c:pt idx="259">
                  <c:v>98.75</c:v>
                </c:pt>
                <c:pt idx="260">
                  <c:v>92.25</c:v>
                </c:pt>
                <c:pt idx="261">
                  <c:v>91.25</c:v>
                </c:pt>
                <c:pt idx="262">
                  <c:v>125.5</c:v>
                </c:pt>
                <c:pt idx="263">
                  <c:v>157.30000305175781</c:v>
                </c:pt>
                <c:pt idx="264">
                  <c:v>134</c:v>
                </c:pt>
                <c:pt idx="265">
                  <c:v>108</c:v>
                </c:pt>
                <c:pt idx="266">
                  <c:v>111</c:v>
                </c:pt>
                <c:pt idx="267">
                  <c:v>138.30000305175781</c:v>
                </c:pt>
                <c:pt idx="268">
                  <c:v>173.80000305175781</c:v>
                </c:pt>
                <c:pt idx="269">
                  <c:v>191.30000305175781</c:v>
                </c:pt>
                <c:pt idx="270">
                  <c:v>241.5</c:v>
                </c:pt>
                <c:pt idx="271">
                  <c:v>281.70001220703125</c:v>
                </c:pt>
                <c:pt idx="272">
                  <c:v>229.69999694824219</c:v>
                </c:pt>
                <c:pt idx="273">
                  <c:v>202.5</c:v>
                </c:pt>
                <c:pt idx="274">
                  <c:v>313.5</c:v>
                </c:pt>
                <c:pt idx="275">
                  <c:v>483.20001220703125</c:v>
                </c:pt>
                <c:pt idx="276">
                  <c:v>604.29998779296875</c:v>
                </c:pt>
                <c:pt idx="277">
                  <c:v>1049</c:v>
                </c:pt>
                <c:pt idx="278">
                  <c:v>2527</c:v>
                </c:pt>
                <c:pt idx="279">
                  <c:v>5118</c:v>
                </c:pt>
                <c:pt idx="280">
                  <c:v>7375</c:v>
                </c:pt>
                <c:pt idx="281">
                  <c:v>7086</c:v>
                </c:pt>
                <c:pt idx="282">
                  <c:v>4680</c:v>
                </c:pt>
                <c:pt idx="283">
                  <c:v>2543</c:v>
                </c:pt>
                <c:pt idx="284">
                  <c:v>1350</c:v>
                </c:pt>
                <c:pt idx="285">
                  <c:v>811.5</c:v>
                </c:pt>
                <c:pt idx="286">
                  <c:v>621.5</c:v>
                </c:pt>
                <c:pt idx="287">
                  <c:v>399.29998779296875</c:v>
                </c:pt>
                <c:pt idx="288">
                  <c:v>164</c:v>
                </c:pt>
                <c:pt idx="289">
                  <c:v>53.75</c:v>
                </c:pt>
                <c:pt idx="290">
                  <c:v>52.75</c:v>
                </c:pt>
                <c:pt idx="291">
                  <c:v>66</c:v>
                </c:pt>
                <c:pt idx="292">
                  <c:v>81.5</c:v>
                </c:pt>
                <c:pt idx="293">
                  <c:v>116</c:v>
                </c:pt>
                <c:pt idx="294">
                  <c:v>108.5</c:v>
                </c:pt>
                <c:pt idx="295">
                  <c:v>69.25</c:v>
                </c:pt>
                <c:pt idx="296">
                  <c:v>56.25</c:v>
                </c:pt>
                <c:pt idx="297">
                  <c:v>46.75</c:v>
                </c:pt>
                <c:pt idx="298">
                  <c:v>46.5</c:v>
                </c:pt>
                <c:pt idx="299">
                  <c:v>83.5</c:v>
                </c:pt>
                <c:pt idx="300">
                  <c:v>116</c:v>
                </c:pt>
                <c:pt idx="301">
                  <c:v>108</c:v>
                </c:pt>
                <c:pt idx="302">
                  <c:v>94.25</c:v>
                </c:pt>
                <c:pt idx="303">
                  <c:v>98</c:v>
                </c:pt>
                <c:pt idx="304">
                  <c:v>119.80000305175781</c:v>
                </c:pt>
                <c:pt idx="305">
                  <c:v>142.30000305175781</c:v>
                </c:pt>
                <c:pt idx="306">
                  <c:v>128.5</c:v>
                </c:pt>
                <c:pt idx="307">
                  <c:v>103.80000305175781</c:v>
                </c:pt>
                <c:pt idx="308">
                  <c:v>114.30000305175781</c:v>
                </c:pt>
                <c:pt idx="309">
                  <c:v>119.19999694824219</c:v>
                </c:pt>
                <c:pt idx="310">
                  <c:v>97</c:v>
                </c:pt>
                <c:pt idx="311">
                  <c:v>116</c:v>
                </c:pt>
                <c:pt idx="312">
                  <c:v>185.30000305175781</c:v>
                </c:pt>
                <c:pt idx="313">
                  <c:v>225</c:v>
                </c:pt>
                <c:pt idx="314">
                  <c:v>218.5</c:v>
                </c:pt>
                <c:pt idx="315">
                  <c:v>331.70001220703125</c:v>
                </c:pt>
                <c:pt idx="316">
                  <c:v>576</c:v>
                </c:pt>
                <c:pt idx="317">
                  <c:v>977.5</c:v>
                </c:pt>
                <c:pt idx="318">
                  <c:v>2099</c:v>
                </c:pt>
                <c:pt idx="319">
                  <c:v>5474</c:v>
                </c:pt>
                <c:pt idx="320">
                  <c:v>12990</c:v>
                </c:pt>
                <c:pt idx="321">
                  <c:v>20180</c:v>
                </c:pt>
                <c:pt idx="322">
                  <c:v>18730</c:v>
                </c:pt>
                <c:pt idx="323">
                  <c:v>10690</c:v>
                </c:pt>
                <c:pt idx="324">
                  <c:v>4287</c:v>
                </c:pt>
                <c:pt idx="325">
                  <c:v>1678</c:v>
                </c:pt>
                <c:pt idx="326">
                  <c:v>893.20001220703125</c:v>
                </c:pt>
                <c:pt idx="327">
                  <c:v>628.5</c:v>
                </c:pt>
                <c:pt idx="328">
                  <c:v>446</c:v>
                </c:pt>
                <c:pt idx="329">
                  <c:v>243.30000305175781</c:v>
                </c:pt>
                <c:pt idx="330">
                  <c:v>98.5</c:v>
                </c:pt>
                <c:pt idx="331">
                  <c:v>61.75</c:v>
                </c:pt>
                <c:pt idx="332">
                  <c:v>73.5</c:v>
                </c:pt>
                <c:pt idx="333">
                  <c:v>83.75</c:v>
                </c:pt>
                <c:pt idx="334">
                  <c:v>128.30000305175781</c:v>
                </c:pt>
                <c:pt idx="335">
                  <c:v>163</c:v>
                </c:pt>
                <c:pt idx="336">
                  <c:v>143.5</c:v>
                </c:pt>
                <c:pt idx="337">
                  <c:v>144.5</c:v>
                </c:pt>
                <c:pt idx="338">
                  <c:v>137.69999694824219</c:v>
                </c:pt>
                <c:pt idx="339">
                  <c:v>119.80000305175781</c:v>
                </c:pt>
                <c:pt idx="340">
                  <c:v>154.30000305175781</c:v>
                </c:pt>
                <c:pt idx="341">
                  <c:v>180</c:v>
                </c:pt>
                <c:pt idx="342">
                  <c:v>183.5</c:v>
                </c:pt>
                <c:pt idx="343">
                  <c:v>192.5</c:v>
                </c:pt>
                <c:pt idx="344">
                  <c:v>213</c:v>
                </c:pt>
                <c:pt idx="345">
                  <c:v>249.5</c:v>
                </c:pt>
                <c:pt idx="346">
                  <c:v>264.5</c:v>
                </c:pt>
                <c:pt idx="347">
                  <c:v>233.30000305175781</c:v>
                </c:pt>
                <c:pt idx="348">
                  <c:v>190.80000305175781</c:v>
                </c:pt>
                <c:pt idx="349">
                  <c:v>233</c:v>
                </c:pt>
                <c:pt idx="350">
                  <c:v>284.79998779296875</c:v>
                </c:pt>
                <c:pt idx="351">
                  <c:v>230.30000305175781</c:v>
                </c:pt>
                <c:pt idx="352">
                  <c:v>218.5</c:v>
                </c:pt>
                <c:pt idx="353">
                  <c:v>250.19999694824219</c:v>
                </c:pt>
                <c:pt idx="354">
                  <c:v>252.30000305175781</c:v>
                </c:pt>
                <c:pt idx="355">
                  <c:v>393.29998779296875</c:v>
                </c:pt>
                <c:pt idx="356">
                  <c:v>643</c:v>
                </c:pt>
                <c:pt idx="357">
                  <c:v>863.70001220703125</c:v>
                </c:pt>
                <c:pt idx="358">
                  <c:v>1325</c:v>
                </c:pt>
                <c:pt idx="359">
                  <c:v>2906</c:v>
                </c:pt>
                <c:pt idx="360">
                  <c:v>9011</c:v>
                </c:pt>
                <c:pt idx="361">
                  <c:v>24530</c:v>
                </c:pt>
                <c:pt idx="362">
                  <c:v>41550</c:v>
                </c:pt>
                <c:pt idx="363">
                  <c:v>41560</c:v>
                </c:pt>
                <c:pt idx="364">
                  <c:v>24780</c:v>
                </c:pt>
                <c:pt idx="365">
                  <c:v>9198</c:v>
                </c:pt>
                <c:pt idx="366">
                  <c:v>2805</c:v>
                </c:pt>
                <c:pt idx="367">
                  <c:v>1234</c:v>
                </c:pt>
                <c:pt idx="368">
                  <c:v>750.79998779296875</c:v>
                </c:pt>
                <c:pt idx="369">
                  <c:v>598.70001220703125</c:v>
                </c:pt>
                <c:pt idx="370">
                  <c:v>457.5</c:v>
                </c:pt>
                <c:pt idx="371">
                  <c:v>265.5</c:v>
                </c:pt>
                <c:pt idx="372">
                  <c:v>163</c:v>
                </c:pt>
                <c:pt idx="373">
                  <c:v>171.5</c:v>
                </c:pt>
                <c:pt idx="374">
                  <c:v>189.30000305175781</c:v>
                </c:pt>
                <c:pt idx="375">
                  <c:v>158.5</c:v>
                </c:pt>
                <c:pt idx="376">
                  <c:v>123.5</c:v>
                </c:pt>
                <c:pt idx="377">
                  <c:v>132.30000305175781</c:v>
                </c:pt>
                <c:pt idx="378">
                  <c:v>166</c:v>
                </c:pt>
                <c:pt idx="379">
                  <c:v>194.19999694824219</c:v>
                </c:pt>
                <c:pt idx="380">
                  <c:v>216.5</c:v>
                </c:pt>
                <c:pt idx="381">
                  <c:v>222.30000305175781</c:v>
                </c:pt>
                <c:pt idx="382">
                  <c:v>193</c:v>
                </c:pt>
                <c:pt idx="383">
                  <c:v>170.80000305175781</c:v>
                </c:pt>
                <c:pt idx="384">
                  <c:v>162.69999694824219</c:v>
                </c:pt>
                <c:pt idx="385">
                  <c:v>174.19999694824219</c:v>
                </c:pt>
                <c:pt idx="386">
                  <c:v>208.69999694824219</c:v>
                </c:pt>
                <c:pt idx="387">
                  <c:v>223.69999694824219</c:v>
                </c:pt>
                <c:pt idx="388">
                  <c:v>205.80000305175781</c:v>
                </c:pt>
                <c:pt idx="389">
                  <c:v>183.69999694824219</c:v>
                </c:pt>
                <c:pt idx="390">
                  <c:v>195.5</c:v>
                </c:pt>
                <c:pt idx="391">
                  <c:v>238.19999694824219</c:v>
                </c:pt>
                <c:pt idx="392">
                  <c:v>332.20001220703125</c:v>
                </c:pt>
                <c:pt idx="393">
                  <c:v>415</c:v>
                </c:pt>
                <c:pt idx="394">
                  <c:v>398.5</c:v>
                </c:pt>
                <c:pt idx="395">
                  <c:v>381</c:v>
                </c:pt>
                <c:pt idx="396">
                  <c:v>455.79998779296875</c:v>
                </c:pt>
                <c:pt idx="397">
                  <c:v>625</c:v>
                </c:pt>
                <c:pt idx="398">
                  <c:v>955.29998779296875</c:v>
                </c:pt>
                <c:pt idx="399">
                  <c:v>1578</c:v>
                </c:pt>
                <c:pt idx="400">
                  <c:v>3679</c:v>
                </c:pt>
                <c:pt idx="401">
                  <c:v>13710</c:v>
                </c:pt>
                <c:pt idx="402">
                  <c:v>42490</c:v>
                </c:pt>
                <c:pt idx="403">
                  <c:v>77100</c:v>
                </c:pt>
                <c:pt idx="404">
                  <c:v>76620</c:v>
                </c:pt>
                <c:pt idx="405">
                  <c:v>40410</c:v>
                </c:pt>
                <c:pt idx="406">
                  <c:v>11340</c:v>
                </c:pt>
                <c:pt idx="407">
                  <c:v>2553</c:v>
                </c:pt>
                <c:pt idx="408">
                  <c:v>1107</c:v>
                </c:pt>
                <c:pt idx="409">
                  <c:v>903.29998779296875</c:v>
                </c:pt>
                <c:pt idx="410">
                  <c:v>736.20001220703125</c:v>
                </c:pt>
                <c:pt idx="411">
                  <c:v>533.79998779296875</c:v>
                </c:pt>
                <c:pt idx="412">
                  <c:v>406</c:v>
                </c:pt>
                <c:pt idx="413">
                  <c:v>335</c:v>
                </c:pt>
                <c:pt idx="414">
                  <c:v>308</c:v>
                </c:pt>
                <c:pt idx="415">
                  <c:v>305</c:v>
                </c:pt>
                <c:pt idx="416">
                  <c:v>275</c:v>
                </c:pt>
                <c:pt idx="417">
                  <c:v>253.80000305175781</c:v>
                </c:pt>
                <c:pt idx="418">
                  <c:v>239</c:v>
                </c:pt>
                <c:pt idx="419">
                  <c:v>270.29998779296875</c:v>
                </c:pt>
                <c:pt idx="420">
                  <c:v>353.29998779296875</c:v>
                </c:pt>
                <c:pt idx="421">
                  <c:v>307.79998779296875</c:v>
                </c:pt>
                <c:pt idx="422">
                  <c:v>242.19999694824219</c:v>
                </c:pt>
                <c:pt idx="423">
                  <c:v>268</c:v>
                </c:pt>
                <c:pt idx="424">
                  <c:v>283.70001220703125</c:v>
                </c:pt>
                <c:pt idx="425">
                  <c:v>308.70001220703125</c:v>
                </c:pt>
                <c:pt idx="426">
                  <c:v>343.29998779296875</c:v>
                </c:pt>
                <c:pt idx="427">
                  <c:v>374</c:v>
                </c:pt>
                <c:pt idx="428">
                  <c:v>346</c:v>
                </c:pt>
                <c:pt idx="429">
                  <c:v>296</c:v>
                </c:pt>
                <c:pt idx="430">
                  <c:v>315.5</c:v>
                </c:pt>
                <c:pt idx="431">
                  <c:v>342.79998779296875</c:v>
                </c:pt>
                <c:pt idx="432">
                  <c:v>326.5</c:v>
                </c:pt>
                <c:pt idx="433">
                  <c:v>332.79998779296875</c:v>
                </c:pt>
                <c:pt idx="434">
                  <c:v>373.70001220703125</c:v>
                </c:pt>
                <c:pt idx="435">
                  <c:v>437</c:v>
                </c:pt>
                <c:pt idx="436">
                  <c:v>594</c:v>
                </c:pt>
                <c:pt idx="437">
                  <c:v>658.79998779296875</c:v>
                </c:pt>
                <c:pt idx="438">
                  <c:v>552.29998779296875</c:v>
                </c:pt>
                <c:pt idx="439">
                  <c:v>669.5</c:v>
                </c:pt>
                <c:pt idx="440">
                  <c:v>1281</c:v>
                </c:pt>
                <c:pt idx="441">
                  <c:v>3689</c:v>
                </c:pt>
                <c:pt idx="442">
                  <c:v>18270</c:v>
                </c:pt>
                <c:pt idx="443">
                  <c:v>65510</c:v>
                </c:pt>
                <c:pt idx="444">
                  <c:v>120700</c:v>
                </c:pt>
                <c:pt idx="445">
                  <c:v>114500</c:v>
                </c:pt>
                <c:pt idx="446">
                  <c:v>56020</c:v>
                </c:pt>
                <c:pt idx="447">
                  <c:v>14540</c:v>
                </c:pt>
                <c:pt idx="448">
                  <c:v>2917</c:v>
                </c:pt>
                <c:pt idx="449">
                  <c:v>833.79998779296875</c:v>
                </c:pt>
                <c:pt idx="450">
                  <c:v>785.70001220703125</c:v>
                </c:pt>
                <c:pt idx="451">
                  <c:v>1037</c:v>
                </c:pt>
                <c:pt idx="452">
                  <c:v>873.20001220703125</c:v>
                </c:pt>
                <c:pt idx="453">
                  <c:v>505.5</c:v>
                </c:pt>
                <c:pt idx="454">
                  <c:v>375.5</c:v>
                </c:pt>
                <c:pt idx="455">
                  <c:v>425.5</c:v>
                </c:pt>
                <c:pt idx="456">
                  <c:v>419.20001220703125</c:v>
                </c:pt>
                <c:pt idx="457">
                  <c:v>327.5</c:v>
                </c:pt>
                <c:pt idx="458">
                  <c:v>288.79998779296875</c:v>
                </c:pt>
                <c:pt idx="459">
                  <c:v>269.5</c:v>
                </c:pt>
                <c:pt idx="460">
                  <c:v>273.70001220703125</c:v>
                </c:pt>
                <c:pt idx="461">
                  <c:v>329.5</c:v>
                </c:pt>
                <c:pt idx="462">
                  <c:v>324.5</c:v>
                </c:pt>
                <c:pt idx="463">
                  <c:v>310</c:v>
                </c:pt>
                <c:pt idx="464">
                  <c:v>287.70001220703125</c:v>
                </c:pt>
                <c:pt idx="465">
                  <c:v>242.19999694824219</c:v>
                </c:pt>
                <c:pt idx="466">
                  <c:v>267</c:v>
                </c:pt>
                <c:pt idx="467">
                  <c:v>300.70001220703125</c:v>
                </c:pt>
                <c:pt idx="468">
                  <c:v>317.20001220703125</c:v>
                </c:pt>
                <c:pt idx="469">
                  <c:v>346.5</c:v>
                </c:pt>
                <c:pt idx="470">
                  <c:v>390.5</c:v>
                </c:pt>
                <c:pt idx="471">
                  <c:v>419.20001220703125</c:v>
                </c:pt>
                <c:pt idx="472">
                  <c:v>371.70001220703125</c:v>
                </c:pt>
                <c:pt idx="473">
                  <c:v>281.5</c:v>
                </c:pt>
                <c:pt idx="474">
                  <c:v>257</c:v>
                </c:pt>
                <c:pt idx="475">
                  <c:v>356.70001220703125</c:v>
                </c:pt>
                <c:pt idx="476">
                  <c:v>498.20001220703125</c:v>
                </c:pt>
                <c:pt idx="477">
                  <c:v>607.5</c:v>
                </c:pt>
                <c:pt idx="478">
                  <c:v>720.20001220703125</c:v>
                </c:pt>
                <c:pt idx="479">
                  <c:v>776.29998779296875</c:v>
                </c:pt>
                <c:pt idx="480">
                  <c:v>787.79998779296875</c:v>
                </c:pt>
                <c:pt idx="481">
                  <c:v>1365</c:v>
                </c:pt>
                <c:pt idx="482">
                  <c:v>4409</c:v>
                </c:pt>
                <c:pt idx="483">
                  <c:v>21860</c:v>
                </c:pt>
                <c:pt idx="484">
                  <c:v>83780</c:v>
                </c:pt>
                <c:pt idx="485">
                  <c:v>156000</c:v>
                </c:pt>
                <c:pt idx="486">
                  <c:v>142800</c:v>
                </c:pt>
                <c:pt idx="487">
                  <c:v>65290</c:v>
                </c:pt>
                <c:pt idx="488">
                  <c:v>15860</c:v>
                </c:pt>
                <c:pt idx="489">
                  <c:v>3626</c:v>
                </c:pt>
                <c:pt idx="490">
                  <c:v>1690</c:v>
                </c:pt>
                <c:pt idx="491">
                  <c:v>1364</c:v>
                </c:pt>
                <c:pt idx="492">
                  <c:v>1120</c:v>
                </c:pt>
                <c:pt idx="493">
                  <c:v>848.20001220703125</c:v>
                </c:pt>
                <c:pt idx="494">
                  <c:v>570.70001220703125</c:v>
                </c:pt>
                <c:pt idx="495">
                  <c:v>399.29998779296875</c:v>
                </c:pt>
                <c:pt idx="496">
                  <c:v>385.29998779296875</c:v>
                </c:pt>
                <c:pt idx="497">
                  <c:v>443</c:v>
                </c:pt>
                <c:pt idx="498">
                  <c:v>514.79998779296875</c:v>
                </c:pt>
                <c:pt idx="499">
                  <c:v>465.70001220703125</c:v>
                </c:pt>
                <c:pt idx="500">
                  <c:v>341.29998779296875</c:v>
                </c:pt>
                <c:pt idx="501">
                  <c:v>322</c:v>
                </c:pt>
                <c:pt idx="502">
                  <c:v>377.70001220703125</c:v>
                </c:pt>
                <c:pt idx="503">
                  <c:v>413.29998779296875</c:v>
                </c:pt>
                <c:pt idx="504">
                  <c:v>428.5</c:v>
                </c:pt>
                <c:pt idx="505">
                  <c:v>454.79998779296875</c:v>
                </c:pt>
                <c:pt idx="506">
                  <c:v>442</c:v>
                </c:pt>
                <c:pt idx="507">
                  <c:v>361.5</c:v>
                </c:pt>
                <c:pt idx="508">
                  <c:v>349</c:v>
                </c:pt>
                <c:pt idx="509">
                  <c:v>482</c:v>
                </c:pt>
                <c:pt idx="510">
                  <c:v>569.20001220703125</c:v>
                </c:pt>
                <c:pt idx="511">
                  <c:v>504.29998779296875</c:v>
                </c:pt>
                <c:pt idx="512">
                  <c:v>412.20001220703125</c:v>
                </c:pt>
                <c:pt idx="513">
                  <c:v>346.70001220703125</c:v>
                </c:pt>
                <c:pt idx="514">
                  <c:v>362.70001220703125</c:v>
                </c:pt>
                <c:pt idx="515">
                  <c:v>472.79998779296875</c:v>
                </c:pt>
                <c:pt idx="516">
                  <c:v>565</c:v>
                </c:pt>
                <c:pt idx="517">
                  <c:v>622.79998779296875</c:v>
                </c:pt>
                <c:pt idx="518">
                  <c:v>721.5</c:v>
                </c:pt>
                <c:pt idx="519">
                  <c:v>853</c:v>
                </c:pt>
                <c:pt idx="520">
                  <c:v>915.79998779296875</c:v>
                </c:pt>
                <c:pt idx="521">
                  <c:v>914.79998779296875</c:v>
                </c:pt>
                <c:pt idx="522">
                  <c:v>1314</c:v>
                </c:pt>
                <c:pt idx="523">
                  <c:v>4086</c:v>
                </c:pt>
                <c:pt idx="524">
                  <c:v>24430</c:v>
                </c:pt>
                <c:pt idx="525">
                  <c:v>97810</c:v>
                </c:pt>
                <c:pt idx="526">
                  <c:v>178100</c:v>
                </c:pt>
                <c:pt idx="527">
                  <c:v>154800</c:v>
                </c:pt>
                <c:pt idx="528">
                  <c:v>64650</c:v>
                </c:pt>
                <c:pt idx="529">
                  <c:v>13390</c:v>
                </c:pt>
                <c:pt idx="530">
                  <c:v>2696</c:v>
                </c:pt>
                <c:pt idx="531">
                  <c:v>1210</c:v>
                </c:pt>
                <c:pt idx="532">
                  <c:v>1161</c:v>
                </c:pt>
                <c:pt idx="533">
                  <c:v>1126</c:v>
                </c:pt>
                <c:pt idx="534">
                  <c:v>805</c:v>
                </c:pt>
                <c:pt idx="535">
                  <c:v>510.29998779296875</c:v>
                </c:pt>
                <c:pt idx="536">
                  <c:v>502.29998779296875</c:v>
                </c:pt>
                <c:pt idx="537">
                  <c:v>651.79998779296875</c:v>
                </c:pt>
                <c:pt idx="538">
                  <c:v>630.5</c:v>
                </c:pt>
                <c:pt idx="539">
                  <c:v>572.29998779296875</c:v>
                </c:pt>
                <c:pt idx="540">
                  <c:v>530</c:v>
                </c:pt>
                <c:pt idx="541">
                  <c:v>378</c:v>
                </c:pt>
                <c:pt idx="542">
                  <c:v>280.79998779296875</c:v>
                </c:pt>
                <c:pt idx="543">
                  <c:v>290</c:v>
                </c:pt>
                <c:pt idx="544">
                  <c:v>320.79998779296875</c:v>
                </c:pt>
                <c:pt idx="545">
                  <c:v>431.70001220703125</c:v>
                </c:pt>
                <c:pt idx="546">
                  <c:v>626.29998779296875</c:v>
                </c:pt>
                <c:pt idx="547">
                  <c:v>695</c:v>
                </c:pt>
                <c:pt idx="548">
                  <c:v>586.5</c:v>
                </c:pt>
                <c:pt idx="549">
                  <c:v>442</c:v>
                </c:pt>
                <c:pt idx="550">
                  <c:v>433.79998779296875</c:v>
                </c:pt>
                <c:pt idx="551">
                  <c:v>522.29998779296875</c:v>
                </c:pt>
                <c:pt idx="552">
                  <c:v>486</c:v>
                </c:pt>
                <c:pt idx="553">
                  <c:v>396</c:v>
                </c:pt>
                <c:pt idx="554">
                  <c:v>412.5</c:v>
                </c:pt>
                <c:pt idx="555">
                  <c:v>469</c:v>
                </c:pt>
                <c:pt idx="556">
                  <c:v>502.70001220703125</c:v>
                </c:pt>
                <c:pt idx="557">
                  <c:v>515.20001220703125</c:v>
                </c:pt>
                <c:pt idx="558">
                  <c:v>452</c:v>
                </c:pt>
                <c:pt idx="559">
                  <c:v>382.79998779296875</c:v>
                </c:pt>
                <c:pt idx="560">
                  <c:v>460</c:v>
                </c:pt>
                <c:pt idx="561">
                  <c:v>565.70001220703125</c:v>
                </c:pt>
                <c:pt idx="562">
                  <c:v>639</c:v>
                </c:pt>
                <c:pt idx="563">
                  <c:v>1320</c:v>
                </c:pt>
                <c:pt idx="564">
                  <c:v>5034</c:v>
                </c:pt>
                <c:pt idx="565">
                  <c:v>28040</c:v>
                </c:pt>
                <c:pt idx="566">
                  <c:v>96800</c:v>
                </c:pt>
                <c:pt idx="567">
                  <c:v>158400</c:v>
                </c:pt>
                <c:pt idx="568">
                  <c:v>127200</c:v>
                </c:pt>
                <c:pt idx="569">
                  <c:v>51430</c:v>
                </c:pt>
                <c:pt idx="570">
                  <c:v>11490</c:v>
                </c:pt>
                <c:pt idx="571">
                  <c:v>2321</c:v>
                </c:pt>
                <c:pt idx="572">
                  <c:v>1105</c:v>
                </c:pt>
                <c:pt idx="573">
                  <c:v>1194</c:v>
                </c:pt>
                <c:pt idx="574">
                  <c:v>1242</c:v>
                </c:pt>
                <c:pt idx="575">
                  <c:v>924</c:v>
                </c:pt>
                <c:pt idx="576">
                  <c:v>514.79998779296875</c:v>
                </c:pt>
                <c:pt idx="577">
                  <c:v>311.79998779296875</c:v>
                </c:pt>
                <c:pt idx="578">
                  <c:v>229</c:v>
                </c:pt>
                <c:pt idx="579">
                  <c:v>266.5</c:v>
                </c:pt>
                <c:pt idx="580">
                  <c:v>341.79998779296875</c:v>
                </c:pt>
                <c:pt idx="581">
                  <c:v>331.70001220703125</c:v>
                </c:pt>
                <c:pt idx="582">
                  <c:v>319.5</c:v>
                </c:pt>
                <c:pt idx="583">
                  <c:v>329.29998779296875</c:v>
                </c:pt>
                <c:pt idx="584">
                  <c:v>298.5</c:v>
                </c:pt>
                <c:pt idx="585">
                  <c:v>296</c:v>
                </c:pt>
                <c:pt idx="586">
                  <c:v>384</c:v>
                </c:pt>
                <c:pt idx="587">
                  <c:v>462.5</c:v>
                </c:pt>
                <c:pt idx="588">
                  <c:v>489.79998779296875</c:v>
                </c:pt>
                <c:pt idx="589">
                  <c:v>474.5</c:v>
                </c:pt>
                <c:pt idx="590">
                  <c:v>401</c:v>
                </c:pt>
                <c:pt idx="591">
                  <c:v>314.29998779296875</c:v>
                </c:pt>
                <c:pt idx="592">
                  <c:v>269.70001220703125</c:v>
                </c:pt>
                <c:pt idx="593">
                  <c:v>319</c:v>
                </c:pt>
                <c:pt idx="594">
                  <c:v>402.70001220703125</c:v>
                </c:pt>
                <c:pt idx="595">
                  <c:v>410.5</c:v>
                </c:pt>
                <c:pt idx="596">
                  <c:v>359.79998779296875</c:v>
                </c:pt>
                <c:pt idx="597">
                  <c:v>330.5</c:v>
                </c:pt>
                <c:pt idx="598">
                  <c:v>319.20001220703125</c:v>
                </c:pt>
                <c:pt idx="599">
                  <c:v>295</c:v>
                </c:pt>
                <c:pt idx="600">
                  <c:v>398.20001220703125</c:v>
                </c:pt>
                <c:pt idx="601">
                  <c:v>670.70001220703125</c:v>
                </c:pt>
                <c:pt idx="602">
                  <c:v>859.20001220703125</c:v>
                </c:pt>
                <c:pt idx="603">
                  <c:v>917.5</c:v>
                </c:pt>
                <c:pt idx="604">
                  <c:v>1566</c:v>
                </c:pt>
                <c:pt idx="605">
                  <c:v>5583</c:v>
                </c:pt>
                <c:pt idx="606">
                  <c:v>24620</c:v>
                </c:pt>
                <c:pt idx="607">
                  <c:v>67820</c:v>
                </c:pt>
                <c:pt idx="608">
                  <c:v>99090</c:v>
                </c:pt>
                <c:pt idx="609">
                  <c:v>76700</c:v>
                </c:pt>
                <c:pt idx="610">
                  <c:v>31470</c:v>
                </c:pt>
                <c:pt idx="611">
                  <c:v>7649</c:v>
                </c:pt>
                <c:pt idx="612">
                  <c:v>2155</c:v>
                </c:pt>
                <c:pt idx="613">
                  <c:v>1159</c:v>
                </c:pt>
                <c:pt idx="614">
                  <c:v>850.20001220703125</c:v>
                </c:pt>
                <c:pt idx="615">
                  <c:v>677.29998779296875</c:v>
                </c:pt>
                <c:pt idx="616">
                  <c:v>578</c:v>
                </c:pt>
                <c:pt idx="617">
                  <c:v>422.5</c:v>
                </c:pt>
                <c:pt idx="618">
                  <c:v>337.5</c:v>
                </c:pt>
                <c:pt idx="619">
                  <c:v>411.5</c:v>
                </c:pt>
                <c:pt idx="620">
                  <c:v>411.70001220703125</c:v>
                </c:pt>
                <c:pt idx="621">
                  <c:v>319.5</c:v>
                </c:pt>
                <c:pt idx="622">
                  <c:v>245.80000305175781</c:v>
                </c:pt>
                <c:pt idx="623">
                  <c:v>194</c:v>
                </c:pt>
                <c:pt idx="624">
                  <c:v>140</c:v>
                </c:pt>
                <c:pt idx="625">
                  <c:v>126.5</c:v>
                </c:pt>
                <c:pt idx="626">
                  <c:v>202</c:v>
                </c:pt>
                <c:pt idx="627">
                  <c:v>294.5</c:v>
                </c:pt>
                <c:pt idx="628">
                  <c:v>344</c:v>
                </c:pt>
                <c:pt idx="629">
                  <c:v>328.29998779296875</c:v>
                </c:pt>
                <c:pt idx="630">
                  <c:v>267.5</c:v>
                </c:pt>
                <c:pt idx="631">
                  <c:v>235.30000305175781</c:v>
                </c:pt>
                <c:pt idx="632">
                  <c:v>209.5</c:v>
                </c:pt>
                <c:pt idx="633">
                  <c:v>172.19999694824219</c:v>
                </c:pt>
                <c:pt idx="634">
                  <c:v>154.30000305175781</c:v>
                </c:pt>
                <c:pt idx="635">
                  <c:v>138.80000305175781</c:v>
                </c:pt>
                <c:pt idx="636">
                  <c:v>136.5</c:v>
                </c:pt>
                <c:pt idx="637">
                  <c:v>216.80000305175781</c:v>
                </c:pt>
                <c:pt idx="638">
                  <c:v>314.29998779296875</c:v>
                </c:pt>
                <c:pt idx="639">
                  <c:v>326.29998779296875</c:v>
                </c:pt>
                <c:pt idx="640">
                  <c:v>329.5</c:v>
                </c:pt>
                <c:pt idx="641">
                  <c:v>342.5</c:v>
                </c:pt>
                <c:pt idx="642">
                  <c:v>298.5</c:v>
                </c:pt>
                <c:pt idx="643">
                  <c:v>321</c:v>
                </c:pt>
                <c:pt idx="644">
                  <c:v>558.79998779296875</c:v>
                </c:pt>
                <c:pt idx="645">
                  <c:v>1281</c:v>
                </c:pt>
                <c:pt idx="646">
                  <c:v>4443</c:v>
                </c:pt>
                <c:pt idx="647">
                  <c:v>16240</c:v>
                </c:pt>
                <c:pt idx="648">
                  <c:v>36770</c:v>
                </c:pt>
                <c:pt idx="649">
                  <c:v>46730</c:v>
                </c:pt>
                <c:pt idx="650">
                  <c:v>33740</c:v>
                </c:pt>
                <c:pt idx="651">
                  <c:v>14340</c:v>
                </c:pt>
                <c:pt idx="652">
                  <c:v>4219</c:v>
                </c:pt>
                <c:pt idx="653">
                  <c:v>1363</c:v>
                </c:pt>
                <c:pt idx="654">
                  <c:v>636.70001220703125</c:v>
                </c:pt>
                <c:pt idx="655">
                  <c:v>395.29998779296875</c:v>
                </c:pt>
                <c:pt idx="656">
                  <c:v>276</c:v>
                </c:pt>
                <c:pt idx="657">
                  <c:v>170</c:v>
                </c:pt>
                <c:pt idx="658">
                  <c:v>137</c:v>
                </c:pt>
                <c:pt idx="659">
                  <c:v>160.30000305175781</c:v>
                </c:pt>
                <c:pt idx="660">
                  <c:v>202</c:v>
                </c:pt>
                <c:pt idx="661">
                  <c:v>245.30000305175781</c:v>
                </c:pt>
                <c:pt idx="662">
                  <c:v>234</c:v>
                </c:pt>
                <c:pt idx="663">
                  <c:v>232</c:v>
                </c:pt>
                <c:pt idx="664">
                  <c:v>253.30000305175781</c:v>
                </c:pt>
                <c:pt idx="665">
                  <c:v>210.69999694824219</c:v>
                </c:pt>
                <c:pt idx="666">
                  <c:v>149.19999694824219</c:v>
                </c:pt>
                <c:pt idx="667">
                  <c:v>116</c:v>
                </c:pt>
                <c:pt idx="668">
                  <c:v>125.80000305175781</c:v>
                </c:pt>
                <c:pt idx="669">
                  <c:v>157</c:v>
                </c:pt>
                <c:pt idx="670">
                  <c:v>190.5</c:v>
                </c:pt>
                <c:pt idx="671">
                  <c:v>228.30000305175781</c:v>
                </c:pt>
                <c:pt idx="672">
                  <c:v>232.19999694824219</c:v>
                </c:pt>
                <c:pt idx="673">
                  <c:v>268</c:v>
                </c:pt>
                <c:pt idx="674">
                  <c:v>311.5</c:v>
                </c:pt>
                <c:pt idx="675">
                  <c:v>267</c:v>
                </c:pt>
                <c:pt idx="676">
                  <c:v>225.5</c:v>
                </c:pt>
                <c:pt idx="677">
                  <c:v>193.30000305175781</c:v>
                </c:pt>
                <c:pt idx="678">
                  <c:v>171</c:v>
                </c:pt>
                <c:pt idx="679">
                  <c:v>204.69999694824219</c:v>
                </c:pt>
                <c:pt idx="680">
                  <c:v>217.80000305175781</c:v>
                </c:pt>
                <c:pt idx="681">
                  <c:v>184.5</c:v>
                </c:pt>
                <c:pt idx="682">
                  <c:v>160.30000305175781</c:v>
                </c:pt>
                <c:pt idx="683">
                  <c:v>196.19999694824219</c:v>
                </c:pt>
                <c:pt idx="684">
                  <c:v>306.5</c:v>
                </c:pt>
                <c:pt idx="685">
                  <c:v>546.29998779296875</c:v>
                </c:pt>
                <c:pt idx="686">
                  <c:v>1456</c:v>
                </c:pt>
                <c:pt idx="687">
                  <c:v>3988</c:v>
                </c:pt>
                <c:pt idx="688">
                  <c:v>9056</c:v>
                </c:pt>
                <c:pt idx="689">
                  <c:v>14890</c:v>
                </c:pt>
                <c:pt idx="690">
                  <c:v>16020</c:v>
                </c:pt>
                <c:pt idx="691">
                  <c:v>11560</c:v>
                </c:pt>
                <c:pt idx="692">
                  <c:v>6282</c:v>
                </c:pt>
                <c:pt idx="693">
                  <c:v>2792</c:v>
                </c:pt>
                <c:pt idx="694">
                  <c:v>1197</c:v>
                </c:pt>
                <c:pt idx="695">
                  <c:v>654.5</c:v>
                </c:pt>
                <c:pt idx="696">
                  <c:v>338.5</c:v>
                </c:pt>
                <c:pt idx="697">
                  <c:v>194.19999694824219</c:v>
                </c:pt>
                <c:pt idx="698">
                  <c:v>112.30000305175781</c:v>
                </c:pt>
                <c:pt idx="699">
                  <c:v>70.5</c:v>
                </c:pt>
                <c:pt idx="700">
                  <c:v>82.75</c:v>
                </c:pt>
                <c:pt idx="701">
                  <c:v>107.5</c:v>
                </c:pt>
                <c:pt idx="702">
                  <c:v>129.30000305175781</c:v>
                </c:pt>
                <c:pt idx="703">
                  <c:v>116.80000305175781</c:v>
                </c:pt>
                <c:pt idx="704">
                  <c:v>97.25</c:v>
                </c:pt>
                <c:pt idx="705">
                  <c:v>102.80000305175781</c:v>
                </c:pt>
                <c:pt idx="706">
                  <c:v>122.19999694824219</c:v>
                </c:pt>
                <c:pt idx="707">
                  <c:v>127.80000305175781</c:v>
                </c:pt>
                <c:pt idx="708">
                  <c:v>107.30000305175781</c:v>
                </c:pt>
                <c:pt idx="709">
                  <c:v>90.5</c:v>
                </c:pt>
                <c:pt idx="710">
                  <c:v>83</c:v>
                </c:pt>
                <c:pt idx="711">
                  <c:v>88.25</c:v>
                </c:pt>
                <c:pt idx="712">
                  <c:v>115.30000305175781</c:v>
                </c:pt>
                <c:pt idx="713">
                  <c:v>138.30000305175781</c:v>
                </c:pt>
                <c:pt idx="714">
                  <c:v>152</c:v>
                </c:pt>
                <c:pt idx="715">
                  <c:v>193</c:v>
                </c:pt>
                <c:pt idx="716">
                  <c:v>227.5</c:v>
                </c:pt>
                <c:pt idx="717">
                  <c:v>193.80000305175781</c:v>
                </c:pt>
                <c:pt idx="718">
                  <c:v>147.5</c:v>
                </c:pt>
                <c:pt idx="719">
                  <c:v>122.19999694824219</c:v>
                </c:pt>
                <c:pt idx="720">
                  <c:v>130.5</c:v>
                </c:pt>
                <c:pt idx="721">
                  <c:v>214.80000305175781</c:v>
                </c:pt>
                <c:pt idx="722">
                  <c:v>260.29998779296875</c:v>
                </c:pt>
                <c:pt idx="723">
                  <c:v>191.30000305175781</c:v>
                </c:pt>
                <c:pt idx="724">
                  <c:v>168.80000305175781</c:v>
                </c:pt>
                <c:pt idx="725">
                  <c:v>286.79998779296875</c:v>
                </c:pt>
                <c:pt idx="726">
                  <c:v>484.29998779296875</c:v>
                </c:pt>
                <c:pt idx="727">
                  <c:v>861.70001220703125</c:v>
                </c:pt>
                <c:pt idx="728">
                  <c:v>1767</c:v>
                </c:pt>
                <c:pt idx="729">
                  <c:v>3352</c:v>
                </c:pt>
                <c:pt idx="730">
                  <c:v>4944</c:v>
                </c:pt>
                <c:pt idx="731">
                  <c:v>5126</c:v>
                </c:pt>
                <c:pt idx="732">
                  <c:v>3646</c:v>
                </c:pt>
                <c:pt idx="733">
                  <c:v>1957</c:v>
                </c:pt>
                <c:pt idx="734">
                  <c:v>911.5</c:v>
                </c:pt>
                <c:pt idx="735">
                  <c:v>403.20001220703125</c:v>
                </c:pt>
                <c:pt idx="736">
                  <c:v>208</c:v>
                </c:pt>
                <c:pt idx="737">
                  <c:v>109</c:v>
                </c:pt>
                <c:pt idx="738">
                  <c:v>65.5</c:v>
                </c:pt>
                <c:pt idx="739">
                  <c:v>60.75</c:v>
                </c:pt>
                <c:pt idx="740">
                  <c:v>75.25</c:v>
                </c:pt>
                <c:pt idx="741">
                  <c:v>92</c:v>
                </c:pt>
                <c:pt idx="742">
                  <c:v>73</c:v>
                </c:pt>
                <c:pt idx="743">
                  <c:v>50</c:v>
                </c:pt>
                <c:pt idx="744">
                  <c:v>62</c:v>
                </c:pt>
                <c:pt idx="745">
                  <c:v>65.75</c:v>
                </c:pt>
                <c:pt idx="746">
                  <c:v>36.75</c:v>
                </c:pt>
                <c:pt idx="747">
                  <c:v>50.25</c:v>
                </c:pt>
                <c:pt idx="748">
                  <c:v>109.30000305175781</c:v>
                </c:pt>
                <c:pt idx="749">
                  <c:v>109.5</c:v>
                </c:pt>
                <c:pt idx="750">
                  <c:v>86.25</c:v>
                </c:pt>
                <c:pt idx="751">
                  <c:v>87.75</c:v>
                </c:pt>
                <c:pt idx="752">
                  <c:v>88.5</c:v>
                </c:pt>
                <c:pt idx="753">
                  <c:v>116.80000305175781</c:v>
                </c:pt>
                <c:pt idx="754">
                  <c:v>141.30000305175781</c:v>
                </c:pt>
                <c:pt idx="755">
                  <c:v>137.30000305175781</c:v>
                </c:pt>
                <c:pt idx="756">
                  <c:v>126.5</c:v>
                </c:pt>
                <c:pt idx="757">
                  <c:v>91.25</c:v>
                </c:pt>
                <c:pt idx="758">
                  <c:v>71.25</c:v>
                </c:pt>
                <c:pt idx="759">
                  <c:v>115.5</c:v>
                </c:pt>
                <c:pt idx="760">
                  <c:v>147.80000305175781</c:v>
                </c:pt>
                <c:pt idx="761">
                  <c:v>114.5</c:v>
                </c:pt>
                <c:pt idx="762">
                  <c:v>118.80000305175781</c:v>
                </c:pt>
                <c:pt idx="763">
                  <c:v>167</c:v>
                </c:pt>
                <c:pt idx="764">
                  <c:v>169</c:v>
                </c:pt>
                <c:pt idx="765">
                  <c:v>166.30000305175781</c:v>
                </c:pt>
                <c:pt idx="766">
                  <c:v>212</c:v>
                </c:pt>
                <c:pt idx="767">
                  <c:v>309.5</c:v>
                </c:pt>
                <c:pt idx="768">
                  <c:v>497.79998779296875</c:v>
                </c:pt>
                <c:pt idx="769">
                  <c:v>911.70001220703125</c:v>
                </c:pt>
                <c:pt idx="770">
                  <c:v>1444</c:v>
                </c:pt>
                <c:pt idx="771">
                  <c:v>1723</c:v>
                </c:pt>
                <c:pt idx="772">
                  <c:v>1643</c:v>
                </c:pt>
                <c:pt idx="773">
                  <c:v>1246</c:v>
                </c:pt>
                <c:pt idx="774">
                  <c:v>761</c:v>
                </c:pt>
                <c:pt idx="775">
                  <c:v>452.70001220703125</c:v>
                </c:pt>
                <c:pt idx="776">
                  <c:v>279.5</c:v>
                </c:pt>
                <c:pt idx="777">
                  <c:v>181.30000305175781</c:v>
                </c:pt>
                <c:pt idx="778">
                  <c:v>110</c:v>
                </c:pt>
                <c:pt idx="779">
                  <c:v>55</c:v>
                </c:pt>
                <c:pt idx="780">
                  <c:v>51</c:v>
                </c:pt>
                <c:pt idx="781">
                  <c:v>57</c:v>
                </c:pt>
                <c:pt idx="782">
                  <c:v>46</c:v>
                </c:pt>
                <c:pt idx="783">
                  <c:v>44</c:v>
                </c:pt>
                <c:pt idx="784">
                  <c:v>41.5</c:v>
                </c:pt>
                <c:pt idx="785">
                  <c:v>23</c:v>
                </c:pt>
                <c:pt idx="786">
                  <c:v>19</c:v>
                </c:pt>
                <c:pt idx="787">
                  <c:v>37.75</c:v>
                </c:pt>
                <c:pt idx="788">
                  <c:v>62.5</c:v>
                </c:pt>
                <c:pt idx="789">
                  <c:v>80</c:v>
                </c:pt>
                <c:pt idx="790">
                  <c:v>82</c:v>
                </c:pt>
                <c:pt idx="791">
                  <c:v>65.25</c:v>
                </c:pt>
                <c:pt idx="792">
                  <c:v>35.75</c:v>
                </c:pt>
                <c:pt idx="793">
                  <c:v>19.25</c:v>
                </c:pt>
                <c:pt idx="794">
                  <c:v>19.5</c:v>
                </c:pt>
                <c:pt idx="795">
                  <c:v>27.5</c:v>
                </c:pt>
                <c:pt idx="796">
                  <c:v>47</c:v>
                </c:pt>
                <c:pt idx="797">
                  <c:v>50</c:v>
                </c:pt>
                <c:pt idx="798">
                  <c:v>38.5</c:v>
                </c:pt>
                <c:pt idx="799">
                  <c:v>61.25</c:v>
                </c:pt>
                <c:pt idx="800">
                  <c:v>93</c:v>
                </c:pt>
                <c:pt idx="801">
                  <c:v>82.5</c:v>
                </c:pt>
                <c:pt idx="802">
                  <c:v>71.25</c:v>
                </c:pt>
                <c:pt idx="803">
                  <c:v>96.75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390-43B7-8E0D-11AAE4608FB5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{13 min}'!$G$10:$G$11</c:f>
              <c:numCache>
                <c:formatCode>General</c:formatCode>
                <c:ptCount val="2"/>
                <c:pt idx="0">
                  <c:v>789.26312255859375</c:v>
                </c:pt>
                <c:pt idx="1">
                  <c:v>793.859619140625</c:v>
                </c:pt>
              </c:numCache>
            </c:numRef>
          </c:xVal>
          <c:yVal>
            <c:numRef>
              <c:f>'Sheet1 {13 min}'!$F$13:$F$14</c:f>
              <c:numCache>
                <c:formatCode>General</c:formatCode>
                <c:ptCount val="2"/>
                <c:pt idx="0">
                  <c:v>17810</c:v>
                </c:pt>
                <c:pt idx="1">
                  <c:v>17810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390-43B7-8E0D-11AAE4608FB5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{13 min}'!$G$4,'Sheet1 {13 min}'!$G$4)</c:f>
              <c:numCache>
                <c:formatCode>General</c:formatCode>
                <c:ptCount val="2"/>
                <c:pt idx="0">
                  <c:v>791.6160888671875</c:v>
                </c:pt>
                <c:pt idx="1">
                  <c:v>791.6160888671875</c:v>
                </c:pt>
              </c:numCache>
            </c:numRef>
          </c:xVal>
          <c:yVal>
            <c:numRef>
              <c:f>'Sheet1 {13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17810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390-43B7-8E0D-11AAE4608FB5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{13 min}'!$D$1:$D$18</c:f>
              <c:numCache>
                <c:formatCode>General</c:formatCode>
                <c:ptCount val="18"/>
                <c:pt idx="0">
                  <c:v>787.35400390625</c:v>
                </c:pt>
                <c:pt idx="1">
                  <c:v>787.85400390625</c:v>
                </c:pt>
                <c:pt idx="2">
                  <c:v>788.35400390625</c:v>
                </c:pt>
                <c:pt idx="3">
                  <c:v>788.85400390625</c:v>
                </c:pt>
                <c:pt idx="4">
                  <c:v>789.35601806640625</c:v>
                </c:pt>
                <c:pt idx="5">
                  <c:v>789.87200927734375</c:v>
                </c:pt>
                <c:pt idx="6">
                  <c:v>790.36199951171875</c:v>
                </c:pt>
                <c:pt idx="7">
                  <c:v>790.86602783203125</c:v>
                </c:pt>
                <c:pt idx="8">
                  <c:v>791.3690185546875</c:v>
                </c:pt>
                <c:pt idx="9">
                  <c:v>791.87298583984375</c:v>
                </c:pt>
                <c:pt idx="10">
                  <c:v>792.37701416015625</c:v>
                </c:pt>
                <c:pt idx="11">
                  <c:v>792.8809814453125</c:v>
                </c:pt>
                <c:pt idx="12">
                  <c:v>793.385009765625</c:v>
                </c:pt>
                <c:pt idx="13">
                  <c:v>793.88897705078125</c:v>
                </c:pt>
                <c:pt idx="14">
                  <c:v>794.39300537109375</c:v>
                </c:pt>
                <c:pt idx="15">
                  <c:v>794.89300537109375</c:v>
                </c:pt>
                <c:pt idx="16">
                  <c:v>795.39300537109375</c:v>
                </c:pt>
                <c:pt idx="17">
                  <c:v>795.89300537109375</c:v>
                </c:pt>
              </c:numCache>
            </c:numRef>
          </c:xVal>
          <c:yVal>
            <c:numRef>
              <c:f>'Sheet1 {13 min}'!$E$1:$E$18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7375</c:v>
                </c:pt>
                <c:pt idx="4">
                  <c:v>20180</c:v>
                </c:pt>
                <c:pt idx="5">
                  <c:v>41560</c:v>
                </c:pt>
                <c:pt idx="6">
                  <c:v>77100</c:v>
                </c:pt>
                <c:pt idx="7">
                  <c:v>120700</c:v>
                </c:pt>
                <c:pt idx="8">
                  <c:v>156000</c:v>
                </c:pt>
                <c:pt idx="9">
                  <c:v>178100</c:v>
                </c:pt>
                <c:pt idx="10">
                  <c:v>158400</c:v>
                </c:pt>
                <c:pt idx="11">
                  <c:v>99090</c:v>
                </c:pt>
                <c:pt idx="12">
                  <c:v>46730</c:v>
                </c:pt>
                <c:pt idx="13">
                  <c:v>16020</c:v>
                </c:pt>
                <c:pt idx="14">
                  <c:v>5126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390-43B7-8E0D-11AAE4608FB5}"/>
            </c:ext>
          </c:extLst>
        </c:ser>
        <c:ser>
          <c:idx val="4"/>
          <c:order val="4"/>
          <c:tx>
            <c:v>Binomial 15.7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{13 min}'!$D$1:$D$31</c:f>
              <c:numCache>
                <c:formatCode>General</c:formatCode>
                <c:ptCount val="31"/>
                <c:pt idx="0">
                  <c:v>787.35400390625</c:v>
                </c:pt>
                <c:pt idx="1">
                  <c:v>787.85400390625</c:v>
                </c:pt>
                <c:pt idx="2">
                  <c:v>788.35400390625</c:v>
                </c:pt>
                <c:pt idx="3">
                  <c:v>788.85400390625</c:v>
                </c:pt>
                <c:pt idx="4">
                  <c:v>789.35601806640625</c:v>
                </c:pt>
                <c:pt idx="5">
                  <c:v>789.87200927734375</c:v>
                </c:pt>
                <c:pt idx="6">
                  <c:v>790.36199951171875</c:v>
                </c:pt>
                <c:pt idx="7">
                  <c:v>790.86602783203125</c:v>
                </c:pt>
                <c:pt idx="8">
                  <c:v>791.3690185546875</c:v>
                </c:pt>
                <c:pt idx="9">
                  <c:v>791.87298583984375</c:v>
                </c:pt>
                <c:pt idx="10">
                  <c:v>792.37701416015625</c:v>
                </c:pt>
                <c:pt idx="11">
                  <c:v>792.8809814453125</c:v>
                </c:pt>
                <c:pt idx="12">
                  <c:v>793.385009765625</c:v>
                </c:pt>
                <c:pt idx="13">
                  <c:v>793.88897705078125</c:v>
                </c:pt>
                <c:pt idx="14">
                  <c:v>794.39300537109375</c:v>
                </c:pt>
                <c:pt idx="15">
                  <c:v>794.89300537109375</c:v>
                </c:pt>
                <c:pt idx="16">
                  <c:v>795.39300537109375</c:v>
                </c:pt>
                <c:pt idx="17">
                  <c:v>795.89300537109375</c:v>
                </c:pt>
              </c:numCache>
            </c:numRef>
          </c:xVal>
          <c:yVal>
            <c:numRef>
              <c:f>'Sheet1 {13 min}'!$P$1:$P$31</c:f>
              <c:numCache>
                <c:formatCode>General</c:formatCode>
                <c:ptCount val="31"/>
                <c:pt idx="0">
                  <c:v>23.26622430831031</c:v>
                </c:pt>
                <c:pt idx="1">
                  <c:v>183.32522490814634</c:v>
                </c:pt>
                <c:pt idx="2">
                  <c:v>999.62819829183525</c:v>
                </c:pt>
                <c:pt idx="3">
                  <c:v>4168.0767163807295</c:v>
                </c:pt>
                <c:pt idx="4">
                  <c:v>13633.029748840063</c:v>
                </c:pt>
                <c:pt idx="5">
                  <c:v>35447.879361580344</c:v>
                </c:pt>
                <c:pt idx="6">
                  <c:v>73789.985464720128</c:v>
                </c:pt>
                <c:pt idx="7">
                  <c:v>123269.82796659577</c:v>
                </c:pt>
                <c:pt idx="8">
                  <c:v>165027.98362050101</c:v>
                </c:pt>
                <c:pt idx="9">
                  <c:v>176255.68184021578</c:v>
                </c:pt>
                <c:pt idx="10">
                  <c:v>149196.2860887823</c:v>
                </c:pt>
                <c:pt idx="11">
                  <c:v>99439.211262016091</c:v>
                </c:pt>
                <c:pt idx="12">
                  <c:v>52067.31164735365</c:v>
                </c:pt>
                <c:pt idx="13">
                  <c:v>21611.544575961998</c:v>
                </c:pt>
                <c:pt idx="14">
                  <c:v>7313.0997893066806</c:v>
                </c:pt>
                <c:pt idx="15">
                  <c:v>2082.6159405276835</c:v>
                </c:pt>
                <c:pt idx="16">
                  <c:v>512.51208515630776</c:v>
                </c:pt>
                <c:pt idx="17">
                  <c:v>111.30569708970577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390-43B7-8E0D-11AAE4608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11040"/>
        <c:axId val="761208960"/>
      </c:scatterChart>
      <c:valAx>
        <c:axId val="761211040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208960"/>
        <c:crosses val="autoZero"/>
        <c:crossBetween val="midCat"/>
      </c:valAx>
      <c:valAx>
        <c:axId val="761208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211040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Sheet1 {14 min} spectrum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{14 min}'!$A$1:$A$804</c:f>
              <c:numCache>
                <c:formatCode>General</c:formatCode>
                <c:ptCount val="804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792.03302001953125</c:v>
                </c:pt>
                <c:pt idx="540">
                  <c:v>792.04498291015625</c:v>
                </c:pt>
                <c:pt idx="541">
                  <c:v>792.0570068359375</c:v>
                </c:pt>
                <c:pt idx="542">
                  <c:v>792.0689697265625</c:v>
                </c:pt>
                <c:pt idx="543">
                  <c:v>792.08197021484375</c:v>
                </c:pt>
                <c:pt idx="544">
                  <c:v>792.093994140625</c:v>
                </c:pt>
                <c:pt idx="545">
                  <c:v>792.10601806640625</c:v>
                </c:pt>
                <c:pt idx="546">
                  <c:v>792.1190185546875</c:v>
                </c:pt>
                <c:pt idx="547">
                  <c:v>792.1309814453125</c:v>
                </c:pt>
                <c:pt idx="548">
                  <c:v>792.14300537109375</c:v>
                </c:pt>
                <c:pt idx="549">
                  <c:v>792.155029296875</c:v>
                </c:pt>
                <c:pt idx="550">
                  <c:v>792.16802978515625</c:v>
                </c:pt>
                <c:pt idx="551">
                  <c:v>792.17999267578125</c:v>
                </c:pt>
                <c:pt idx="552">
                  <c:v>792.1920166015625</c:v>
                </c:pt>
                <c:pt idx="553">
                  <c:v>792.20501708984375</c:v>
                </c:pt>
                <c:pt idx="554">
                  <c:v>792.21697998046875</c:v>
                </c:pt>
                <c:pt idx="555">
                  <c:v>792.22900390625</c:v>
                </c:pt>
                <c:pt idx="556">
                  <c:v>792.24102783203125</c:v>
                </c:pt>
                <c:pt idx="557">
                  <c:v>792.2540283203125</c:v>
                </c:pt>
                <c:pt idx="558">
                  <c:v>792.2659912109375</c:v>
                </c:pt>
                <c:pt idx="559">
                  <c:v>792.27801513671875</c:v>
                </c:pt>
                <c:pt idx="560">
                  <c:v>792.291015625</c:v>
                </c:pt>
                <c:pt idx="561">
                  <c:v>792.302978515625</c:v>
                </c:pt>
                <c:pt idx="562">
                  <c:v>792.31500244140625</c:v>
                </c:pt>
                <c:pt idx="563">
                  <c:v>792.3270263671875</c:v>
                </c:pt>
                <c:pt idx="564">
                  <c:v>792.34002685546875</c:v>
                </c:pt>
                <c:pt idx="565">
                  <c:v>792.35198974609375</c:v>
                </c:pt>
                <c:pt idx="566">
                  <c:v>792.364013671875</c:v>
                </c:pt>
                <c:pt idx="567">
                  <c:v>792.37701416015625</c:v>
                </c:pt>
                <c:pt idx="568">
                  <c:v>792.38897705078125</c:v>
                </c:pt>
                <c:pt idx="569">
                  <c:v>792.4010009765625</c:v>
                </c:pt>
                <c:pt idx="570">
                  <c:v>792.41302490234375</c:v>
                </c:pt>
                <c:pt idx="571">
                  <c:v>792.426025390625</c:v>
                </c:pt>
                <c:pt idx="572">
                  <c:v>792.43798828125</c:v>
                </c:pt>
                <c:pt idx="573">
                  <c:v>792.45001220703125</c:v>
                </c:pt>
                <c:pt idx="574">
                  <c:v>792.4630126953125</c:v>
                </c:pt>
                <c:pt idx="575">
                  <c:v>792.4749755859375</c:v>
                </c:pt>
                <c:pt idx="576">
                  <c:v>792.48699951171875</c:v>
                </c:pt>
                <c:pt idx="577">
                  <c:v>792.4990234375</c:v>
                </c:pt>
                <c:pt idx="578">
                  <c:v>792.51202392578125</c:v>
                </c:pt>
                <c:pt idx="579">
                  <c:v>792.52398681640625</c:v>
                </c:pt>
                <c:pt idx="580">
                  <c:v>792.5360107421875</c:v>
                </c:pt>
                <c:pt idx="581">
                  <c:v>792.54901123046875</c:v>
                </c:pt>
                <c:pt idx="582">
                  <c:v>792.56097412109375</c:v>
                </c:pt>
                <c:pt idx="583">
                  <c:v>792.572998046875</c:v>
                </c:pt>
                <c:pt idx="584">
                  <c:v>792.58599853515625</c:v>
                </c:pt>
                <c:pt idx="585">
                  <c:v>792.5980224609375</c:v>
                </c:pt>
                <c:pt idx="586">
                  <c:v>792.6099853515625</c:v>
                </c:pt>
                <c:pt idx="587">
                  <c:v>792.62200927734375</c:v>
                </c:pt>
                <c:pt idx="588">
                  <c:v>792.635009765625</c:v>
                </c:pt>
                <c:pt idx="589">
                  <c:v>792.64697265625</c:v>
                </c:pt>
                <c:pt idx="590">
                  <c:v>792.65899658203125</c:v>
                </c:pt>
                <c:pt idx="591">
                  <c:v>792.6719970703125</c:v>
                </c:pt>
                <c:pt idx="592">
                  <c:v>792.68402099609375</c:v>
                </c:pt>
                <c:pt idx="593">
                  <c:v>792.69598388671875</c:v>
                </c:pt>
                <c:pt idx="594">
                  <c:v>792.7080078125</c:v>
                </c:pt>
                <c:pt idx="595">
                  <c:v>792.72100830078125</c:v>
                </c:pt>
                <c:pt idx="596">
                  <c:v>792.73297119140625</c:v>
                </c:pt>
                <c:pt idx="597">
                  <c:v>792.7449951171875</c:v>
                </c:pt>
                <c:pt idx="598">
                  <c:v>792.75799560546875</c:v>
                </c:pt>
                <c:pt idx="599">
                  <c:v>792.77001953125</c:v>
                </c:pt>
                <c:pt idx="600">
                  <c:v>792.781982421875</c:v>
                </c:pt>
                <c:pt idx="601">
                  <c:v>792.79400634765625</c:v>
                </c:pt>
                <c:pt idx="602">
                  <c:v>792.8070068359375</c:v>
                </c:pt>
                <c:pt idx="603">
                  <c:v>792.8189697265625</c:v>
                </c:pt>
                <c:pt idx="604">
                  <c:v>792.83099365234375</c:v>
                </c:pt>
                <c:pt idx="605">
                  <c:v>792.843994140625</c:v>
                </c:pt>
                <c:pt idx="606">
                  <c:v>792.85601806640625</c:v>
                </c:pt>
                <c:pt idx="607">
                  <c:v>792.86798095703125</c:v>
                </c:pt>
                <c:pt idx="608">
                  <c:v>792.8809814453125</c:v>
                </c:pt>
                <c:pt idx="609">
                  <c:v>792.89300537109375</c:v>
                </c:pt>
                <c:pt idx="610">
                  <c:v>792.905029296875</c:v>
                </c:pt>
                <c:pt idx="611">
                  <c:v>792.9169921875</c:v>
                </c:pt>
                <c:pt idx="612">
                  <c:v>792.92999267578125</c:v>
                </c:pt>
                <c:pt idx="613">
                  <c:v>792.9420166015625</c:v>
                </c:pt>
                <c:pt idx="614">
                  <c:v>792.9539794921875</c:v>
                </c:pt>
                <c:pt idx="615">
                  <c:v>792.96697998046875</c:v>
                </c:pt>
                <c:pt idx="616">
                  <c:v>792.97900390625</c:v>
                </c:pt>
                <c:pt idx="617">
                  <c:v>792.99102783203125</c:v>
                </c:pt>
                <c:pt idx="618">
                  <c:v>793.00299072265625</c:v>
                </c:pt>
                <c:pt idx="619">
                  <c:v>793.0159912109375</c:v>
                </c:pt>
                <c:pt idx="620">
                  <c:v>793.02801513671875</c:v>
                </c:pt>
                <c:pt idx="621">
                  <c:v>793.03997802734375</c:v>
                </c:pt>
                <c:pt idx="622">
                  <c:v>793.052978515625</c:v>
                </c:pt>
                <c:pt idx="623">
                  <c:v>793.06500244140625</c:v>
                </c:pt>
                <c:pt idx="624">
                  <c:v>793.0770263671875</c:v>
                </c:pt>
                <c:pt idx="625">
                  <c:v>793.09002685546875</c:v>
                </c:pt>
                <c:pt idx="626">
                  <c:v>793.10198974609375</c:v>
                </c:pt>
                <c:pt idx="627">
                  <c:v>793.114013671875</c:v>
                </c:pt>
                <c:pt idx="628">
                  <c:v>793.1259765625</c:v>
                </c:pt>
                <c:pt idx="629">
                  <c:v>793.13897705078125</c:v>
                </c:pt>
                <c:pt idx="630">
                  <c:v>793.1510009765625</c:v>
                </c:pt>
                <c:pt idx="631">
                  <c:v>793.16302490234375</c:v>
                </c:pt>
                <c:pt idx="632">
                  <c:v>793.176025390625</c:v>
                </c:pt>
                <c:pt idx="633">
                  <c:v>793.18798828125</c:v>
                </c:pt>
                <c:pt idx="634">
                  <c:v>793.20001220703125</c:v>
                </c:pt>
                <c:pt idx="635">
                  <c:v>793.21197509765625</c:v>
                </c:pt>
                <c:pt idx="636">
                  <c:v>793.2249755859375</c:v>
                </c:pt>
                <c:pt idx="637">
                  <c:v>793.23699951171875</c:v>
                </c:pt>
                <c:pt idx="638">
                  <c:v>793.2490234375</c:v>
                </c:pt>
                <c:pt idx="639">
                  <c:v>793.26202392578125</c:v>
                </c:pt>
                <c:pt idx="640">
                  <c:v>793.27398681640625</c:v>
                </c:pt>
                <c:pt idx="641">
                  <c:v>793.2860107421875</c:v>
                </c:pt>
                <c:pt idx="642">
                  <c:v>793.29901123046875</c:v>
                </c:pt>
                <c:pt idx="643">
                  <c:v>793.31097412109375</c:v>
                </c:pt>
                <c:pt idx="644">
                  <c:v>793.322998046875</c:v>
                </c:pt>
                <c:pt idx="645">
                  <c:v>793.33502197265625</c:v>
                </c:pt>
                <c:pt idx="646">
                  <c:v>793.3480224609375</c:v>
                </c:pt>
                <c:pt idx="647">
                  <c:v>793.3599853515625</c:v>
                </c:pt>
                <c:pt idx="648">
                  <c:v>793.37200927734375</c:v>
                </c:pt>
                <c:pt idx="649">
                  <c:v>793.385009765625</c:v>
                </c:pt>
                <c:pt idx="650">
                  <c:v>793.39697265625</c:v>
                </c:pt>
                <c:pt idx="651">
                  <c:v>793.40899658203125</c:v>
                </c:pt>
                <c:pt idx="652">
                  <c:v>793.4219970703125</c:v>
                </c:pt>
                <c:pt idx="653">
                  <c:v>793.43402099609375</c:v>
                </c:pt>
                <c:pt idx="654">
                  <c:v>793.44598388671875</c:v>
                </c:pt>
                <c:pt idx="655">
                  <c:v>793.4580078125</c:v>
                </c:pt>
                <c:pt idx="656">
                  <c:v>793.47100830078125</c:v>
                </c:pt>
                <c:pt idx="657">
                  <c:v>793.48297119140625</c:v>
                </c:pt>
                <c:pt idx="658">
                  <c:v>793.4949951171875</c:v>
                </c:pt>
                <c:pt idx="659">
                  <c:v>793.50799560546875</c:v>
                </c:pt>
                <c:pt idx="660">
                  <c:v>793.52001953125</c:v>
                </c:pt>
                <c:pt idx="661">
                  <c:v>793.531982421875</c:v>
                </c:pt>
                <c:pt idx="662">
                  <c:v>793.54400634765625</c:v>
                </c:pt>
                <c:pt idx="663">
                  <c:v>793.5570068359375</c:v>
                </c:pt>
                <c:pt idx="664">
                  <c:v>793.5689697265625</c:v>
                </c:pt>
                <c:pt idx="665">
                  <c:v>793.58099365234375</c:v>
                </c:pt>
                <c:pt idx="666">
                  <c:v>793.593994140625</c:v>
                </c:pt>
                <c:pt idx="667">
                  <c:v>793.60601806640625</c:v>
                </c:pt>
                <c:pt idx="668">
                  <c:v>793.61798095703125</c:v>
                </c:pt>
                <c:pt idx="669">
                  <c:v>793.6309814453125</c:v>
                </c:pt>
                <c:pt idx="670">
                  <c:v>793.64300537109375</c:v>
                </c:pt>
                <c:pt idx="671">
                  <c:v>793.655029296875</c:v>
                </c:pt>
                <c:pt idx="672">
                  <c:v>793.6669921875</c:v>
                </c:pt>
                <c:pt idx="673">
                  <c:v>793.67999267578125</c:v>
                </c:pt>
                <c:pt idx="674">
                  <c:v>793.6920166015625</c:v>
                </c:pt>
                <c:pt idx="675">
                  <c:v>793.7039794921875</c:v>
                </c:pt>
                <c:pt idx="676">
                  <c:v>793.71697998046875</c:v>
                </c:pt>
                <c:pt idx="677">
                  <c:v>793.72900390625</c:v>
                </c:pt>
                <c:pt idx="678">
                  <c:v>793.74102783203125</c:v>
                </c:pt>
                <c:pt idx="679">
                  <c:v>793.7540283203125</c:v>
                </c:pt>
                <c:pt idx="680">
                  <c:v>793.7659912109375</c:v>
                </c:pt>
                <c:pt idx="681">
                  <c:v>793.77801513671875</c:v>
                </c:pt>
                <c:pt idx="682">
                  <c:v>793.78997802734375</c:v>
                </c:pt>
                <c:pt idx="683">
                  <c:v>793.802978515625</c:v>
                </c:pt>
                <c:pt idx="684">
                  <c:v>793.81500244140625</c:v>
                </c:pt>
                <c:pt idx="685">
                  <c:v>793.8270263671875</c:v>
                </c:pt>
                <c:pt idx="686">
                  <c:v>793.84002685546875</c:v>
                </c:pt>
                <c:pt idx="687">
                  <c:v>793.85198974609375</c:v>
                </c:pt>
                <c:pt idx="688">
                  <c:v>793.864013671875</c:v>
                </c:pt>
                <c:pt idx="689">
                  <c:v>793.87701416015625</c:v>
                </c:pt>
                <c:pt idx="690">
                  <c:v>793.88897705078125</c:v>
                </c:pt>
                <c:pt idx="691">
                  <c:v>793.9010009765625</c:v>
                </c:pt>
                <c:pt idx="692">
                  <c:v>793.91302490234375</c:v>
                </c:pt>
                <c:pt idx="693">
                  <c:v>793.926025390625</c:v>
                </c:pt>
                <c:pt idx="694">
                  <c:v>793.93798828125</c:v>
                </c:pt>
                <c:pt idx="695">
                  <c:v>793.95001220703125</c:v>
                </c:pt>
                <c:pt idx="696">
                  <c:v>793.9630126953125</c:v>
                </c:pt>
                <c:pt idx="697">
                  <c:v>793.9749755859375</c:v>
                </c:pt>
                <c:pt idx="698">
                  <c:v>793.98699951171875</c:v>
                </c:pt>
                <c:pt idx="699">
                  <c:v>794</c:v>
                </c:pt>
                <c:pt idx="700">
                  <c:v>794.01202392578125</c:v>
                </c:pt>
                <c:pt idx="701">
                  <c:v>794.02398681640625</c:v>
                </c:pt>
                <c:pt idx="702">
                  <c:v>794.0360107421875</c:v>
                </c:pt>
                <c:pt idx="703">
                  <c:v>794.04901123046875</c:v>
                </c:pt>
                <c:pt idx="704">
                  <c:v>794.06097412109375</c:v>
                </c:pt>
                <c:pt idx="705">
                  <c:v>794.072998046875</c:v>
                </c:pt>
                <c:pt idx="706">
                  <c:v>794.08599853515625</c:v>
                </c:pt>
                <c:pt idx="707">
                  <c:v>794.0980224609375</c:v>
                </c:pt>
                <c:pt idx="708">
                  <c:v>794.1099853515625</c:v>
                </c:pt>
                <c:pt idx="709">
                  <c:v>794.12298583984375</c:v>
                </c:pt>
                <c:pt idx="710">
                  <c:v>794.135009765625</c:v>
                </c:pt>
                <c:pt idx="711">
                  <c:v>794.14697265625</c:v>
                </c:pt>
                <c:pt idx="712">
                  <c:v>794.15899658203125</c:v>
                </c:pt>
                <c:pt idx="713">
                  <c:v>794.1719970703125</c:v>
                </c:pt>
                <c:pt idx="714">
                  <c:v>794.18402099609375</c:v>
                </c:pt>
                <c:pt idx="715">
                  <c:v>794.19598388671875</c:v>
                </c:pt>
                <c:pt idx="716">
                  <c:v>794.208984375</c:v>
                </c:pt>
                <c:pt idx="717">
                  <c:v>794.22100830078125</c:v>
                </c:pt>
                <c:pt idx="718">
                  <c:v>794.23297119140625</c:v>
                </c:pt>
                <c:pt idx="719">
                  <c:v>794.2459716796875</c:v>
                </c:pt>
                <c:pt idx="720">
                  <c:v>794.25799560546875</c:v>
                </c:pt>
                <c:pt idx="721">
                  <c:v>794.27001953125</c:v>
                </c:pt>
                <c:pt idx="722">
                  <c:v>794.28302001953125</c:v>
                </c:pt>
                <c:pt idx="723">
                  <c:v>794.29498291015625</c:v>
                </c:pt>
                <c:pt idx="724">
                  <c:v>794.3070068359375</c:v>
                </c:pt>
                <c:pt idx="725">
                  <c:v>794.3189697265625</c:v>
                </c:pt>
                <c:pt idx="726">
                  <c:v>794.33197021484375</c:v>
                </c:pt>
                <c:pt idx="727">
                  <c:v>794.343994140625</c:v>
                </c:pt>
                <c:pt idx="728">
                  <c:v>794.35601806640625</c:v>
                </c:pt>
                <c:pt idx="729">
                  <c:v>794.3690185546875</c:v>
                </c:pt>
                <c:pt idx="730">
                  <c:v>794.3809814453125</c:v>
                </c:pt>
                <c:pt idx="731">
                  <c:v>794.39300537109375</c:v>
                </c:pt>
                <c:pt idx="732">
                  <c:v>794.406005859375</c:v>
                </c:pt>
                <c:pt idx="733">
                  <c:v>794.41802978515625</c:v>
                </c:pt>
                <c:pt idx="734">
                  <c:v>794.42999267578125</c:v>
                </c:pt>
                <c:pt idx="735">
                  <c:v>794.4429931640625</c:v>
                </c:pt>
                <c:pt idx="736">
                  <c:v>794.45501708984375</c:v>
                </c:pt>
                <c:pt idx="737">
                  <c:v>794.46697998046875</c:v>
                </c:pt>
                <c:pt idx="738">
                  <c:v>794.47900390625</c:v>
                </c:pt>
                <c:pt idx="739">
                  <c:v>794.49200439453125</c:v>
                </c:pt>
                <c:pt idx="740">
                  <c:v>794.5040283203125</c:v>
                </c:pt>
                <c:pt idx="741">
                  <c:v>794.5159912109375</c:v>
                </c:pt>
                <c:pt idx="742">
                  <c:v>794.52899169921875</c:v>
                </c:pt>
                <c:pt idx="743">
                  <c:v>794.541015625</c:v>
                </c:pt>
                <c:pt idx="744">
                  <c:v>794.552978515625</c:v>
                </c:pt>
                <c:pt idx="745">
                  <c:v>794.56597900390625</c:v>
                </c:pt>
                <c:pt idx="746">
                  <c:v>794.5780029296875</c:v>
                </c:pt>
                <c:pt idx="747">
                  <c:v>794.59002685546875</c:v>
                </c:pt>
                <c:pt idx="748">
                  <c:v>794.60198974609375</c:v>
                </c:pt>
                <c:pt idx="749">
                  <c:v>794.614990234375</c:v>
                </c:pt>
                <c:pt idx="750">
                  <c:v>794.62701416015625</c:v>
                </c:pt>
                <c:pt idx="751">
                  <c:v>794.63897705078125</c:v>
                </c:pt>
                <c:pt idx="752">
                  <c:v>794.6519775390625</c:v>
                </c:pt>
                <c:pt idx="753">
                  <c:v>794.66400146484375</c:v>
                </c:pt>
                <c:pt idx="754">
                  <c:v>794.676025390625</c:v>
                </c:pt>
                <c:pt idx="755">
                  <c:v>794.68902587890625</c:v>
                </c:pt>
                <c:pt idx="756">
                  <c:v>794.70098876953125</c:v>
                </c:pt>
                <c:pt idx="757">
                  <c:v>794.7130126953125</c:v>
                </c:pt>
                <c:pt idx="758">
                  <c:v>794.72601318359375</c:v>
                </c:pt>
                <c:pt idx="759">
                  <c:v>794.73797607421875</c:v>
                </c:pt>
                <c:pt idx="760">
                  <c:v>794.75</c:v>
                </c:pt>
                <c:pt idx="761">
                  <c:v>794.76202392578125</c:v>
                </c:pt>
                <c:pt idx="762">
                  <c:v>794.7750244140625</c:v>
                </c:pt>
                <c:pt idx="763">
                  <c:v>794.7869873046875</c:v>
                </c:pt>
                <c:pt idx="764">
                  <c:v>794.79901123046875</c:v>
                </c:pt>
                <c:pt idx="765">
                  <c:v>794.81201171875</c:v>
                </c:pt>
                <c:pt idx="766">
                  <c:v>794.823974609375</c:v>
                </c:pt>
                <c:pt idx="767">
                  <c:v>794.83599853515625</c:v>
                </c:pt>
                <c:pt idx="768">
                  <c:v>794.8489990234375</c:v>
                </c:pt>
                <c:pt idx="769">
                  <c:v>794.86102294921875</c:v>
                </c:pt>
                <c:pt idx="770">
                  <c:v>794.87298583984375</c:v>
                </c:pt>
                <c:pt idx="771">
                  <c:v>794.885986328125</c:v>
                </c:pt>
                <c:pt idx="772">
                  <c:v>794.89801025390625</c:v>
                </c:pt>
                <c:pt idx="773">
                  <c:v>794.90997314453125</c:v>
                </c:pt>
                <c:pt idx="774">
                  <c:v>794.9219970703125</c:v>
                </c:pt>
                <c:pt idx="775">
                  <c:v>794.93499755859375</c:v>
                </c:pt>
                <c:pt idx="776">
                  <c:v>794.947021484375</c:v>
                </c:pt>
                <c:pt idx="777">
                  <c:v>794.958984375</c:v>
                </c:pt>
                <c:pt idx="778">
                  <c:v>794.97198486328125</c:v>
                </c:pt>
                <c:pt idx="779">
                  <c:v>794.9840087890625</c:v>
                </c:pt>
                <c:pt idx="780">
                  <c:v>794.9959716796875</c:v>
                </c:pt>
                <c:pt idx="781">
                  <c:v>795.00897216796875</c:v>
                </c:pt>
                <c:pt idx="782">
                  <c:v>795.02099609375</c:v>
                </c:pt>
                <c:pt idx="783">
                  <c:v>795.03302001953125</c:v>
                </c:pt>
                <c:pt idx="784">
                  <c:v>795.0460205078125</c:v>
                </c:pt>
                <c:pt idx="785">
                  <c:v>795.0579833984375</c:v>
                </c:pt>
                <c:pt idx="786">
                  <c:v>795.07000732421875</c:v>
                </c:pt>
                <c:pt idx="787">
                  <c:v>795.08197021484375</c:v>
                </c:pt>
                <c:pt idx="788">
                  <c:v>795.094970703125</c:v>
                </c:pt>
                <c:pt idx="789">
                  <c:v>795.10699462890625</c:v>
                </c:pt>
                <c:pt idx="790">
                  <c:v>795.1190185546875</c:v>
                </c:pt>
                <c:pt idx="791">
                  <c:v>795.13201904296875</c:v>
                </c:pt>
                <c:pt idx="792">
                  <c:v>795.14398193359375</c:v>
                </c:pt>
                <c:pt idx="793">
                  <c:v>795.156005859375</c:v>
                </c:pt>
                <c:pt idx="794">
                  <c:v>795.16900634765625</c:v>
                </c:pt>
                <c:pt idx="795">
                  <c:v>795.1810302734375</c:v>
                </c:pt>
                <c:pt idx="796">
                  <c:v>795.1929931640625</c:v>
                </c:pt>
                <c:pt idx="797">
                  <c:v>795.20599365234375</c:v>
                </c:pt>
                <c:pt idx="798">
                  <c:v>795.218017578125</c:v>
                </c:pt>
                <c:pt idx="799">
                  <c:v>795.22998046875</c:v>
                </c:pt>
                <c:pt idx="800">
                  <c:v>795.24298095703125</c:v>
                </c:pt>
                <c:pt idx="801">
                  <c:v>795.2550048828125</c:v>
                </c:pt>
                <c:pt idx="802">
                  <c:v>795.26702880859375</c:v>
                </c:pt>
                <c:pt idx="803">
                  <c:v>795.27899169921875</c:v>
                </c:pt>
              </c:numCache>
            </c:numRef>
          </c:xVal>
          <c:yVal>
            <c:numRef>
              <c:f>'Sheet1 {14 min}'!$B$1:$B$804</c:f>
              <c:numCache>
                <c:formatCode>General</c:formatCode>
                <c:ptCount val="804"/>
                <c:pt idx="0">
                  <c:v>88.5</c:v>
                </c:pt>
                <c:pt idx="1">
                  <c:v>58</c:v>
                </c:pt>
                <c:pt idx="2">
                  <c:v>16.5</c:v>
                </c:pt>
                <c:pt idx="3">
                  <c:v>2.25</c:v>
                </c:pt>
                <c:pt idx="4">
                  <c:v>0</c:v>
                </c:pt>
                <c:pt idx="5">
                  <c:v>0</c:v>
                </c:pt>
                <c:pt idx="6">
                  <c:v>2.75</c:v>
                </c:pt>
                <c:pt idx="7">
                  <c:v>7.25</c:v>
                </c:pt>
                <c:pt idx="8">
                  <c:v>6.25</c:v>
                </c:pt>
                <c:pt idx="9">
                  <c:v>6.75</c:v>
                </c:pt>
                <c:pt idx="10">
                  <c:v>17</c:v>
                </c:pt>
                <c:pt idx="11">
                  <c:v>22.75</c:v>
                </c:pt>
                <c:pt idx="12">
                  <c:v>17.75</c:v>
                </c:pt>
                <c:pt idx="13">
                  <c:v>42.5</c:v>
                </c:pt>
                <c:pt idx="14">
                  <c:v>87.25</c:v>
                </c:pt>
                <c:pt idx="15">
                  <c:v>72.5</c:v>
                </c:pt>
                <c:pt idx="16">
                  <c:v>34.5</c:v>
                </c:pt>
                <c:pt idx="17">
                  <c:v>26.75</c:v>
                </c:pt>
                <c:pt idx="18">
                  <c:v>28</c:v>
                </c:pt>
                <c:pt idx="19">
                  <c:v>38.5</c:v>
                </c:pt>
                <c:pt idx="20">
                  <c:v>40.25</c:v>
                </c:pt>
                <c:pt idx="21">
                  <c:v>36.5</c:v>
                </c:pt>
                <c:pt idx="22">
                  <c:v>41</c:v>
                </c:pt>
                <c:pt idx="23">
                  <c:v>49.25</c:v>
                </c:pt>
                <c:pt idx="24">
                  <c:v>64.5</c:v>
                </c:pt>
                <c:pt idx="25">
                  <c:v>74.5</c:v>
                </c:pt>
                <c:pt idx="26">
                  <c:v>88.25</c:v>
                </c:pt>
                <c:pt idx="27">
                  <c:v>115.80000305175781</c:v>
                </c:pt>
                <c:pt idx="28">
                  <c:v>172.19999694824219</c:v>
                </c:pt>
                <c:pt idx="29">
                  <c:v>284.79998779296875</c:v>
                </c:pt>
                <c:pt idx="30">
                  <c:v>359</c:v>
                </c:pt>
                <c:pt idx="31">
                  <c:v>411.5</c:v>
                </c:pt>
                <c:pt idx="32">
                  <c:v>775</c:v>
                </c:pt>
                <c:pt idx="33">
                  <c:v>1515</c:v>
                </c:pt>
                <c:pt idx="34">
                  <c:v>1932</c:v>
                </c:pt>
                <c:pt idx="35">
                  <c:v>1599</c:v>
                </c:pt>
                <c:pt idx="36">
                  <c:v>989.79998779296875</c:v>
                </c:pt>
                <c:pt idx="37">
                  <c:v>496.79998779296875</c:v>
                </c:pt>
                <c:pt idx="38">
                  <c:v>252.5</c:v>
                </c:pt>
                <c:pt idx="39">
                  <c:v>171.19999694824219</c:v>
                </c:pt>
                <c:pt idx="40">
                  <c:v>85</c:v>
                </c:pt>
                <c:pt idx="41">
                  <c:v>46.75</c:v>
                </c:pt>
                <c:pt idx="42">
                  <c:v>65.75</c:v>
                </c:pt>
                <c:pt idx="43">
                  <c:v>76.75</c:v>
                </c:pt>
                <c:pt idx="44">
                  <c:v>62.5</c:v>
                </c:pt>
                <c:pt idx="45">
                  <c:v>39.5</c:v>
                </c:pt>
                <c:pt idx="46">
                  <c:v>36.5</c:v>
                </c:pt>
                <c:pt idx="47">
                  <c:v>43.5</c:v>
                </c:pt>
                <c:pt idx="48">
                  <c:v>25.75</c:v>
                </c:pt>
                <c:pt idx="49">
                  <c:v>5</c:v>
                </c:pt>
                <c:pt idx="50">
                  <c:v>7.25</c:v>
                </c:pt>
                <c:pt idx="51">
                  <c:v>20.75</c:v>
                </c:pt>
                <c:pt idx="52">
                  <c:v>24.75</c:v>
                </c:pt>
                <c:pt idx="53">
                  <c:v>36</c:v>
                </c:pt>
                <c:pt idx="54">
                  <c:v>80.25</c:v>
                </c:pt>
                <c:pt idx="55">
                  <c:v>102.80000305175781</c:v>
                </c:pt>
                <c:pt idx="56">
                  <c:v>65</c:v>
                </c:pt>
                <c:pt idx="57">
                  <c:v>38.75</c:v>
                </c:pt>
                <c:pt idx="58">
                  <c:v>48.5</c:v>
                </c:pt>
                <c:pt idx="59">
                  <c:v>43.25</c:v>
                </c:pt>
                <c:pt idx="60">
                  <c:v>41.75</c:v>
                </c:pt>
                <c:pt idx="61">
                  <c:v>62.5</c:v>
                </c:pt>
                <c:pt idx="62">
                  <c:v>70.75</c:v>
                </c:pt>
                <c:pt idx="63">
                  <c:v>49</c:v>
                </c:pt>
                <c:pt idx="64">
                  <c:v>16.75</c:v>
                </c:pt>
                <c:pt idx="65">
                  <c:v>20.75</c:v>
                </c:pt>
                <c:pt idx="66">
                  <c:v>48.25</c:v>
                </c:pt>
                <c:pt idx="67">
                  <c:v>61.5</c:v>
                </c:pt>
                <c:pt idx="68">
                  <c:v>109</c:v>
                </c:pt>
                <c:pt idx="69">
                  <c:v>201.5</c:v>
                </c:pt>
                <c:pt idx="70">
                  <c:v>309.79998779296875</c:v>
                </c:pt>
                <c:pt idx="71">
                  <c:v>518.29998779296875</c:v>
                </c:pt>
                <c:pt idx="72">
                  <c:v>1195</c:v>
                </c:pt>
                <c:pt idx="73">
                  <c:v>3055</c:v>
                </c:pt>
                <c:pt idx="74">
                  <c:v>5807</c:v>
                </c:pt>
                <c:pt idx="75">
                  <c:v>7496</c:v>
                </c:pt>
                <c:pt idx="76">
                  <c:v>6638</c:v>
                </c:pt>
                <c:pt idx="77">
                  <c:v>4073</c:v>
                </c:pt>
                <c:pt idx="78">
                  <c:v>1849</c:v>
                </c:pt>
                <c:pt idx="79">
                  <c:v>784.79998779296875</c:v>
                </c:pt>
                <c:pt idx="80">
                  <c:v>388.20001220703125</c:v>
                </c:pt>
                <c:pt idx="81">
                  <c:v>164.80000305175781</c:v>
                </c:pt>
                <c:pt idx="82">
                  <c:v>66.5</c:v>
                </c:pt>
                <c:pt idx="83">
                  <c:v>73.75</c:v>
                </c:pt>
                <c:pt idx="84">
                  <c:v>48.25</c:v>
                </c:pt>
                <c:pt idx="85">
                  <c:v>20</c:v>
                </c:pt>
                <c:pt idx="86">
                  <c:v>41.25</c:v>
                </c:pt>
                <c:pt idx="87">
                  <c:v>88.5</c:v>
                </c:pt>
                <c:pt idx="88">
                  <c:v>100</c:v>
                </c:pt>
                <c:pt idx="89">
                  <c:v>65</c:v>
                </c:pt>
                <c:pt idx="90">
                  <c:v>57.25</c:v>
                </c:pt>
                <c:pt idx="91">
                  <c:v>63.75</c:v>
                </c:pt>
                <c:pt idx="92">
                  <c:v>44.5</c:v>
                </c:pt>
                <c:pt idx="93">
                  <c:v>32.75</c:v>
                </c:pt>
                <c:pt idx="94">
                  <c:v>26.25</c:v>
                </c:pt>
                <c:pt idx="95">
                  <c:v>17.25</c:v>
                </c:pt>
                <c:pt idx="96">
                  <c:v>19</c:v>
                </c:pt>
                <c:pt idx="97">
                  <c:v>34.75</c:v>
                </c:pt>
                <c:pt idx="98">
                  <c:v>51</c:v>
                </c:pt>
                <c:pt idx="99">
                  <c:v>69.5</c:v>
                </c:pt>
                <c:pt idx="100">
                  <c:v>104</c:v>
                </c:pt>
                <c:pt idx="101">
                  <c:v>119.80000305175781</c:v>
                </c:pt>
                <c:pt idx="102">
                  <c:v>102.5</c:v>
                </c:pt>
                <c:pt idx="103">
                  <c:v>80</c:v>
                </c:pt>
                <c:pt idx="104">
                  <c:v>67.75</c:v>
                </c:pt>
                <c:pt idx="105">
                  <c:v>84</c:v>
                </c:pt>
                <c:pt idx="106">
                  <c:v>120.80000305175781</c:v>
                </c:pt>
                <c:pt idx="107">
                  <c:v>119.5</c:v>
                </c:pt>
                <c:pt idx="108">
                  <c:v>148</c:v>
                </c:pt>
                <c:pt idx="109">
                  <c:v>255.30000305175781</c:v>
                </c:pt>
                <c:pt idx="110">
                  <c:v>323.70001220703125</c:v>
                </c:pt>
                <c:pt idx="111">
                  <c:v>392.20001220703125</c:v>
                </c:pt>
                <c:pt idx="112">
                  <c:v>867</c:v>
                </c:pt>
                <c:pt idx="113">
                  <c:v>2407</c:v>
                </c:pt>
                <c:pt idx="114">
                  <c:v>6117</c:v>
                </c:pt>
                <c:pt idx="115">
                  <c:v>13170</c:v>
                </c:pt>
                <c:pt idx="116">
                  <c:v>19300</c:v>
                </c:pt>
                <c:pt idx="117">
                  <c:v>17550</c:v>
                </c:pt>
                <c:pt idx="118">
                  <c:v>9890</c:v>
                </c:pt>
                <c:pt idx="119">
                  <c:v>3454</c:v>
                </c:pt>
                <c:pt idx="120">
                  <c:v>894.5</c:v>
                </c:pt>
                <c:pt idx="121">
                  <c:v>392</c:v>
                </c:pt>
                <c:pt idx="122">
                  <c:v>203.80000305175781</c:v>
                </c:pt>
                <c:pt idx="123">
                  <c:v>152.80000305175781</c:v>
                </c:pt>
                <c:pt idx="124">
                  <c:v>154.30000305175781</c:v>
                </c:pt>
                <c:pt idx="125">
                  <c:v>116.80000305175781</c:v>
                </c:pt>
                <c:pt idx="126">
                  <c:v>103.5</c:v>
                </c:pt>
                <c:pt idx="127">
                  <c:v>96.75</c:v>
                </c:pt>
                <c:pt idx="128">
                  <c:v>67</c:v>
                </c:pt>
                <c:pt idx="129">
                  <c:v>53.5</c:v>
                </c:pt>
                <c:pt idx="130">
                  <c:v>53.5</c:v>
                </c:pt>
                <c:pt idx="131">
                  <c:v>53.5</c:v>
                </c:pt>
                <c:pt idx="132">
                  <c:v>72.25</c:v>
                </c:pt>
                <c:pt idx="133">
                  <c:v>91.25</c:v>
                </c:pt>
                <c:pt idx="134">
                  <c:v>65.25</c:v>
                </c:pt>
                <c:pt idx="135">
                  <c:v>30.75</c:v>
                </c:pt>
                <c:pt idx="136">
                  <c:v>48.25</c:v>
                </c:pt>
                <c:pt idx="137">
                  <c:v>76.25</c:v>
                </c:pt>
                <c:pt idx="138">
                  <c:v>55</c:v>
                </c:pt>
                <c:pt idx="139">
                  <c:v>25.75</c:v>
                </c:pt>
                <c:pt idx="140">
                  <c:v>31.5</c:v>
                </c:pt>
                <c:pt idx="141">
                  <c:v>58</c:v>
                </c:pt>
                <c:pt idx="142">
                  <c:v>123</c:v>
                </c:pt>
                <c:pt idx="143">
                  <c:v>166.80000305175781</c:v>
                </c:pt>
                <c:pt idx="144">
                  <c:v>146</c:v>
                </c:pt>
                <c:pt idx="145">
                  <c:v>149.19999694824219</c:v>
                </c:pt>
                <c:pt idx="146">
                  <c:v>157.5</c:v>
                </c:pt>
                <c:pt idx="147">
                  <c:v>134.69999694824219</c:v>
                </c:pt>
                <c:pt idx="148">
                  <c:v>150.19999694824219</c:v>
                </c:pt>
                <c:pt idx="149">
                  <c:v>201</c:v>
                </c:pt>
                <c:pt idx="150">
                  <c:v>178.30000305175781</c:v>
                </c:pt>
                <c:pt idx="151">
                  <c:v>141.80000305175781</c:v>
                </c:pt>
                <c:pt idx="152">
                  <c:v>279.70001220703125</c:v>
                </c:pt>
                <c:pt idx="153">
                  <c:v>816</c:v>
                </c:pt>
                <c:pt idx="154">
                  <c:v>2696</c:v>
                </c:pt>
                <c:pt idx="155">
                  <c:v>9232</c:v>
                </c:pt>
                <c:pt idx="156">
                  <c:v>23190</c:v>
                </c:pt>
                <c:pt idx="157">
                  <c:v>34740</c:v>
                </c:pt>
                <c:pt idx="158">
                  <c:v>30390</c:v>
                </c:pt>
                <c:pt idx="159">
                  <c:v>16180</c:v>
                </c:pt>
                <c:pt idx="160">
                  <c:v>5717</c:v>
                </c:pt>
                <c:pt idx="161">
                  <c:v>1657</c:v>
                </c:pt>
                <c:pt idx="162">
                  <c:v>671.79998779296875</c:v>
                </c:pt>
                <c:pt idx="163">
                  <c:v>401.79998779296875</c:v>
                </c:pt>
                <c:pt idx="164">
                  <c:v>267</c:v>
                </c:pt>
                <c:pt idx="165">
                  <c:v>189.30000305175781</c:v>
                </c:pt>
                <c:pt idx="166">
                  <c:v>116.5</c:v>
                </c:pt>
                <c:pt idx="167">
                  <c:v>90</c:v>
                </c:pt>
                <c:pt idx="168">
                  <c:v>98.5</c:v>
                </c:pt>
                <c:pt idx="169">
                  <c:v>81.5</c:v>
                </c:pt>
                <c:pt idx="170">
                  <c:v>99.25</c:v>
                </c:pt>
                <c:pt idx="171">
                  <c:v>116.80000305175781</c:v>
                </c:pt>
                <c:pt idx="172">
                  <c:v>60.25</c:v>
                </c:pt>
                <c:pt idx="173">
                  <c:v>18.25</c:v>
                </c:pt>
                <c:pt idx="174">
                  <c:v>26.75</c:v>
                </c:pt>
                <c:pt idx="175">
                  <c:v>83.25</c:v>
                </c:pt>
                <c:pt idx="176">
                  <c:v>171.80000305175781</c:v>
                </c:pt>
                <c:pt idx="177">
                  <c:v>182</c:v>
                </c:pt>
                <c:pt idx="178">
                  <c:v>99.5</c:v>
                </c:pt>
                <c:pt idx="179">
                  <c:v>49.75</c:v>
                </c:pt>
                <c:pt idx="180">
                  <c:v>68</c:v>
                </c:pt>
                <c:pt idx="181">
                  <c:v>90</c:v>
                </c:pt>
                <c:pt idx="182">
                  <c:v>113</c:v>
                </c:pt>
                <c:pt idx="183">
                  <c:v>120.5</c:v>
                </c:pt>
                <c:pt idx="184">
                  <c:v>88</c:v>
                </c:pt>
                <c:pt idx="185">
                  <c:v>70.25</c:v>
                </c:pt>
                <c:pt idx="186">
                  <c:v>82.5</c:v>
                </c:pt>
                <c:pt idx="187">
                  <c:v>94</c:v>
                </c:pt>
                <c:pt idx="188">
                  <c:v>115</c:v>
                </c:pt>
                <c:pt idx="189">
                  <c:v>166.80000305175781</c:v>
                </c:pt>
                <c:pt idx="190">
                  <c:v>204.69999694824219</c:v>
                </c:pt>
                <c:pt idx="191">
                  <c:v>257.20001220703125</c:v>
                </c:pt>
                <c:pt idx="192">
                  <c:v>428.70001220703125</c:v>
                </c:pt>
                <c:pt idx="193">
                  <c:v>672.29998779296875</c:v>
                </c:pt>
                <c:pt idx="194">
                  <c:v>1116</c:v>
                </c:pt>
                <c:pt idx="195">
                  <c:v>3104</c:v>
                </c:pt>
                <c:pt idx="196">
                  <c:v>10190</c:v>
                </c:pt>
                <c:pt idx="197">
                  <c:v>26420</c:v>
                </c:pt>
                <c:pt idx="198">
                  <c:v>42140</c:v>
                </c:pt>
                <c:pt idx="199">
                  <c:v>38160</c:v>
                </c:pt>
                <c:pt idx="200">
                  <c:v>19470</c:v>
                </c:pt>
                <c:pt idx="201">
                  <c:v>6078</c:v>
                </c:pt>
                <c:pt idx="202">
                  <c:v>1681</c:v>
                </c:pt>
                <c:pt idx="203">
                  <c:v>646.79998779296875</c:v>
                </c:pt>
                <c:pt idx="204">
                  <c:v>355.79998779296875</c:v>
                </c:pt>
                <c:pt idx="205">
                  <c:v>203.5</c:v>
                </c:pt>
                <c:pt idx="206">
                  <c:v>129</c:v>
                </c:pt>
                <c:pt idx="207">
                  <c:v>118</c:v>
                </c:pt>
                <c:pt idx="208">
                  <c:v>125.19999694824219</c:v>
                </c:pt>
                <c:pt idx="209">
                  <c:v>145.80000305175781</c:v>
                </c:pt>
                <c:pt idx="210">
                  <c:v>166</c:v>
                </c:pt>
                <c:pt idx="211">
                  <c:v>163.30000305175781</c:v>
                </c:pt>
                <c:pt idx="212">
                  <c:v>154.5</c:v>
                </c:pt>
                <c:pt idx="213">
                  <c:v>142.5</c:v>
                </c:pt>
                <c:pt idx="214">
                  <c:v>145</c:v>
                </c:pt>
                <c:pt idx="215">
                  <c:v>161.30000305175781</c:v>
                </c:pt>
                <c:pt idx="216">
                  <c:v>151.5</c:v>
                </c:pt>
                <c:pt idx="217">
                  <c:v>130.80000305175781</c:v>
                </c:pt>
                <c:pt idx="218">
                  <c:v>128.5</c:v>
                </c:pt>
                <c:pt idx="219">
                  <c:v>139.5</c:v>
                </c:pt>
                <c:pt idx="220">
                  <c:v>162</c:v>
                </c:pt>
                <c:pt idx="221">
                  <c:v>178</c:v>
                </c:pt>
                <c:pt idx="222">
                  <c:v>129.80000305175781</c:v>
                </c:pt>
                <c:pt idx="223">
                  <c:v>76.25</c:v>
                </c:pt>
                <c:pt idx="224">
                  <c:v>86</c:v>
                </c:pt>
                <c:pt idx="225">
                  <c:v>84.75</c:v>
                </c:pt>
                <c:pt idx="226">
                  <c:v>79.75</c:v>
                </c:pt>
                <c:pt idx="227">
                  <c:v>94.75</c:v>
                </c:pt>
                <c:pt idx="228">
                  <c:v>82.5</c:v>
                </c:pt>
                <c:pt idx="229">
                  <c:v>97</c:v>
                </c:pt>
                <c:pt idx="230">
                  <c:v>117.5</c:v>
                </c:pt>
                <c:pt idx="231">
                  <c:v>108.30000305175781</c:v>
                </c:pt>
                <c:pt idx="232">
                  <c:v>163</c:v>
                </c:pt>
                <c:pt idx="233">
                  <c:v>276</c:v>
                </c:pt>
                <c:pt idx="234">
                  <c:v>373</c:v>
                </c:pt>
                <c:pt idx="235">
                  <c:v>683.20001220703125</c:v>
                </c:pt>
                <c:pt idx="236">
                  <c:v>2446</c:v>
                </c:pt>
                <c:pt idx="237">
                  <c:v>9186</c:v>
                </c:pt>
                <c:pt idx="238">
                  <c:v>23930</c:v>
                </c:pt>
                <c:pt idx="239">
                  <c:v>36600</c:v>
                </c:pt>
                <c:pt idx="240">
                  <c:v>32580</c:v>
                </c:pt>
                <c:pt idx="241">
                  <c:v>17570</c:v>
                </c:pt>
                <c:pt idx="242">
                  <c:v>6216</c:v>
                </c:pt>
                <c:pt idx="243">
                  <c:v>1858</c:v>
                </c:pt>
                <c:pt idx="244">
                  <c:v>912.70001220703125</c:v>
                </c:pt>
                <c:pt idx="245">
                  <c:v>608.5</c:v>
                </c:pt>
                <c:pt idx="246">
                  <c:v>309.20001220703125</c:v>
                </c:pt>
                <c:pt idx="247">
                  <c:v>169.5</c:v>
                </c:pt>
                <c:pt idx="248">
                  <c:v>163.30000305175781</c:v>
                </c:pt>
                <c:pt idx="249">
                  <c:v>100.5</c:v>
                </c:pt>
                <c:pt idx="250">
                  <c:v>51.5</c:v>
                </c:pt>
                <c:pt idx="251">
                  <c:v>73.75</c:v>
                </c:pt>
                <c:pt idx="252">
                  <c:v>82.5</c:v>
                </c:pt>
                <c:pt idx="253">
                  <c:v>69.5</c:v>
                </c:pt>
                <c:pt idx="254">
                  <c:v>73.75</c:v>
                </c:pt>
                <c:pt idx="255">
                  <c:v>99.5</c:v>
                </c:pt>
                <c:pt idx="256">
                  <c:v>137</c:v>
                </c:pt>
                <c:pt idx="257">
                  <c:v>149</c:v>
                </c:pt>
                <c:pt idx="258">
                  <c:v>131.5</c:v>
                </c:pt>
                <c:pt idx="259">
                  <c:v>139</c:v>
                </c:pt>
                <c:pt idx="260">
                  <c:v>169.80000305175781</c:v>
                </c:pt>
                <c:pt idx="261">
                  <c:v>183.5</c:v>
                </c:pt>
                <c:pt idx="262">
                  <c:v>149</c:v>
                </c:pt>
                <c:pt idx="263">
                  <c:v>124.5</c:v>
                </c:pt>
                <c:pt idx="264">
                  <c:v>158.30000305175781</c:v>
                </c:pt>
                <c:pt idx="265">
                  <c:v>169.80000305175781</c:v>
                </c:pt>
                <c:pt idx="266">
                  <c:v>148.19999694824219</c:v>
                </c:pt>
                <c:pt idx="267">
                  <c:v>143.80000305175781</c:v>
                </c:pt>
                <c:pt idx="268">
                  <c:v>148.19999694824219</c:v>
                </c:pt>
                <c:pt idx="269">
                  <c:v>147</c:v>
                </c:pt>
                <c:pt idx="270">
                  <c:v>130</c:v>
                </c:pt>
                <c:pt idx="271">
                  <c:v>99</c:v>
                </c:pt>
                <c:pt idx="272">
                  <c:v>77</c:v>
                </c:pt>
                <c:pt idx="273">
                  <c:v>135.5</c:v>
                </c:pt>
                <c:pt idx="274">
                  <c:v>313.20001220703125</c:v>
                </c:pt>
                <c:pt idx="275">
                  <c:v>469</c:v>
                </c:pt>
                <c:pt idx="276">
                  <c:v>705.29998779296875</c:v>
                </c:pt>
                <c:pt idx="277">
                  <c:v>1890</c:v>
                </c:pt>
                <c:pt idx="278">
                  <c:v>6724</c:v>
                </c:pt>
                <c:pt idx="279">
                  <c:v>16690</c:v>
                </c:pt>
                <c:pt idx="280">
                  <c:v>24290</c:v>
                </c:pt>
                <c:pt idx="281">
                  <c:v>21290</c:v>
                </c:pt>
                <c:pt idx="282">
                  <c:v>12140</c:v>
                </c:pt>
                <c:pt idx="283">
                  <c:v>5076</c:v>
                </c:pt>
                <c:pt idx="284">
                  <c:v>1828</c:v>
                </c:pt>
                <c:pt idx="285">
                  <c:v>713.29998779296875</c:v>
                </c:pt>
                <c:pt idx="286">
                  <c:v>385.70001220703125</c:v>
                </c:pt>
                <c:pt idx="287">
                  <c:v>271.70001220703125</c:v>
                </c:pt>
                <c:pt idx="288">
                  <c:v>159.5</c:v>
                </c:pt>
                <c:pt idx="289">
                  <c:v>86.5</c:v>
                </c:pt>
                <c:pt idx="290">
                  <c:v>74.75</c:v>
                </c:pt>
                <c:pt idx="291">
                  <c:v>108.5</c:v>
                </c:pt>
                <c:pt idx="292">
                  <c:v>173.5</c:v>
                </c:pt>
                <c:pt idx="293">
                  <c:v>190.30000305175781</c:v>
                </c:pt>
                <c:pt idx="294">
                  <c:v>146.5</c:v>
                </c:pt>
                <c:pt idx="295">
                  <c:v>117.30000305175781</c:v>
                </c:pt>
                <c:pt idx="296">
                  <c:v>120.5</c:v>
                </c:pt>
                <c:pt idx="297">
                  <c:v>118.80000305175781</c:v>
                </c:pt>
                <c:pt idx="298">
                  <c:v>93.75</c:v>
                </c:pt>
                <c:pt idx="299">
                  <c:v>86</c:v>
                </c:pt>
                <c:pt idx="300">
                  <c:v>146.19999694824219</c:v>
                </c:pt>
                <c:pt idx="301">
                  <c:v>214</c:v>
                </c:pt>
                <c:pt idx="302">
                  <c:v>210.69999694824219</c:v>
                </c:pt>
                <c:pt idx="303">
                  <c:v>206.5</c:v>
                </c:pt>
                <c:pt idx="304">
                  <c:v>187.69999694824219</c:v>
                </c:pt>
                <c:pt idx="305">
                  <c:v>101.30000305175781</c:v>
                </c:pt>
                <c:pt idx="306">
                  <c:v>49.75</c:v>
                </c:pt>
                <c:pt idx="307">
                  <c:v>63.75</c:v>
                </c:pt>
                <c:pt idx="308">
                  <c:v>96.75</c:v>
                </c:pt>
                <c:pt idx="309">
                  <c:v>106</c:v>
                </c:pt>
                <c:pt idx="310">
                  <c:v>72</c:v>
                </c:pt>
                <c:pt idx="311">
                  <c:v>55.25</c:v>
                </c:pt>
                <c:pt idx="312">
                  <c:v>81.5</c:v>
                </c:pt>
                <c:pt idx="313">
                  <c:v>124</c:v>
                </c:pt>
                <c:pt idx="314">
                  <c:v>158.69999694824219</c:v>
                </c:pt>
                <c:pt idx="315">
                  <c:v>227.69999694824219</c:v>
                </c:pt>
                <c:pt idx="316">
                  <c:v>394</c:v>
                </c:pt>
                <c:pt idx="317">
                  <c:v>676.29998779296875</c:v>
                </c:pt>
                <c:pt idx="318">
                  <c:v>1669</c:v>
                </c:pt>
                <c:pt idx="319">
                  <c:v>4803</c:v>
                </c:pt>
                <c:pt idx="320">
                  <c:v>10740</c:v>
                </c:pt>
                <c:pt idx="321">
                  <c:v>15450</c:v>
                </c:pt>
                <c:pt idx="322">
                  <c:v>13620</c:v>
                </c:pt>
                <c:pt idx="323">
                  <c:v>7539</c:v>
                </c:pt>
                <c:pt idx="324">
                  <c:v>2909</c:v>
                </c:pt>
                <c:pt idx="325">
                  <c:v>962.5</c:v>
                </c:pt>
                <c:pt idx="326">
                  <c:v>304.29998779296875</c:v>
                </c:pt>
                <c:pt idx="327">
                  <c:v>147</c:v>
                </c:pt>
                <c:pt idx="328">
                  <c:v>189.30000305175781</c:v>
                </c:pt>
                <c:pt idx="329">
                  <c:v>153.80000305175781</c:v>
                </c:pt>
                <c:pt idx="330">
                  <c:v>80.5</c:v>
                </c:pt>
                <c:pt idx="331">
                  <c:v>55</c:v>
                </c:pt>
                <c:pt idx="332">
                  <c:v>44.75</c:v>
                </c:pt>
                <c:pt idx="333">
                  <c:v>48.5</c:v>
                </c:pt>
                <c:pt idx="334">
                  <c:v>67.75</c:v>
                </c:pt>
                <c:pt idx="335">
                  <c:v>69.5</c:v>
                </c:pt>
                <c:pt idx="336">
                  <c:v>55.75</c:v>
                </c:pt>
                <c:pt idx="337">
                  <c:v>72.25</c:v>
                </c:pt>
                <c:pt idx="338">
                  <c:v>97.75</c:v>
                </c:pt>
                <c:pt idx="339">
                  <c:v>83.25</c:v>
                </c:pt>
                <c:pt idx="340">
                  <c:v>79.25</c:v>
                </c:pt>
                <c:pt idx="341">
                  <c:v>109.30000305175781</c:v>
                </c:pt>
                <c:pt idx="342">
                  <c:v>120</c:v>
                </c:pt>
                <c:pt idx="343">
                  <c:v>99.75</c:v>
                </c:pt>
                <c:pt idx="344">
                  <c:v>82.5</c:v>
                </c:pt>
                <c:pt idx="345">
                  <c:v>76.25</c:v>
                </c:pt>
                <c:pt idx="346">
                  <c:v>69.5</c:v>
                </c:pt>
                <c:pt idx="347">
                  <c:v>63</c:v>
                </c:pt>
                <c:pt idx="348">
                  <c:v>75</c:v>
                </c:pt>
                <c:pt idx="349">
                  <c:v>103</c:v>
                </c:pt>
                <c:pt idx="350">
                  <c:v>101</c:v>
                </c:pt>
                <c:pt idx="351">
                  <c:v>94</c:v>
                </c:pt>
                <c:pt idx="352">
                  <c:v>104.30000305175781</c:v>
                </c:pt>
                <c:pt idx="353">
                  <c:v>94.75</c:v>
                </c:pt>
                <c:pt idx="354">
                  <c:v>100.5</c:v>
                </c:pt>
                <c:pt idx="355">
                  <c:v>147</c:v>
                </c:pt>
                <c:pt idx="356">
                  <c:v>251</c:v>
                </c:pt>
                <c:pt idx="357">
                  <c:v>412.20001220703125</c:v>
                </c:pt>
                <c:pt idx="358">
                  <c:v>678.5</c:v>
                </c:pt>
                <c:pt idx="359">
                  <c:v>1514</c:v>
                </c:pt>
                <c:pt idx="360">
                  <c:v>3725</c:v>
                </c:pt>
                <c:pt idx="361">
                  <c:v>7351</c:v>
                </c:pt>
                <c:pt idx="362">
                  <c:v>10140</c:v>
                </c:pt>
                <c:pt idx="363">
                  <c:v>9238</c:v>
                </c:pt>
                <c:pt idx="364">
                  <c:v>5454</c:v>
                </c:pt>
                <c:pt idx="365">
                  <c:v>2188</c:v>
                </c:pt>
                <c:pt idx="366">
                  <c:v>826.20001220703125</c:v>
                </c:pt>
                <c:pt idx="367">
                  <c:v>488.79998779296875</c:v>
                </c:pt>
                <c:pt idx="368">
                  <c:v>316.5</c:v>
                </c:pt>
                <c:pt idx="369">
                  <c:v>178</c:v>
                </c:pt>
                <c:pt idx="370">
                  <c:v>101</c:v>
                </c:pt>
                <c:pt idx="371">
                  <c:v>61.25</c:v>
                </c:pt>
                <c:pt idx="372">
                  <c:v>82</c:v>
                </c:pt>
                <c:pt idx="373">
                  <c:v>104.30000305175781</c:v>
                </c:pt>
                <c:pt idx="374">
                  <c:v>74.25</c:v>
                </c:pt>
                <c:pt idx="375">
                  <c:v>45.75</c:v>
                </c:pt>
                <c:pt idx="376">
                  <c:v>48.5</c:v>
                </c:pt>
                <c:pt idx="377">
                  <c:v>62.25</c:v>
                </c:pt>
                <c:pt idx="378">
                  <c:v>65.75</c:v>
                </c:pt>
                <c:pt idx="379">
                  <c:v>77.25</c:v>
                </c:pt>
                <c:pt idx="380">
                  <c:v>105</c:v>
                </c:pt>
                <c:pt idx="381">
                  <c:v>107.69999694824219</c:v>
                </c:pt>
                <c:pt idx="382">
                  <c:v>85.75</c:v>
                </c:pt>
                <c:pt idx="383">
                  <c:v>78.25</c:v>
                </c:pt>
                <c:pt idx="384">
                  <c:v>98.75</c:v>
                </c:pt>
                <c:pt idx="385">
                  <c:v>117</c:v>
                </c:pt>
                <c:pt idx="386">
                  <c:v>121.5</c:v>
                </c:pt>
                <c:pt idx="387">
                  <c:v>116.80000305175781</c:v>
                </c:pt>
                <c:pt idx="388">
                  <c:v>102</c:v>
                </c:pt>
                <c:pt idx="389">
                  <c:v>102.5</c:v>
                </c:pt>
                <c:pt idx="390">
                  <c:v>109</c:v>
                </c:pt>
                <c:pt idx="391">
                  <c:v>120.80000305175781</c:v>
                </c:pt>
                <c:pt idx="392">
                  <c:v>142.5</c:v>
                </c:pt>
                <c:pt idx="393">
                  <c:v>143</c:v>
                </c:pt>
                <c:pt idx="394">
                  <c:v>128.80000305175781</c:v>
                </c:pt>
                <c:pt idx="395">
                  <c:v>123.80000305175781</c:v>
                </c:pt>
                <c:pt idx="396">
                  <c:v>203.5</c:v>
                </c:pt>
                <c:pt idx="397">
                  <c:v>372</c:v>
                </c:pt>
                <c:pt idx="398">
                  <c:v>556.5</c:v>
                </c:pt>
                <c:pt idx="399">
                  <c:v>799.20001220703125</c:v>
                </c:pt>
                <c:pt idx="400">
                  <c:v>1673</c:v>
                </c:pt>
                <c:pt idx="401">
                  <c:v>4741</c:v>
                </c:pt>
                <c:pt idx="402">
                  <c:v>10180</c:v>
                </c:pt>
                <c:pt idx="403">
                  <c:v>13930</c:v>
                </c:pt>
                <c:pt idx="404">
                  <c:v>12430</c:v>
                </c:pt>
                <c:pt idx="405">
                  <c:v>7718</c:v>
                </c:pt>
                <c:pt idx="406">
                  <c:v>3511</c:v>
                </c:pt>
                <c:pt idx="407">
                  <c:v>1267</c:v>
                </c:pt>
                <c:pt idx="408">
                  <c:v>588</c:v>
                </c:pt>
                <c:pt idx="409">
                  <c:v>430.5</c:v>
                </c:pt>
                <c:pt idx="410">
                  <c:v>253.80000305175781</c:v>
                </c:pt>
                <c:pt idx="411">
                  <c:v>106</c:v>
                </c:pt>
                <c:pt idx="412">
                  <c:v>72</c:v>
                </c:pt>
                <c:pt idx="413">
                  <c:v>90.5</c:v>
                </c:pt>
                <c:pt idx="414">
                  <c:v>130.80000305175781</c:v>
                </c:pt>
                <c:pt idx="415">
                  <c:v>169.80000305175781</c:v>
                </c:pt>
                <c:pt idx="416">
                  <c:v>162.5</c:v>
                </c:pt>
                <c:pt idx="417">
                  <c:v>116</c:v>
                </c:pt>
                <c:pt idx="418">
                  <c:v>59.25</c:v>
                </c:pt>
                <c:pt idx="419">
                  <c:v>54.25</c:v>
                </c:pt>
                <c:pt idx="420">
                  <c:v>120.5</c:v>
                </c:pt>
                <c:pt idx="421">
                  <c:v>156.69999694824219</c:v>
                </c:pt>
                <c:pt idx="422">
                  <c:v>127</c:v>
                </c:pt>
                <c:pt idx="423">
                  <c:v>125</c:v>
                </c:pt>
                <c:pt idx="424">
                  <c:v>170.5</c:v>
                </c:pt>
                <c:pt idx="425">
                  <c:v>195.19999694824219</c:v>
                </c:pt>
                <c:pt idx="426">
                  <c:v>174.19999694824219</c:v>
                </c:pt>
                <c:pt idx="427">
                  <c:v>138.30000305175781</c:v>
                </c:pt>
                <c:pt idx="428">
                  <c:v>124.19999694824219</c:v>
                </c:pt>
                <c:pt idx="429">
                  <c:v>192.30000305175781</c:v>
                </c:pt>
                <c:pt idx="430">
                  <c:v>291.79998779296875</c:v>
                </c:pt>
                <c:pt idx="431">
                  <c:v>261.20001220703125</c:v>
                </c:pt>
                <c:pt idx="432">
                  <c:v>154.30000305175781</c:v>
                </c:pt>
                <c:pt idx="433">
                  <c:v>125.5</c:v>
                </c:pt>
                <c:pt idx="434">
                  <c:v>157</c:v>
                </c:pt>
                <c:pt idx="435">
                  <c:v>154.30000305175781</c:v>
                </c:pt>
                <c:pt idx="436">
                  <c:v>109.30000305175781</c:v>
                </c:pt>
                <c:pt idx="437">
                  <c:v>149.5</c:v>
                </c:pt>
                <c:pt idx="438">
                  <c:v>451.5</c:v>
                </c:pt>
                <c:pt idx="439">
                  <c:v>871.70001220703125</c:v>
                </c:pt>
                <c:pt idx="440">
                  <c:v>1310</c:v>
                </c:pt>
                <c:pt idx="441">
                  <c:v>2817</c:v>
                </c:pt>
                <c:pt idx="442">
                  <c:v>8345</c:v>
                </c:pt>
                <c:pt idx="443">
                  <c:v>21500</c:v>
                </c:pt>
                <c:pt idx="444">
                  <c:v>35070</c:v>
                </c:pt>
                <c:pt idx="445">
                  <c:v>33450</c:v>
                </c:pt>
                <c:pt idx="446">
                  <c:v>18760</c:v>
                </c:pt>
                <c:pt idx="447">
                  <c:v>6556</c:v>
                </c:pt>
                <c:pt idx="448">
                  <c:v>1788</c:v>
                </c:pt>
                <c:pt idx="449">
                  <c:v>672.79998779296875</c:v>
                </c:pt>
                <c:pt idx="450">
                  <c:v>447</c:v>
                </c:pt>
                <c:pt idx="451">
                  <c:v>287.5</c:v>
                </c:pt>
                <c:pt idx="452">
                  <c:v>179</c:v>
                </c:pt>
                <c:pt idx="453">
                  <c:v>173</c:v>
                </c:pt>
                <c:pt idx="454">
                  <c:v>175.5</c:v>
                </c:pt>
                <c:pt idx="455">
                  <c:v>187.30000305175781</c:v>
                </c:pt>
                <c:pt idx="456">
                  <c:v>280.5</c:v>
                </c:pt>
                <c:pt idx="457">
                  <c:v>346.70001220703125</c:v>
                </c:pt>
                <c:pt idx="458">
                  <c:v>302.70001220703125</c:v>
                </c:pt>
                <c:pt idx="459">
                  <c:v>260.29998779296875</c:v>
                </c:pt>
                <c:pt idx="460">
                  <c:v>231</c:v>
                </c:pt>
                <c:pt idx="461">
                  <c:v>171.19999694824219</c:v>
                </c:pt>
                <c:pt idx="462">
                  <c:v>152.80000305175781</c:v>
                </c:pt>
                <c:pt idx="463">
                  <c:v>185.30000305175781</c:v>
                </c:pt>
                <c:pt idx="464">
                  <c:v>167.5</c:v>
                </c:pt>
                <c:pt idx="465">
                  <c:v>129.5</c:v>
                </c:pt>
                <c:pt idx="466">
                  <c:v>170.19999694824219</c:v>
                </c:pt>
                <c:pt idx="467">
                  <c:v>253.5</c:v>
                </c:pt>
                <c:pt idx="468">
                  <c:v>296</c:v>
                </c:pt>
                <c:pt idx="469">
                  <c:v>266.79998779296875</c:v>
                </c:pt>
                <c:pt idx="470">
                  <c:v>199.19999694824219</c:v>
                </c:pt>
                <c:pt idx="471">
                  <c:v>188</c:v>
                </c:pt>
                <c:pt idx="472">
                  <c:v>214.30000305175781</c:v>
                </c:pt>
                <c:pt idx="473">
                  <c:v>232.5</c:v>
                </c:pt>
                <c:pt idx="474">
                  <c:v>331</c:v>
                </c:pt>
                <c:pt idx="475">
                  <c:v>417</c:v>
                </c:pt>
                <c:pt idx="476">
                  <c:v>435.5</c:v>
                </c:pt>
                <c:pt idx="477">
                  <c:v>494</c:v>
                </c:pt>
                <c:pt idx="478">
                  <c:v>548</c:v>
                </c:pt>
                <c:pt idx="479">
                  <c:v>646.5</c:v>
                </c:pt>
                <c:pt idx="480">
                  <c:v>869.70001220703125</c:v>
                </c:pt>
                <c:pt idx="481">
                  <c:v>1215</c:v>
                </c:pt>
                <c:pt idx="482">
                  <c:v>2724</c:v>
                </c:pt>
                <c:pt idx="483">
                  <c:v>12570</c:v>
                </c:pt>
                <c:pt idx="484">
                  <c:v>44410</c:v>
                </c:pt>
                <c:pt idx="485">
                  <c:v>83510</c:v>
                </c:pt>
                <c:pt idx="486">
                  <c:v>82880</c:v>
                </c:pt>
                <c:pt idx="487">
                  <c:v>43310</c:v>
                </c:pt>
                <c:pt idx="488">
                  <c:v>12140</c:v>
                </c:pt>
                <c:pt idx="489">
                  <c:v>2602</c:v>
                </c:pt>
                <c:pt idx="490">
                  <c:v>830.5</c:v>
                </c:pt>
                <c:pt idx="491">
                  <c:v>549.5</c:v>
                </c:pt>
                <c:pt idx="492">
                  <c:v>535.5</c:v>
                </c:pt>
                <c:pt idx="493">
                  <c:v>466</c:v>
                </c:pt>
                <c:pt idx="494">
                  <c:v>381</c:v>
                </c:pt>
                <c:pt idx="495">
                  <c:v>327</c:v>
                </c:pt>
                <c:pt idx="496">
                  <c:v>258</c:v>
                </c:pt>
                <c:pt idx="497">
                  <c:v>220.30000305175781</c:v>
                </c:pt>
                <c:pt idx="498">
                  <c:v>181.30000305175781</c:v>
                </c:pt>
                <c:pt idx="499">
                  <c:v>113.30000305175781</c:v>
                </c:pt>
                <c:pt idx="500">
                  <c:v>91.25</c:v>
                </c:pt>
                <c:pt idx="501">
                  <c:v>128.80000305175781</c:v>
                </c:pt>
                <c:pt idx="502">
                  <c:v>184.69999694824219</c:v>
                </c:pt>
                <c:pt idx="503">
                  <c:v>228.80000305175781</c:v>
                </c:pt>
                <c:pt idx="504">
                  <c:v>276.5</c:v>
                </c:pt>
                <c:pt idx="505">
                  <c:v>353.79998779296875</c:v>
                </c:pt>
                <c:pt idx="506">
                  <c:v>373.70001220703125</c:v>
                </c:pt>
                <c:pt idx="507">
                  <c:v>276.79998779296875</c:v>
                </c:pt>
                <c:pt idx="508">
                  <c:v>214.5</c:v>
                </c:pt>
                <c:pt idx="509">
                  <c:v>268</c:v>
                </c:pt>
                <c:pt idx="510">
                  <c:v>328.5</c:v>
                </c:pt>
                <c:pt idx="511">
                  <c:v>336</c:v>
                </c:pt>
                <c:pt idx="512">
                  <c:v>359.20001220703125</c:v>
                </c:pt>
                <c:pt idx="513">
                  <c:v>429.29998779296875</c:v>
                </c:pt>
                <c:pt idx="514">
                  <c:v>494.70001220703125</c:v>
                </c:pt>
                <c:pt idx="515">
                  <c:v>525.79998779296875</c:v>
                </c:pt>
                <c:pt idx="516">
                  <c:v>490.5</c:v>
                </c:pt>
                <c:pt idx="517">
                  <c:v>478</c:v>
                </c:pt>
                <c:pt idx="518">
                  <c:v>589</c:v>
                </c:pt>
                <c:pt idx="519">
                  <c:v>640</c:v>
                </c:pt>
                <c:pt idx="520">
                  <c:v>666.5</c:v>
                </c:pt>
                <c:pt idx="521">
                  <c:v>758.20001220703125</c:v>
                </c:pt>
                <c:pt idx="522">
                  <c:v>931.5</c:v>
                </c:pt>
                <c:pt idx="523">
                  <c:v>2859</c:v>
                </c:pt>
                <c:pt idx="524">
                  <c:v>18390</c:v>
                </c:pt>
                <c:pt idx="525">
                  <c:v>76240</c:v>
                </c:pt>
                <c:pt idx="526">
                  <c:v>148500</c:v>
                </c:pt>
                <c:pt idx="527">
                  <c:v>141900</c:v>
                </c:pt>
                <c:pt idx="528">
                  <c:v>66410</c:v>
                </c:pt>
                <c:pt idx="529">
                  <c:v>14800</c:v>
                </c:pt>
                <c:pt idx="530">
                  <c:v>2579</c:v>
                </c:pt>
                <c:pt idx="531">
                  <c:v>1025</c:v>
                </c:pt>
                <c:pt idx="532">
                  <c:v>922.5</c:v>
                </c:pt>
                <c:pt idx="533">
                  <c:v>934.20001220703125</c:v>
                </c:pt>
                <c:pt idx="534">
                  <c:v>704.79998779296875</c:v>
                </c:pt>
                <c:pt idx="535">
                  <c:v>461</c:v>
                </c:pt>
                <c:pt idx="536">
                  <c:v>363.20001220703125</c:v>
                </c:pt>
                <c:pt idx="537">
                  <c:v>383.70001220703125</c:v>
                </c:pt>
                <c:pt idx="538">
                  <c:v>401.29998779296875</c:v>
                </c:pt>
                <c:pt idx="539">
                  <c:v>395.29998779296875</c:v>
                </c:pt>
                <c:pt idx="540">
                  <c:v>357.20001220703125</c:v>
                </c:pt>
                <c:pt idx="541">
                  <c:v>240.19999694824219</c:v>
                </c:pt>
                <c:pt idx="542">
                  <c:v>126.30000305175781</c:v>
                </c:pt>
                <c:pt idx="543">
                  <c:v>137</c:v>
                </c:pt>
                <c:pt idx="544">
                  <c:v>258.70001220703125</c:v>
                </c:pt>
                <c:pt idx="545">
                  <c:v>440.5</c:v>
                </c:pt>
                <c:pt idx="546">
                  <c:v>580.79998779296875</c:v>
                </c:pt>
                <c:pt idx="547">
                  <c:v>547.29998779296875</c:v>
                </c:pt>
                <c:pt idx="548">
                  <c:v>467.29998779296875</c:v>
                </c:pt>
                <c:pt idx="549">
                  <c:v>463.79998779296875</c:v>
                </c:pt>
                <c:pt idx="550">
                  <c:v>432</c:v>
                </c:pt>
                <c:pt idx="551">
                  <c:v>344.70001220703125</c:v>
                </c:pt>
                <c:pt idx="552">
                  <c:v>250.5</c:v>
                </c:pt>
                <c:pt idx="553">
                  <c:v>235.69999694824219</c:v>
                </c:pt>
                <c:pt idx="554">
                  <c:v>286.79998779296875</c:v>
                </c:pt>
                <c:pt idx="555">
                  <c:v>356.5</c:v>
                </c:pt>
                <c:pt idx="556">
                  <c:v>435</c:v>
                </c:pt>
                <c:pt idx="557">
                  <c:v>453.20001220703125</c:v>
                </c:pt>
                <c:pt idx="558">
                  <c:v>454</c:v>
                </c:pt>
                <c:pt idx="559">
                  <c:v>483.5</c:v>
                </c:pt>
                <c:pt idx="560">
                  <c:v>564.79998779296875</c:v>
                </c:pt>
                <c:pt idx="561">
                  <c:v>650</c:v>
                </c:pt>
                <c:pt idx="562">
                  <c:v>760</c:v>
                </c:pt>
                <c:pt idx="563">
                  <c:v>1301</c:v>
                </c:pt>
                <c:pt idx="564">
                  <c:v>4252</c:v>
                </c:pt>
                <c:pt idx="565">
                  <c:v>24810</c:v>
                </c:pt>
                <c:pt idx="566">
                  <c:v>96140</c:v>
                </c:pt>
                <c:pt idx="567">
                  <c:v>175100</c:v>
                </c:pt>
                <c:pt idx="568">
                  <c:v>155500</c:v>
                </c:pt>
                <c:pt idx="569">
                  <c:v>67250</c:v>
                </c:pt>
                <c:pt idx="570">
                  <c:v>13780</c:v>
                </c:pt>
                <c:pt idx="571">
                  <c:v>2191</c:v>
                </c:pt>
                <c:pt idx="572">
                  <c:v>1013</c:v>
                </c:pt>
                <c:pt idx="573">
                  <c:v>1151</c:v>
                </c:pt>
                <c:pt idx="574">
                  <c:v>1294</c:v>
                </c:pt>
                <c:pt idx="575">
                  <c:v>1030</c:v>
                </c:pt>
                <c:pt idx="576">
                  <c:v>660.70001220703125</c:v>
                </c:pt>
                <c:pt idx="577">
                  <c:v>394.20001220703125</c:v>
                </c:pt>
                <c:pt idx="578">
                  <c:v>349</c:v>
                </c:pt>
                <c:pt idx="579">
                  <c:v>540.20001220703125</c:v>
                </c:pt>
                <c:pt idx="580">
                  <c:v>628.70001220703125</c:v>
                </c:pt>
                <c:pt idx="581">
                  <c:v>482.20001220703125</c:v>
                </c:pt>
                <c:pt idx="582">
                  <c:v>295</c:v>
                </c:pt>
                <c:pt idx="583">
                  <c:v>179.30000305175781</c:v>
                </c:pt>
                <c:pt idx="584">
                  <c:v>184.30000305175781</c:v>
                </c:pt>
                <c:pt idx="585">
                  <c:v>298</c:v>
                </c:pt>
                <c:pt idx="586">
                  <c:v>407.70001220703125</c:v>
                </c:pt>
                <c:pt idx="587">
                  <c:v>520.70001220703125</c:v>
                </c:pt>
                <c:pt idx="588">
                  <c:v>584</c:v>
                </c:pt>
                <c:pt idx="589">
                  <c:v>528.20001220703125</c:v>
                </c:pt>
                <c:pt idx="590">
                  <c:v>479</c:v>
                </c:pt>
                <c:pt idx="591">
                  <c:v>421.79998779296875</c:v>
                </c:pt>
                <c:pt idx="592">
                  <c:v>319.20001220703125</c:v>
                </c:pt>
                <c:pt idx="593">
                  <c:v>275.70001220703125</c:v>
                </c:pt>
                <c:pt idx="594">
                  <c:v>282.20001220703125</c:v>
                </c:pt>
                <c:pt idx="595">
                  <c:v>305.29998779296875</c:v>
                </c:pt>
                <c:pt idx="596">
                  <c:v>367.20001220703125</c:v>
                </c:pt>
                <c:pt idx="597">
                  <c:v>490</c:v>
                </c:pt>
                <c:pt idx="598">
                  <c:v>562.20001220703125</c:v>
                </c:pt>
                <c:pt idx="599">
                  <c:v>565.20001220703125</c:v>
                </c:pt>
                <c:pt idx="600">
                  <c:v>686</c:v>
                </c:pt>
                <c:pt idx="601">
                  <c:v>800.79998779296875</c:v>
                </c:pt>
                <c:pt idx="602">
                  <c:v>719.70001220703125</c:v>
                </c:pt>
                <c:pt idx="603">
                  <c:v>635.29998779296875</c:v>
                </c:pt>
                <c:pt idx="604">
                  <c:v>1112</c:v>
                </c:pt>
                <c:pt idx="605">
                  <c:v>4709</c:v>
                </c:pt>
                <c:pt idx="606">
                  <c:v>25650</c:v>
                </c:pt>
                <c:pt idx="607">
                  <c:v>85300</c:v>
                </c:pt>
                <c:pt idx="608">
                  <c:v>139200</c:v>
                </c:pt>
                <c:pt idx="609">
                  <c:v>112400</c:v>
                </c:pt>
                <c:pt idx="610">
                  <c:v>44150</c:v>
                </c:pt>
                <c:pt idx="611">
                  <c:v>8873</c:v>
                </c:pt>
                <c:pt idx="612">
                  <c:v>2111</c:v>
                </c:pt>
                <c:pt idx="613">
                  <c:v>1132</c:v>
                </c:pt>
                <c:pt idx="614">
                  <c:v>957.5</c:v>
                </c:pt>
                <c:pt idx="615">
                  <c:v>914.29998779296875</c:v>
                </c:pt>
                <c:pt idx="616">
                  <c:v>860</c:v>
                </c:pt>
                <c:pt idx="617">
                  <c:v>706.70001220703125</c:v>
                </c:pt>
                <c:pt idx="618">
                  <c:v>508</c:v>
                </c:pt>
                <c:pt idx="619">
                  <c:v>365.5</c:v>
                </c:pt>
                <c:pt idx="620">
                  <c:v>295.5</c:v>
                </c:pt>
                <c:pt idx="621">
                  <c:v>264</c:v>
                </c:pt>
                <c:pt idx="622">
                  <c:v>209.80000305175781</c:v>
                </c:pt>
                <c:pt idx="623">
                  <c:v>171</c:v>
                </c:pt>
                <c:pt idx="624">
                  <c:v>193</c:v>
                </c:pt>
                <c:pt idx="625">
                  <c:v>187.69999694824219</c:v>
                </c:pt>
                <c:pt idx="626">
                  <c:v>186.30000305175781</c:v>
                </c:pt>
                <c:pt idx="627">
                  <c:v>308.70001220703125</c:v>
                </c:pt>
                <c:pt idx="628">
                  <c:v>437.5</c:v>
                </c:pt>
                <c:pt idx="629">
                  <c:v>409.5</c:v>
                </c:pt>
                <c:pt idx="630">
                  <c:v>340.5</c:v>
                </c:pt>
                <c:pt idx="631">
                  <c:v>382.20001220703125</c:v>
                </c:pt>
                <c:pt idx="632">
                  <c:v>424.20001220703125</c:v>
                </c:pt>
                <c:pt idx="633">
                  <c:v>368.79998779296875</c:v>
                </c:pt>
                <c:pt idx="634">
                  <c:v>274.79998779296875</c:v>
                </c:pt>
                <c:pt idx="635">
                  <c:v>207</c:v>
                </c:pt>
                <c:pt idx="636">
                  <c:v>211.5</c:v>
                </c:pt>
                <c:pt idx="637">
                  <c:v>247.5</c:v>
                </c:pt>
                <c:pt idx="638">
                  <c:v>266.5</c:v>
                </c:pt>
                <c:pt idx="639">
                  <c:v>309.5</c:v>
                </c:pt>
                <c:pt idx="640">
                  <c:v>360.5</c:v>
                </c:pt>
                <c:pt idx="641">
                  <c:v>396.70001220703125</c:v>
                </c:pt>
                <c:pt idx="642">
                  <c:v>392</c:v>
                </c:pt>
                <c:pt idx="643">
                  <c:v>338.5</c:v>
                </c:pt>
                <c:pt idx="644">
                  <c:v>519.20001220703125</c:v>
                </c:pt>
                <c:pt idx="645">
                  <c:v>1306</c:v>
                </c:pt>
                <c:pt idx="646">
                  <c:v>5003</c:v>
                </c:pt>
                <c:pt idx="647">
                  <c:v>20480</c:v>
                </c:pt>
                <c:pt idx="648">
                  <c:v>51270</c:v>
                </c:pt>
                <c:pt idx="649">
                  <c:v>69940</c:v>
                </c:pt>
                <c:pt idx="650">
                  <c:v>51850</c:v>
                </c:pt>
                <c:pt idx="651">
                  <c:v>21070</c:v>
                </c:pt>
                <c:pt idx="652">
                  <c:v>5327</c:v>
                </c:pt>
                <c:pt idx="653">
                  <c:v>1378</c:v>
                </c:pt>
                <c:pt idx="654">
                  <c:v>618.29998779296875</c:v>
                </c:pt>
                <c:pt idx="655">
                  <c:v>475.5</c:v>
                </c:pt>
                <c:pt idx="656">
                  <c:v>420.5</c:v>
                </c:pt>
                <c:pt idx="657">
                  <c:v>362.70001220703125</c:v>
                </c:pt>
                <c:pt idx="658">
                  <c:v>293.5</c:v>
                </c:pt>
                <c:pt idx="659">
                  <c:v>253.30000305175781</c:v>
                </c:pt>
                <c:pt idx="660">
                  <c:v>190</c:v>
                </c:pt>
                <c:pt idx="661">
                  <c:v>184.30000305175781</c:v>
                </c:pt>
                <c:pt idx="662">
                  <c:v>276.79998779296875</c:v>
                </c:pt>
                <c:pt idx="663">
                  <c:v>309</c:v>
                </c:pt>
                <c:pt idx="664">
                  <c:v>254</c:v>
                </c:pt>
                <c:pt idx="665">
                  <c:v>235.30000305175781</c:v>
                </c:pt>
                <c:pt idx="666">
                  <c:v>234.19999694824219</c:v>
                </c:pt>
                <c:pt idx="667">
                  <c:v>180.5</c:v>
                </c:pt>
                <c:pt idx="668">
                  <c:v>137.5</c:v>
                </c:pt>
                <c:pt idx="669">
                  <c:v>137.69999694824219</c:v>
                </c:pt>
                <c:pt idx="670">
                  <c:v>154.80000305175781</c:v>
                </c:pt>
                <c:pt idx="671">
                  <c:v>189.5</c:v>
                </c:pt>
                <c:pt idx="672">
                  <c:v>225.19999694824219</c:v>
                </c:pt>
                <c:pt idx="673">
                  <c:v>256.29998779296875</c:v>
                </c:pt>
                <c:pt idx="674">
                  <c:v>260.70001220703125</c:v>
                </c:pt>
                <c:pt idx="675">
                  <c:v>230</c:v>
                </c:pt>
                <c:pt idx="676">
                  <c:v>239.5</c:v>
                </c:pt>
                <c:pt idx="677">
                  <c:v>244</c:v>
                </c:pt>
                <c:pt idx="678">
                  <c:v>181.69999694824219</c:v>
                </c:pt>
                <c:pt idx="679">
                  <c:v>200.69999694824219</c:v>
                </c:pt>
                <c:pt idx="680">
                  <c:v>289.5</c:v>
                </c:pt>
                <c:pt idx="681">
                  <c:v>273.70001220703125</c:v>
                </c:pt>
                <c:pt idx="682">
                  <c:v>222.30000305175781</c:v>
                </c:pt>
                <c:pt idx="683">
                  <c:v>206</c:v>
                </c:pt>
                <c:pt idx="684">
                  <c:v>278</c:v>
                </c:pt>
                <c:pt idx="685">
                  <c:v>534</c:v>
                </c:pt>
                <c:pt idx="686">
                  <c:v>1337</c:v>
                </c:pt>
                <c:pt idx="687">
                  <c:v>4321</c:v>
                </c:pt>
                <c:pt idx="688">
                  <c:v>11840</c:v>
                </c:pt>
                <c:pt idx="689">
                  <c:v>22110</c:v>
                </c:pt>
                <c:pt idx="690">
                  <c:v>26010</c:v>
                </c:pt>
                <c:pt idx="691">
                  <c:v>18780</c:v>
                </c:pt>
                <c:pt idx="692">
                  <c:v>8376</c:v>
                </c:pt>
                <c:pt idx="693">
                  <c:v>2438</c:v>
                </c:pt>
                <c:pt idx="694">
                  <c:v>626.29998779296875</c:v>
                </c:pt>
                <c:pt idx="695">
                  <c:v>296.70001220703125</c:v>
                </c:pt>
                <c:pt idx="696">
                  <c:v>193.80000305175781</c:v>
                </c:pt>
                <c:pt idx="697">
                  <c:v>193</c:v>
                </c:pt>
                <c:pt idx="698">
                  <c:v>249.30000305175781</c:v>
                </c:pt>
                <c:pt idx="699">
                  <c:v>240.19999694824219</c:v>
                </c:pt>
                <c:pt idx="700">
                  <c:v>163</c:v>
                </c:pt>
                <c:pt idx="701">
                  <c:v>158.30000305175781</c:v>
                </c:pt>
                <c:pt idx="702">
                  <c:v>229.69999694824219</c:v>
                </c:pt>
                <c:pt idx="703">
                  <c:v>227.30000305175781</c:v>
                </c:pt>
                <c:pt idx="704">
                  <c:v>139.5</c:v>
                </c:pt>
                <c:pt idx="705">
                  <c:v>89.5</c:v>
                </c:pt>
                <c:pt idx="706">
                  <c:v>102.30000305175781</c:v>
                </c:pt>
                <c:pt idx="707">
                  <c:v>105</c:v>
                </c:pt>
                <c:pt idx="708">
                  <c:v>105</c:v>
                </c:pt>
                <c:pt idx="709">
                  <c:v>148.19999694824219</c:v>
                </c:pt>
                <c:pt idx="710">
                  <c:v>183.69999694824219</c:v>
                </c:pt>
                <c:pt idx="711">
                  <c:v>193.80000305175781</c:v>
                </c:pt>
                <c:pt idx="712">
                  <c:v>207.19999694824219</c:v>
                </c:pt>
                <c:pt idx="713">
                  <c:v>220.30000305175781</c:v>
                </c:pt>
                <c:pt idx="714">
                  <c:v>205.5</c:v>
                </c:pt>
                <c:pt idx="715">
                  <c:v>150.19999694824219</c:v>
                </c:pt>
                <c:pt idx="716">
                  <c:v>103</c:v>
                </c:pt>
                <c:pt idx="717">
                  <c:v>90.75</c:v>
                </c:pt>
                <c:pt idx="718">
                  <c:v>100</c:v>
                </c:pt>
                <c:pt idx="719">
                  <c:v>114.5</c:v>
                </c:pt>
                <c:pt idx="720">
                  <c:v>143.80000305175781</c:v>
                </c:pt>
                <c:pt idx="721">
                  <c:v>180</c:v>
                </c:pt>
                <c:pt idx="722">
                  <c:v>190</c:v>
                </c:pt>
                <c:pt idx="723">
                  <c:v>199.19999694824219</c:v>
                </c:pt>
                <c:pt idx="724">
                  <c:v>202.30000305175781</c:v>
                </c:pt>
                <c:pt idx="725">
                  <c:v>219.69999694824219</c:v>
                </c:pt>
                <c:pt idx="726">
                  <c:v>364.79998779296875</c:v>
                </c:pt>
                <c:pt idx="727">
                  <c:v>911.29998779296875</c:v>
                </c:pt>
                <c:pt idx="728">
                  <c:v>2395</c:v>
                </c:pt>
                <c:pt idx="729">
                  <c:v>4996</c:v>
                </c:pt>
                <c:pt idx="730">
                  <c:v>7424</c:v>
                </c:pt>
                <c:pt idx="731">
                  <c:v>7514</c:v>
                </c:pt>
                <c:pt idx="732">
                  <c:v>5072</c:v>
                </c:pt>
                <c:pt idx="733">
                  <c:v>2284</c:v>
                </c:pt>
                <c:pt idx="734">
                  <c:v>726.29998779296875</c:v>
                </c:pt>
                <c:pt idx="735">
                  <c:v>200.5</c:v>
                </c:pt>
                <c:pt idx="736">
                  <c:v>68.75</c:v>
                </c:pt>
                <c:pt idx="737">
                  <c:v>37</c:v>
                </c:pt>
                <c:pt idx="738">
                  <c:v>32.75</c:v>
                </c:pt>
                <c:pt idx="739">
                  <c:v>49.5</c:v>
                </c:pt>
                <c:pt idx="740">
                  <c:v>73.5</c:v>
                </c:pt>
                <c:pt idx="741">
                  <c:v>74.75</c:v>
                </c:pt>
                <c:pt idx="742">
                  <c:v>49</c:v>
                </c:pt>
                <c:pt idx="743">
                  <c:v>30</c:v>
                </c:pt>
                <c:pt idx="744">
                  <c:v>31.75</c:v>
                </c:pt>
                <c:pt idx="745">
                  <c:v>49.25</c:v>
                </c:pt>
                <c:pt idx="746">
                  <c:v>62</c:v>
                </c:pt>
                <c:pt idx="747">
                  <c:v>57.75</c:v>
                </c:pt>
                <c:pt idx="748">
                  <c:v>44.5</c:v>
                </c:pt>
                <c:pt idx="749">
                  <c:v>38.5</c:v>
                </c:pt>
                <c:pt idx="750">
                  <c:v>59.75</c:v>
                </c:pt>
                <c:pt idx="751">
                  <c:v>78.5</c:v>
                </c:pt>
                <c:pt idx="752">
                  <c:v>70.5</c:v>
                </c:pt>
                <c:pt idx="753">
                  <c:v>62.75</c:v>
                </c:pt>
                <c:pt idx="754">
                  <c:v>63</c:v>
                </c:pt>
                <c:pt idx="755">
                  <c:v>87.5</c:v>
                </c:pt>
                <c:pt idx="756">
                  <c:v>115.30000305175781</c:v>
                </c:pt>
                <c:pt idx="757">
                  <c:v>102.30000305175781</c:v>
                </c:pt>
                <c:pt idx="758">
                  <c:v>108.69999694824219</c:v>
                </c:pt>
                <c:pt idx="759">
                  <c:v>129</c:v>
                </c:pt>
                <c:pt idx="760">
                  <c:v>107.69999694824219</c:v>
                </c:pt>
                <c:pt idx="761">
                  <c:v>93.5</c:v>
                </c:pt>
                <c:pt idx="762">
                  <c:v>92.25</c:v>
                </c:pt>
                <c:pt idx="763">
                  <c:v>65.25</c:v>
                </c:pt>
                <c:pt idx="764">
                  <c:v>81.75</c:v>
                </c:pt>
                <c:pt idx="765">
                  <c:v>152.80000305175781</c:v>
                </c:pt>
                <c:pt idx="766">
                  <c:v>170</c:v>
                </c:pt>
                <c:pt idx="767">
                  <c:v>223.19999694824219</c:v>
                </c:pt>
                <c:pt idx="768">
                  <c:v>650.5</c:v>
                </c:pt>
                <c:pt idx="769">
                  <c:v>1412</c:v>
                </c:pt>
                <c:pt idx="770">
                  <c:v>2084</c:v>
                </c:pt>
                <c:pt idx="771">
                  <c:v>2366</c:v>
                </c:pt>
                <c:pt idx="772">
                  <c:v>2063</c:v>
                </c:pt>
                <c:pt idx="773">
                  <c:v>1373</c:v>
                </c:pt>
                <c:pt idx="774">
                  <c:v>761.20001220703125</c:v>
                </c:pt>
                <c:pt idx="775">
                  <c:v>381.5</c:v>
                </c:pt>
                <c:pt idx="776">
                  <c:v>156.5</c:v>
                </c:pt>
                <c:pt idx="777">
                  <c:v>57.25</c:v>
                </c:pt>
                <c:pt idx="778">
                  <c:v>34.75</c:v>
                </c:pt>
                <c:pt idx="779">
                  <c:v>22.25</c:v>
                </c:pt>
                <c:pt idx="780">
                  <c:v>24.25</c:v>
                </c:pt>
                <c:pt idx="781">
                  <c:v>34.75</c:v>
                </c:pt>
                <c:pt idx="782">
                  <c:v>52.5</c:v>
                </c:pt>
                <c:pt idx="783">
                  <c:v>66</c:v>
                </c:pt>
                <c:pt idx="784">
                  <c:v>64.25</c:v>
                </c:pt>
                <c:pt idx="785">
                  <c:v>70.25</c:v>
                </c:pt>
                <c:pt idx="786">
                  <c:v>64.75</c:v>
                </c:pt>
                <c:pt idx="787">
                  <c:v>48.5</c:v>
                </c:pt>
                <c:pt idx="788">
                  <c:v>67.25</c:v>
                </c:pt>
                <c:pt idx="789">
                  <c:v>93.25</c:v>
                </c:pt>
                <c:pt idx="790">
                  <c:v>112.5</c:v>
                </c:pt>
                <c:pt idx="791">
                  <c:v>118</c:v>
                </c:pt>
                <c:pt idx="792">
                  <c:v>100.5</c:v>
                </c:pt>
                <c:pt idx="793">
                  <c:v>86.25</c:v>
                </c:pt>
                <c:pt idx="794">
                  <c:v>52.25</c:v>
                </c:pt>
                <c:pt idx="795">
                  <c:v>20</c:v>
                </c:pt>
                <c:pt idx="796">
                  <c:v>29.25</c:v>
                </c:pt>
                <c:pt idx="797">
                  <c:v>50.5</c:v>
                </c:pt>
                <c:pt idx="798">
                  <c:v>81.75</c:v>
                </c:pt>
                <c:pt idx="799">
                  <c:v>118.80000305175781</c:v>
                </c:pt>
                <c:pt idx="800">
                  <c:v>126.30000305175781</c:v>
                </c:pt>
                <c:pt idx="801">
                  <c:v>114.30000305175781</c:v>
                </c:pt>
                <c:pt idx="802">
                  <c:v>113</c:v>
                </c:pt>
                <c:pt idx="803">
                  <c:v>117.80000305175781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E78-4F90-AC84-B2BDC20D607C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{14 min}'!$G$10:$G$11</c:f>
              <c:numCache>
                <c:formatCode>General</c:formatCode>
                <c:ptCount val="2"/>
                <c:pt idx="0">
                  <c:v>786.76788330078125</c:v>
                </c:pt>
                <c:pt idx="1">
                  <c:v>794.12060546875</c:v>
                </c:pt>
              </c:numCache>
            </c:numRef>
          </c:xVal>
          <c:yVal>
            <c:numRef>
              <c:f>'Sheet1 {14 min}'!$F$13:$F$14</c:f>
              <c:numCache>
                <c:formatCode>General</c:formatCode>
                <c:ptCount val="2"/>
                <c:pt idx="0">
                  <c:v>17510</c:v>
                </c:pt>
                <c:pt idx="1">
                  <c:v>17510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E78-4F90-AC84-B2BDC20D607C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{14 min}'!$G$4,'Sheet1 {14 min}'!$G$4)</c:f>
              <c:numCache>
                <c:formatCode>General</c:formatCode>
                <c:ptCount val="2"/>
                <c:pt idx="0">
                  <c:v>791.31256103515625</c:v>
                </c:pt>
                <c:pt idx="1">
                  <c:v>791.31256103515625</c:v>
                </c:pt>
              </c:numCache>
            </c:numRef>
          </c:xVal>
          <c:yVal>
            <c:numRef>
              <c:f>'Sheet1 {14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17510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E78-4F90-AC84-B2BDC20D607C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{14 min}'!$D$1:$D$21</c:f>
              <c:numCache>
                <c:formatCode>General</c:formatCode>
                <c:ptCount val="21"/>
                <c:pt idx="0">
                  <c:v>785.84197998046875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793.88897705078125</c:v>
                </c:pt>
                <c:pt idx="17">
                  <c:v>794.39300537109375</c:v>
                </c:pt>
                <c:pt idx="18">
                  <c:v>794.89300537109375</c:v>
                </c:pt>
                <c:pt idx="19">
                  <c:v>795.39300537109375</c:v>
                </c:pt>
                <c:pt idx="20">
                  <c:v>795.89300537109375</c:v>
                </c:pt>
              </c:numCache>
            </c:numRef>
          </c:xVal>
          <c:yVal>
            <c:numRef>
              <c:f>'Sheet1 {14 min}'!$E$1:$E$21</c:f>
              <c:numCache>
                <c:formatCode>General</c:formatCode>
                <c:ptCount val="21"/>
                <c:pt idx="0">
                  <c:v>0</c:v>
                </c:pt>
                <c:pt idx="1">
                  <c:v>7496</c:v>
                </c:pt>
                <c:pt idx="2">
                  <c:v>19300</c:v>
                </c:pt>
                <c:pt idx="3">
                  <c:v>34740</c:v>
                </c:pt>
                <c:pt idx="4">
                  <c:v>42140</c:v>
                </c:pt>
                <c:pt idx="5">
                  <c:v>36600</c:v>
                </c:pt>
                <c:pt idx="6">
                  <c:v>24290</c:v>
                </c:pt>
                <c:pt idx="7">
                  <c:v>15450</c:v>
                </c:pt>
                <c:pt idx="8">
                  <c:v>10140</c:v>
                </c:pt>
                <c:pt idx="9">
                  <c:v>13930</c:v>
                </c:pt>
                <c:pt idx="10">
                  <c:v>35070</c:v>
                </c:pt>
                <c:pt idx="11">
                  <c:v>83510</c:v>
                </c:pt>
                <c:pt idx="12">
                  <c:v>148500</c:v>
                </c:pt>
                <c:pt idx="13">
                  <c:v>175100</c:v>
                </c:pt>
                <c:pt idx="14">
                  <c:v>139200</c:v>
                </c:pt>
                <c:pt idx="15">
                  <c:v>69940</c:v>
                </c:pt>
                <c:pt idx="16">
                  <c:v>26010</c:v>
                </c:pt>
                <c:pt idx="17">
                  <c:v>7514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E78-4F90-AC84-B2BDC20D607C}"/>
            </c:ext>
          </c:extLst>
        </c:ser>
        <c:ser>
          <c:idx val="4"/>
          <c:order val="4"/>
          <c:tx>
            <c:v>Binomial 14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{14 min}'!$D$1:$D$31</c:f>
              <c:numCache>
                <c:formatCode>General</c:formatCode>
                <c:ptCount val="31"/>
                <c:pt idx="0">
                  <c:v>785.84197998046875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793.88897705078125</c:v>
                </c:pt>
                <c:pt idx="17">
                  <c:v>794.39300537109375</c:v>
                </c:pt>
                <c:pt idx="18">
                  <c:v>794.89300537109375</c:v>
                </c:pt>
                <c:pt idx="19">
                  <c:v>795.39300537109375</c:v>
                </c:pt>
                <c:pt idx="20">
                  <c:v>795.89300537109375</c:v>
                </c:pt>
              </c:numCache>
            </c:numRef>
          </c:xVal>
          <c:yVal>
            <c:numRef>
              <c:f>'Sheet1 {14 min}'!$P$1:$P$31</c:f>
              <c:numCache>
                <c:formatCode>General</c:formatCode>
                <c:ptCount val="31"/>
                <c:pt idx="0">
                  <c:v>5.7030016269362397E-7</c:v>
                </c:pt>
                <c:pt idx="1">
                  <c:v>4.7307118014909124E-5</c:v>
                </c:pt>
                <c:pt idx="2">
                  <c:v>1.8248066693913581E-3</c:v>
                </c:pt>
                <c:pt idx="3">
                  <c:v>4.3401269570082786E-2</c:v>
                </c:pt>
                <c:pt idx="4">
                  <c:v>0.71143451591389062</c:v>
                </c:pt>
                <c:pt idx="5">
                  <c:v>8.5084885815609077</c:v>
                </c:pt>
                <c:pt idx="6">
                  <c:v>76.642066217415007</c:v>
                </c:pt>
                <c:pt idx="7">
                  <c:v>529.03278499918929</c:v>
                </c:pt>
                <c:pt idx="8">
                  <c:v>2818.6366745023552</c:v>
                </c:pt>
                <c:pt idx="9">
                  <c:v>11579.455869991169</c:v>
                </c:pt>
                <c:pt idx="10">
                  <c:v>36348.227584494882</c:v>
                </c:pt>
                <c:pt idx="11">
                  <c:v>85610.386046048705</c:v>
                </c:pt>
                <c:pt idx="12">
                  <c:v>146888.26793263954</c:v>
                </c:pt>
                <c:pt idx="13">
                  <c:v>175738.1409367708</c:v>
                </c:pt>
                <c:pt idx="14">
                  <c:v>138667.28497032076</c:v>
                </c:pt>
                <c:pt idx="15">
                  <c:v>70175.863701290946</c:v>
                </c:pt>
                <c:pt idx="16">
                  <c:v>26263.517664901814</c:v>
                </c:pt>
                <c:pt idx="17">
                  <c:v>7869.3684778806946</c:v>
                </c:pt>
                <c:pt idx="18">
                  <c:v>1984.0755901358832</c:v>
                </c:pt>
                <c:pt idx="19">
                  <c:v>434.78669949091727</c:v>
                </c:pt>
                <c:pt idx="20">
                  <c:v>84.699706019020965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E78-4F90-AC84-B2BDC20D6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00640"/>
        <c:axId val="761195232"/>
      </c:scatterChart>
      <c:valAx>
        <c:axId val="761200640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195232"/>
        <c:crosses val="autoZero"/>
        <c:crossBetween val="midCat"/>
      </c:valAx>
      <c:valAx>
        <c:axId val="761195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200640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{15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{15 min}'!$A$1:$A$804</c:f>
              <c:numCache>
                <c:formatCode>General</c:formatCode>
                <c:ptCount val="804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792.03302001953125</c:v>
                </c:pt>
                <c:pt idx="540">
                  <c:v>792.04498291015625</c:v>
                </c:pt>
                <c:pt idx="541">
                  <c:v>792.0570068359375</c:v>
                </c:pt>
                <c:pt idx="542">
                  <c:v>792.0689697265625</c:v>
                </c:pt>
                <c:pt idx="543">
                  <c:v>792.08197021484375</c:v>
                </c:pt>
                <c:pt idx="544">
                  <c:v>792.093994140625</c:v>
                </c:pt>
                <c:pt idx="545">
                  <c:v>792.10601806640625</c:v>
                </c:pt>
                <c:pt idx="546">
                  <c:v>792.1190185546875</c:v>
                </c:pt>
                <c:pt idx="547">
                  <c:v>792.1309814453125</c:v>
                </c:pt>
                <c:pt idx="548">
                  <c:v>792.14300537109375</c:v>
                </c:pt>
                <c:pt idx="549">
                  <c:v>792.155029296875</c:v>
                </c:pt>
                <c:pt idx="550">
                  <c:v>792.16802978515625</c:v>
                </c:pt>
                <c:pt idx="551">
                  <c:v>792.17999267578125</c:v>
                </c:pt>
                <c:pt idx="552">
                  <c:v>792.1920166015625</c:v>
                </c:pt>
                <c:pt idx="553">
                  <c:v>792.20501708984375</c:v>
                </c:pt>
                <c:pt idx="554">
                  <c:v>792.21697998046875</c:v>
                </c:pt>
                <c:pt idx="555">
                  <c:v>792.22900390625</c:v>
                </c:pt>
                <c:pt idx="556">
                  <c:v>792.24102783203125</c:v>
                </c:pt>
                <c:pt idx="557">
                  <c:v>792.2540283203125</c:v>
                </c:pt>
                <c:pt idx="558">
                  <c:v>792.2659912109375</c:v>
                </c:pt>
                <c:pt idx="559">
                  <c:v>792.27801513671875</c:v>
                </c:pt>
                <c:pt idx="560">
                  <c:v>792.291015625</c:v>
                </c:pt>
                <c:pt idx="561">
                  <c:v>792.302978515625</c:v>
                </c:pt>
                <c:pt idx="562">
                  <c:v>792.31500244140625</c:v>
                </c:pt>
                <c:pt idx="563">
                  <c:v>792.3270263671875</c:v>
                </c:pt>
                <c:pt idx="564">
                  <c:v>792.34002685546875</c:v>
                </c:pt>
                <c:pt idx="565">
                  <c:v>792.35198974609375</c:v>
                </c:pt>
                <c:pt idx="566">
                  <c:v>792.364013671875</c:v>
                </c:pt>
                <c:pt idx="567">
                  <c:v>792.37701416015625</c:v>
                </c:pt>
                <c:pt idx="568">
                  <c:v>792.38897705078125</c:v>
                </c:pt>
                <c:pt idx="569">
                  <c:v>792.4010009765625</c:v>
                </c:pt>
                <c:pt idx="570">
                  <c:v>792.41302490234375</c:v>
                </c:pt>
                <c:pt idx="571">
                  <c:v>792.426025390625</c:v>
                </c:pt>
                <c:pt idx="572">
                  <c:v>792.43798828125</c:v>
                </c:pt>
                <c:pt idx="573">
                  <c:v>792.45001220703125</c:v>
                </c:pt>
                <c:pt idx="574">
                  <c:v>792.4630126953125</c:v>
                </c:pt>
                <c:pt idx="575">
                  <c:v>792.4749755859375</c:v>
                </c:pt>
                <c:pt idx="576">
                  <c:v>792.48699951171875</c:v>
                </c:pt>
                <c:pt idx="577">
                  <c:v>792.4990234375</c:v>
                </c:pt>
                <c:pt idx="578">
                  <c:v>792.51202392578125</c:v>
                </c:pt>
                <c:pt idx="579">
                  <c:v>792.52398681640625</c:v>
                </c:pt>
                <c:pt idx="580">
                  <c:v>792.5360107421875</c:v>
                </c:pt>
                <c:pt idx="581">
                  <c:v>792.54901123046875</c:v>
                </c:pt>
                <c:pt idx="582">
                  <c:v>792.56097412109375</c:v>
                </c:pt>
                <c:pt idx="583">
                  <c:v>792.572998046875</c:v>
                </c:pt>
                <c:pt idx="584">
                  <c:v>792.58599853515625</c:v>
                </c:pt>
                <c:pt idx="585">
                  <c:v>792.5980224609375</c:v>
                </c:pt>
                <c:pt idx="586">
                  <c:v>792.6099853515625</c:v>
                </c:pt>
                <c:pt idx="587">
                  <c:v>792.62200927734375</c:v>
                </c:pt>
                <c:pt idx="588">
                  <c:v>792.635009765625</c:v>
                </c:pt>
                <c:pt idx="589">
                  <c:v>792.64697265625</c:v>
                </c:pt>
                <c:pt idx="590">
                  <c:v>792.65899658203125</c:v>
                </c:pt>
                <c:pt idx="591">
                  <c:v>792.6719970703125</c:v>
                </c:pt>
                <c:pt idx="592">
                  <c:v>792.68402099609375</c:v>
                </c:pt>
                <c:pt idx="593">
                  <c:v>792.69598388671875</c:v>
                </c:pt>
                <c:pt idx="594">
                  <c:v>792.7080078125</c:v>
                </c:pt>
                <c:pt idx="595">
                  <c:v>792.72100830078125</c:v>
                </c:pt>
                <c:pt idx="596">
                  <c:v>792.73297119140625</c:v>
                </c:pt>
                <c:pt idx="597">
                  <c:v>792.7449951171875</c:v>
                </c:pt>
                <c:pt idx="598">
                  <c:v>792.75799560546875</c:v>
                </c:pt>
                <c:pt idx="599">
                  <c:v>792.77001953125</c:v>
                </c:pt>
                <c:pt idx="600">
                  <c:v>792.781982421875</c:v>
                </c:pt>
                <c:pt idx="601">
                  <c:v>792.79400634765625</c:v>
                </c:pt>
                <c:pt idx="602">
                  <c:v>792.8070068359375</c:v>
                </c:pt>
                <c:pt idx="603">
                  <c:v>792.8189697265625</c:v>
                </c:pt>
                <c:pt idx="604">
                  <c:v>792.83099365234375</c:v>
                </c:pt>
                <c:pt idx="605">
                  <c:v>792.843994140625</c:v>
                </c:pt>
                <c:pt idx="606">
                  <c:v>792.85601806640625</c:v>
                </c:pt>
                <c:pt idx="607">
                  <c:v>792.86798095703125</c:v>
                </c:pt>
                <c:pt idx="608">
                  <c:v>792.8809814453125</c:v>
                </c:pt>
                <c:pt idx="609">
                  <c:v>792.89300537109375</c:v>
                </c:pt>
                <c:pt idx="610">
                  <c:v>792.905029296875</c:v>
                </c:pt>
                <c:pt idx="611">
                  <c:v>792.9169921875</c:v>
                </c:pt>
                <c:pt idx="612">
                  <c:v>792.92999267578125</c:v>
                </c:pt>
                <c:pt idx="613">
                  <c:v>792.9420166015625</c:v>
                </c:pt>
                <c:pt idx="614">
                  <c:v>792.9539794921875</c:v>
                </c:pt>
                <c:pt idx="615">
                  <c:v>792.96697998046875</c:v>
                </c:pt>
                <c:pt idx="616">
                  <c:v>792.97900390625</c:v>
                </c:pt>
                <c:pt idx="617">
                  <c:v>792.99102783203125</c:v>
                </c:pt>
                <c:pt idx="618">
                  <c:v>793.00299072265625</c:v>
                </c:pt>
                <c:pt idx="619">
                  <c:v>793.0159912109375</c:v>
                </c:pt>
                <c:pt idx="620">
                  <c:v>793.02801513671875</c:v>
                </c:pt>
                <c:pt idx="621">
                  <c:v>793.03997802734375</c:v>
                </c:pt>
                <c:pt idx="622">
                  <c:v>793.052978515625</c:v>
                </c:pt>
                <c:pt idx="623">
                  <c:v>793.06500244140625</c:v>
                </c:pt>
                <c:pt idx="624">
                  <c:v>793.0770263671875</c:v>
                </c:pt>
                <c:pt idx="625">
                  <c:v>793.09002685546875</c:v>
                </c:pt>
                <c:pt idx="626">
                  <c:v>793.10198974609375</c:v>
                </c:pt>
                <c:pt idx="627">
                  <c:v>793.114013671875</c:v>
                </c:pt>
                <c:pt idx="628">
                  <c:v>793.1259765625</c:v>
                </c:pt>
                <c:pt idx="629">
                  <c:v>793.13897705078125</c:v>
                </c:pt>
                <c:pt idx="630">
                  <c:v>793.1510009765625</c:v>
                </c:pt>
                <c:pt idx="631">
                  <c:v>793.16302490234375</c:v>
                </c:pt>
                <c:pt idx="632">
                  <c:v>793.176025390625</c:v>
                </c:pt>
                <c:pt idx="633">
                  <c:v>793.18798828125</c:v>
                </c:pt>
                <c:pt idx="634">
                  <c:v>793.20001220703125</c:v>
                </c:pt>
                <c:pt idx="635">
                  <c:v>793.21197509765625</c:v>
                </c:pt>
                <c:pt idx="636">
                  <c:v>793.2249755859375</c:v>
                </c:pt>
                <c:pt idx="637">
                  <c:v>793.23699951171875</c:v>
                </c:pt>
                <c:pt idx="638">
                  <c:v>793.2490234375</c:v>
                </c:pt>
                <c:pt idx="639">
                  <c:v>793.26202392578125</c:v>
                </c:pt>
                <c:pt idx="640">
                  <c:v>793.27398681640625</c:v>
                </c:pt>
                <c:pt idx="641">
                  <c:v>793.2860107421875</c:v>
                </c:pt>
                <c:pt idx="642">
                  <c:v>793.29901123046875</c:v>
                </c:pt>
                <c:pt idx="643">
                  <c:v>793.31097412109375</c:v>
                </c:pt>
                <c:pt idx="644">
                  <c:v>793.322998046875</c:v>
                </c:pt>
                <c:pt idx="645">
                  <c:v>793.33502197265625</c:v>
                </c:pt>
                <c:pt idx="646">
                  <c:v>793.3480224609375</c:v>
                </c:pt>
                <c:pt idx="647">
                  <c:v>793.3599853515625</c:v>
                </c:pt>
                <c:pt idx="648">
                  <c:v>793.37200927734375</c:v>
                </c:pt>
                <c:pt idx="649">
                  <c:v>793.385009765625</c:v>
                </c:pt>
                <c:pt idx="650">
                  <c:v>793.39697265625</c:v>
                </c:pt>
                <c:pt idx="651">
                  <c:v>793.40899658203125</c:v>
                </c:pt>
                <c:pt idx="652">
                  <c:v>793.4219970703125</c:v>
                </c:pt>
                <c:pt idx="653">
                  <c:v>793.43402099609375</c:v>
                </c:pt>
                <c:pt idx="654">
                  <c:v>793.44598388671875</c:v>
                </c:pt>
                <c:pt idx="655">
                  <c:v>793.4580078125</c:v>
                </c:pt>
                <c:pt idx="656">
                  <c:v>793.47100830078125</c:v>
                </c:pt>
                <c:pt idx="657">
                  <c:v>793.48297119140625</c:v>
                </c:pt>
                <c:pt idx="658">
                  <c:v>793.4949951171875</c:v>
                </c:pt>
                <c:pt idx="659">
                  <c:v>793.50799560546875</c:v>
                </c:pt>
                <c:pt idx="660">
                  <c:v>793.52001953125</c:v>
                </c:pt>
                <c:pt idx="661">
                  <c:v>793.531982421875</c:v>
                </c:pt>
                <c:pt idx="662">
                  <c:v>793.54400634765625</c:v>
                </c:pt>
                <c:pt idx="663">
                  <c:v>793.5570068359375</c:v>
                </c:pt>
                <c:pt idx="664">
                  <c:v>793.5689697265625</c:v>
                </c:pt>
                <c:pt idx="665">
                  <c:v>793.58099365234375</c:v>
                </c:pt>
                <c:pt idx="666">
                  <c:v>793.593994140625</c:v>
                </c:pt>
                <c:pt idx="667">
                  <c:v>793.60601806640625</c:v>
                </c:pt>
                <c:pt idx="668">
                  <c:v>793.61798095703125</c:v>
                </c:pt>
                <c:pt idx="669">
                  <c:v>793.6309814453125</c:v>
                </c:pt>
                <c:pt idx="670">
                  <c:v>793.64300537109375</c:v>
                </c:pt>
                <c:pt idx="671">
                  <c:v>793.655029296875</c:v>
                </c:pt>
                <c:pt idx="672">
                  <c:v>793.6669921875</c:v>
                </c:pt>
                <c:pt idx="673">
                  <c:v>793.67999267578125</c:v>
                </c:pt>
                <c:pt idx="674">
                  <c:v>793.6920166015625</c:v>
                </c:pt>
                <c:pt idx="675">
                  <c:v>793.7039794921875</c:v>
                </c:pt>
                <c:pt idx="676">
                  <c:v>793.71697998046875</c:v>
                </c:pt>
                <c:pt idx="677">
                  <c:v>793.72900390625</c:v>
                </c:pt>
                <c:pt idx="678">
                  <c:v>793.74102783203125</c:v>
                </c:pt>
                <c:pt idx="679">
                  <c:v>793.7540283203125</c:v>
                </c:pt>
                <c:pt idx="680">
                  <c:v>793.7659912109375</c:v>
                </c:pt>
                <c:pt idx="681">
                  <c:v>793.77801513671875</c:v>
                </c:pt>
                <c:pt idx="682">
                  <c:v>793.78997802734375</c:v>
                </c:pt>
                <c:pt idx="683">
                  <c:v>793.802978515625</c:v>
                </c:pt>
                <c:pt idx="684">
                  <c:v>793.81500244140625</c:v>
                </c:pt>
                <c:pt idx="685">
                  <c:v>793.8270263671875</c:v>
                </c:pt>
                <c:pt idx="686">
                  <c:v>793.84002685546875</c:v>
                </c:pt>
                <c:pt idx="687">
                  <c:v>793.85198974609375</c:v>
                </c:pt>
                <c:pt idx="688">
                  <c:v>793.864013671875</c:v>
                </c:pt>
                <c:pt idx="689">
                  <c:v>793.87701416015625</c:v>
                </c:pt>
                <c:pt idx="690">
                  <c:v>793.88897705078125</c:v>
                </c:pt>
                <c:pt idx="691">
                  <c:v>793.9010009765625</c:v>
                </c:pt>
                <c:pt idx="692">
                  <c:v>793.91302490234375</c:v>
                </c:pt>
                <c:pt idx="693">
                  <c:v>793.926025390625</c:v>
                </c:pt>
                <c:pt idx="694">
                  <c:v>793.93798828125</c:v>
                </c:pt>
                <c:pt idx="695">
                  <c:v>793.95001220703125</c:v>
                </c:pt>
                <c:pt idx="696">
                  <c:v>793.9630126953125</c:v>
                </c:pt>
                <c:pt idx="697">
                  <c:v>793.9749755859375</c:v>
                </c:pt>
                <c:pt idx="698">
                  <c:v>793.98699951171875</c:v>
                </c:pt>
                <c:pt idx="699">
                  <c:v>794</c:v>
                </c:pt>
                <c:pt idx="700">
                  <c:v>794.01202392578125</c:v>
                </c:pt>
                <c:pt idx="701">
                  <c:v>794.02398681640625</c:v>
                </c:pt>
                <c:pt idx="702">
                  <c:v>794.0360107421875</c:v>
                </c:pt>
                <c:pt idx="703">
                  <c:v>794.04901123046875</c:v>
                </c:pt>
                <c:pt idx="704">
                  <c:v>794.06097412109375</c:v>
                </c:pt>
                <c:pt idx="705">
                  <c:v>794.072998046875</c:v>
                </c:pt>
                <c:pt idx="706">
                  <c:v>794.08599853515625</c:v>
                </c:pt>
                <c:pt idx="707">
                  <c:v>794.0980224609375</c:v>
                </c:pt>
                <c:pt idx="708">
                  <c:v>794.1099853515625</c:v>
                </c:pt>
                <c:pt idx="709">
                  <c:v>794.12298583984375</c:v>
                </c:pt>
                <c:pt idx="710">
                  <c:v>794.135009765625</c:v>
                </c:pt>
                <c:pt idx="711">
                  <c:v>794.14697265625</c:v>
                </c:pt>
                <c:pt idx="712">
                  <c:v>794.15899658203125</c:v>
                </c:pt>
                <c:pt idx="713">
                  <c:v>794.1719970703125</c:v>
                </c:pt>
                <c:pt idx="714">
                  <c:v>794.18402099609375</c:v>
                </c:pt>
                <c:pt idx="715">
                  <c:v>794.19598388671875</c:v>
                </c:pt>
                <c:pt idx="716">
                  <c:v>794.208984375</c:v>
                </c:pt>
                <c:pt idx="717">
                  <c:v>794.22100830078125</c:v>
                </c:pt>
                <c:pt idx="718">
                  <c:v>794.23297119140625</c:v>
                </c:pt>
                <c:pt idx="719">
                  <c:v>794.2459716796875</c:v>
                </c:pt>
                <c:pt idx="720">
                  <c:v>794.25799560546875</c:v>
                </c:pt>
                <c:pt idx="721">
                  <c:v>794.27001953125</c:v>
                </c:pt>
                <c:pt idx="722">
                  <c:v>794.28302001953125</c:v>
                </c:pt>
                <c:pt idx="723">
                  <c:v>794.29498291015625</c:v>
                </c:pt>
                <c:pt idx="724">
                  <c:v>794.3070068359375</c:v>
                </c:pt>
                <c:pt idx="725">
                  <c:v>794.3189697265625</c:v>
                </c:pt>
                <c:pt idx="726">
                  <c:v>794.33197021484375</c:v>
                </c:pt>
                <c:pt idx="727">
                  <c:v>794.343994140625</c:v>
                </c:pt>
                <c:pt idx="728">
                  <c:v>794.35601806640625</c:v>
                </c:pt>
                <c:pt idx="729">
                  <c:v>794.3690185546875</c:v>
                </c:pt>
                <c:pt idx="730">
                  <c:v>794.3809814453125</c:v>
                </c:pt>
                <c:pt idx="731">
                  <c:v>794.39300537109375</c:v>
                </c:pt>
                <c:pt idx="732">
                  <c:v>794.406005859375</c:v>
                </c:pt>
                <c:pt idx="733">
                  <c:v>794.41802978515625</c:v>
                </c:pt>
                <c:pt idx="734">
                  <c:v>794.42999267578125</c:v>
                </c:pt>
                <c:pt idx="735">
                  <c:v>794.4429931640625</c:v>
                </c:pt>
                <c:pt idx="736">
                  <c:v>794.45501708984375</c:v>
                </c:pt>
                <c:pt idx="737">
                  <c:v>794.46697998046875</c:v>
                </c:pt>
                <c:pt idx="738">
                  <c:v>794.47900390625</c:v>
                </c:pt>
                <c:pt idx="739">
                  <c:v>794.49200439453125</c:v>
                </c:pt>
                <c:pt idx="740">
                  <c:v>794.5040283203125</c:v>
                </c:pt>
                <c:pt idx="741">
                  <c:v>794.5159912109375</c:v>
                </c:pt>
                <c:pt idx="742">
                  <c:v>794.52899169921875</c:v>
                </c:pt>
                <c:pt idx="743">
                  <c:v>794.541015625</c:v>
                </c:pt>
                <c:pt idx="744">
                  <c:v>794.552978515625</c:v>
                </c:pt>
                <c:pt idx="745">
                  <c:v>794.56597900390625</c:v>
                </c:pt>
                <c:pt idx="746">
                  <c:v>794.5780029296875</c:v>
                </c:pt>
                <c:pt idx="747">
                  <c:v>794.59002685546875</c:v>
                </c:pt>
                <c:pt idx="748">
                  <c:v>794.60198974609375</c:v>
                </c:pt>
                <c:pt idx="749">
                  <c:v>794.614990234375</c:v>
                </c:pt>
                <c:pt idx="750">
                  <c:v>794.62701416015625</c:v>
                </c:pt>
                <c:pt idx="751">
                  <c:v>794.63897705078125</c:v>
                </c:pt>
                <c:pt idx="752">
                  <c:v>794.6519775390625</c:v>
                </c:pt>
                <c:pt idx="753">
                  <c:v>794.66400146484375</c:v>
                </c:pt>
                <c:pt idx="754">
                  <c:v>794.676025390625</c:v>
                </c:pt>
                <c:pt idx="755">
                  <c:v>794.68902587890625</c:v>
                </c:pt>
                <c:pt idx="756">
                  <c:v>794.70098876953125</c:v>
                </c:pt>
                <c:pt idx="757">
                  <c:v>794.7130126953125</c:v>
                </c:pt>
                <c:pt idx="758">
                  <c:v>794.72601318359375</c:v>
                </c:pt>
                <c:pt idx="759">
                  <c:v>794.73797607421875</c:v>
                </c:pt>
                <c:pt idx="760">
                  <c:v>794.75</c:v>
                </c:pt>
                <c:pt idx="761">
                  <c:v>794.76202392578125</c:v>
                </c:pt>
                <c:pt idx="762">
                  <c:v>794.7750244140625</c:v>
                </c:pt>
                <c:pt idx="763">
                  <c:v>794.7869873046875</c:v>
                </c:pt>
                <c:pt idx="764">
                  <c:v>794.79901123046875</c:v>
                </c:pt>
                <c:pt idx="765">
                  <c:v>794.81201171875</c:v>
                </c:pt>
                <c:pt idx="766">
                  <c:v>794.823974609375</c:v>
                </c:pt>
                <c:pt idx="767">
                  <c:v>794.83599853515625</c:v>
                </c:pt>
                <c:pt idx="768">
                  <c:v>794.8489990234375</c:v>
                </c:pt>
                <c:pt idx="769">
                  <c:v>794.86102294921875</c:v>
                </c:pt>
                <c:pt idx="770">
                  <c:v>794.87298583984375</c:v>
                </c:pt>
                <c:pt idx="771">
                  <c:v>794.885986328125</c:v>
                </c:pt>
                <c:pt idx="772">
                  <c:v>794.89801025390625</c:v>
                </c:pt>
                <c:pt idx="773">
                  <c:v>794.90997314453125</c:v>
                </c:pt>
                <c:pt idx="774">
                  <c:v>794.9219970703125</c:v>
                </c:pt>
                <c:pt idx="775">
                  <c:v>794.93499755859375</c:v>
                </c:pt>
                <c:pt idx="776">
                  <c:v>794.947021484375</c:v>
                </c:pt>
                <c:pt idx="777">
                  <c:v>794.958984375</c:v>
                </c:pt>
                <c:pt idx="778">
                  <c:v>794.97198486328125</c:v>
                </c:pt>
                <c:pt idx="779">
                  <c:v>794.9840087890625</c:v>
                </c:pt>
                <c:pt idx="780">
                  <c:v>794.9959716796875</c:v>
                </c:pt>
                <c:pt idx="781">
                  <c:v>795.00897216796875</c:v>
                </c:pt>
                <c:pt idx="782">
                  <c:v>795.02099609375</c:v>
                </c:pt>
                <c:pt idx="783">
                  <c:v>795.03302001953125</c:v>
                </c:pt>
                <c:pt idx="784">
                  <c:v>795.0460205078125</c:v>
                </c:pt>
                <c:pt idx="785">
                  <c:v>795.0579833984375</c:v>
                </c:pt>
                <c:pt idx="786">
                  <c:v>795.07000732421875</c:v>
                </c:pt>
                <c:pt idx="787">
                  <c:v>795.08197021484375</c:v>
                </c:pt>
                <c:pt idx="788">
                  <c:v>795.094970703125</c:v>
                </c:pt>
                <c:pt idx="789">
                  <c:v>795.10699462890625</c:v>
                </c:pt>
                <c:pt idx="790">
                  <c:v>795.1190185546875</c:v>
                </c:pt>
                <c:pt idx="791">
                  <c:v>795.13201904296875</c:v>
                </c:pt>
                <c:pt idx="792">
                  <c:v>795.14398193359375</c:v>
                </c:pt>
                <c:pt idx="793">
                  <c:v>795.156005859375</c:v>
                </c:pt>
                <c:pt idx="794">
                  <c:v>795.16900634765625</c:v>
                </c:pt>
                <c:pt idx="795">
                  <c:v>795.1810302734375</c:v>
                </c:pt>
                <c:pt idx="796">
                  <c:v>795.1929931640625</c:v>
                </c:pt>
                <c:pt idx="797">
                  <c:v>795.20599365234375</c:v>
                </c:pt>
                <c:pt idx="798">
                  <c:v>795.218017578125</c:v>
                </c:pt>
                <c:pt idx="799">
                  <c:v>795.22998046875</c:v>
                </c:pt>
                <c:pt idx="800">
                  <c:v>795.24298095703125</c:v>
                </c:pt>
                <c:pt idx="801">
                  <c:v>795.2550048828125</c:v>
                </c:pt>
                <c:pt idx="802">
                  <c:v>795.26702880859375</c:v>
                </c:pt>
                <c:pt idx="803">
                  <c:v>795.27899169921875</c:v>
                </c:pt>
              </c:numCache>
            </c:numRef>
          </c:xVal>
          <c:yVal>
            <c:numRef>
              <c:f>'Sheet1 {15 min}'!$B$1:$B$804</c:f>
              <c:numCache>
                <c:formatCode>General</c:formatCode>
                <c:ptCount val="804"/>
                <c:pt idx="0">
                  <c:v>79.5</c:v>
                </c:pt>
                <c:pt idx="1">
                  <c:v>38.5</c:v>
                </c:pt>
                <c:pt idx="2">
                  <c:v>22.75</c:v>
                </c:pt>
                <c:pt idx="3">
                  <c:v>18</c:v>
                </c:pt>
                <c:pt idx="4">
                  <c:v>35</c:v>
                </c:pt>
                <c:pt idx="5">
                  <c:v>48.75</c:v>
                </c:pt>
                <c:pt idx="6">
                  <c:v>45.25</c:v>
                </c:pt>
                <c:pt idx="7">
                  <c:v>23.75</c:v>
                </c:pt>
                <c:pt idx="8">
                  <c:v>10.25</c:v>
                </c:pt>
                <c:pt idx="9">
                  <c:v>7.5</c:v>
                </c:pt>
                <c:pt idx="10">
                  <c:v>19.25</c:v>
                </c:pt>
                <c:pt idx="11">
                  <c:v>36.5</c:v>
                </c:pt>
                <c:pt idx="12">
                  <c:v>44</c:v>
                </c:pt>
                <c:pt idx="13">
                  <c:v>48.5</c:v>
                </c:pt>
                <c:pt idx="14">
                  <c:v>33.75</c:v>
                </c:pt>
                <c:pt idx="15">
                  <c:v>14</c:v>
                </c:pt>
                <c:pt idx="16">
                  <c:v>24.5</c:v>
                </c:pt>
                <c:pt idx="17">
                  <c:v>71.5</c:v>
                </c:pt>
                <c:pt idx="18">
                  <c:v>100.19999694824219</c:v>
                </c:pt>
                <c:pt idx="19">
                  <c:v>66</c:v>
                </c:pt>
                <c:pt idx="20">
                  <c:v>25.5</c:v>
                </c:pt>
                <c:pt idx="21">
                  <c:v>18.5</c:v>
                </c:pt>
                <c:pt idx="22">
                  <c:v>27.25</c:v>
                </c:pt>
                <c:pt idx="23">
                  <c:v>52.75</c:v>
                </c:pt>
                <c:pt idx="24">
                  <c:v>96.25</c:v>
                </c:pt>
                <c:pt idx="25">
                  <c:v>106.5</c:v>
                </c:pt>
                <c:pt idx="26">
                  <c:v>82.25</c:v>
                </c:pt>
                <c:pt idx="27">
                  <c:v>92.5</c:v>
                </c:pt>
                <c:pt idx="28">
                  <c:v>135.5</c:v>
                </c:pt>
                <c:pt idx="29">
                  <c:v>196.19999694824219</c:v>
                </c:pt>
                <c:pt idx="30">
                  <c:v>356.70001220703125</c:v>
                </c:pt>
                <c:pt idx="31">
                  <c:v>710.29998779296875</c:v>
                </c:pt>
                <c:pt idx="32">
                  <c:v>1405</c:v>
                </c:pt>
                <c:pt idx="33">
                  <c:v>2236</c:v>
                </c:pt>
                <c:pt idx="34">
                  <c:v>2489</c:v>
                </c:pt>
                <c:pt idx="35">
                  <c:v>1978</c:v>
                </c:pt>
                <c:pt idx="36">
                  <c:v>1286</c:v>
                </c:pt>
                <c:pt idx="37">
                  <c:v>815</c:v>
                </c:pt>
                <c:pt idx="38">
                  <c:v>526</c:v>
                </c:pt>
                <c:pt idx="39">
                  <c:v>406.70001220703125</c:v>
                </c:pt>
                <c:pt idx="40">
                  <c:v>327</c:v>
                </c:pt>
                <c:pt idx="41">
                  <c:v>164</c:v>
                </c:pt>
                <c:pt idx="42">
                  <c:v>69.75</c:v>
                </c:pt>
                <c:pt idx="43">
                  <c:v>63</c:v>
                </c:pt>
                <c:pt idx="44">
                  <c:v>47.75</c:v>
                </c:pt>
                <c:pt idx="45">
                  <c:v>38.25</c:v>
                </c:pt>
                <c:pt idx="46">
                  <c:v>44.75</c:v>
                </c:pt>
                <c:pt idx="47">
                  <c:v>28.75</c:v>
                </c:pt>
                <c:pt idx="48">
                  <c:v>14.75</c:v>
                </c:pt>
                <c:pt idx="49">
                  <c:v>26.5</c:v>
                </c:pt>
                <c:pt idx="50">
                  <c:v>64.75</c:v>
                </c:pt>
                <c:pt idx="51">
                  <c:v>90.5</c:v>
                </c:pt>
                <c:pt idx="52">
                  <c:v>56.25</c:v>
                </c:pt>
                <c:pt idx="53">
                  <c:v>27</c:v>
                </c:pt>
                <c:pt idx="54">
                  <c:v>58.25</c:v>
                </c:pt>
                <c:pt idx="55">
                  <c:v>80.75</c:v>
                </c:pt>
                <c:pt idx="56">
                  <c:v>43.75</c:v>
                </c:pt>
                <c:pt idx="57">
                  <c:v>18.25</c:v>
                </c:pt>
                <c:pt idx="58">
                  <c:v>32.75</c:v>
                </c:pt>
                <c:pt idx="59">
                  <c:v>61</c:v>
                </c:pt>
                <c:pt idx="60">
                  <c:v>74.5</c:v>
                </c:pt>
                <c:pt idx="61">
                  <c:v>56.75</c:v>
                </c:pt>
                <c:pt idx="62">
                  <c:v>52.5</c:v>
                </c:pt>
                <c:pt idx="63">
                  <c:v>99.25</c:v>
                </c:pt>
                <c:pt idx="64">
                  <c:v>154</c:v>
                </c:pt>
                <c:pt idx="65">
                  <c:v>158.69999694824219</c:v>
                </c:pt>
                <c:pt idx="66">
                  <c:v>167</c:v>
                </c:pt>
                <c:pt idx="67">
                  <c:v>191.80000305175781</c:v>
                </c:pt>
                <c:pt idx="68">
                  <c:v>220.80000305175781</c:v>
                </c:pt>
                <c:pt idx="69">
                  <c:v>257</c:v>
                </c:pt>
                <c:pt idx="70">
                  <c:v>381</c:v>
                </c:pt>
                <c:pt idx="71">
                  <c:v>737.20001220703125</c:v>
                </c:pt>
                <c:pt idx="72">
                  <c:v>1585</c:v>
                </c:pt>
                <c:pt idx="73">
                  <c:v>3835</c:v>
                </c:pt>
                <c:pt idx="74">
                  <c:v>7030</c:v>
                </c:pt>
                <c:pt idx="75">
                  <c:v>8716</c:v>
                </c:pt>
                <c:pt idx="76">
                  <c:v>7507</c:v>
                </c:pt>
                <c:pt idx="77">
                  <c:v>4484</c:v>
                </c:pt>
                <c:pt idx="78">
                  <c:v>1970</c:v>
                </c:pt>
                <c:pt idx="79">
                  <c:v>935.20001220703125</c:v>
                </c:pt>
                <c:pt idx="80">
                  <c:v>664.29998779296875</c:v>
                </c:pt>
                <c:pt idx="81">
                  <c:v>415.70001220703125</c:v>
                </c:pt>
                <c:pt idx="82">
                  <c:v>169.80000305175781</c:v>
                </c:pt>
                <c:pt idx="83">
                  <c:v>96.5</c:v>
                </c:pt>
                <c:pt idx="84">
                  <c:v>137.5</c:v>
                </c:pt>
                <c:pt idx="85">
                  <c:v>157.30000305175781</c:v>
                </c:pt>
                <c:pt idx="86">
                  <c:v>79</c:v>
                </c:pt>
                <c:pt idx="87">
                  <c:v>21.75</c:v>
                </c:pt>
                <c:pt idx="88">
                  <c:v>39.75</c:v>
                </c:pt>
                <c:pt idx="89">
                  <c:v>69.25</c:v>
                </c:pt>
                <c:pt idx="90">
                  <c:v>66.5</c:v>
                </c:pt>
                <c:pt idx="91">
                  <c:v>42.25</c:v>
                </c:pt>
                <c:pt idx="92">
                  <c:v>25.75</c:v>
                </c:pt>
                <c:pt idx="93">
                  <c:v>48.25</c:v>
                </c:pt>
                <c:pt idx="94">
                  <c:v>90.25</c:v>
                </c:pt>
                <c:pt idx="95">
                  <c:v>85.75</c:v>
                </c:pt>
                <c:pt idx="96">
                  <c:v>69.25</c:v>
                </c:pt>
                <c:pt idx="97">
                  <c:v>103.30000305175781</c:v>
                </c:pt>
                <c:pt idx="98">
                  <c:v>140.5</c:v>
                </c:pt>
                <c:pt idx="99">
                  <c:v>117</c:v>
                </c:pt>
                <c:pt idx="100">
                  <c:v>83</c:v>
                </c:pt>
                <c:pt idx="101">
                  <c:v>112.5</c:v>
                </c:pt>
                <c:pt idx="102">
                  <c:v>148.80000305175781</c:v>
                </c:pt>
                <c:pt idx="103">
                  <c:v>146.5</c:v>
                </c:pt>
                <c:pt idx="104">
                  <c:v>189.80000305175781</c:v>
                </c:pt>
                <c:pt idx="105">
                  <c:v>247</c:v>
                </c:pt>
                <c:pt idx="106">
                  <c:v>252.5</c:v>
                </c:pt>
                <c:pt idx="107">
                  <c:v>283</c:v>
                </c:pt>
                <c:pt idx="108">
                  <c:v>305</c:v>
                </c:pt>
                <c:pt idx="109">
                  <c:v>313</c:v>
                </c:pt>
                <c:pt idx="110">
                  <c:v>436.20001220703125</c:v>
                </c:pt>
                <c:pt idx="111">
                  <c:v>669.20001220703125</c:v>
                </c:pt>
                <c:pt idx="112">
                  <c:v>1187</c:v>
                </c:pt>
                <c:pt idx="113">
                  <c:v>3015</c:v>
                </c:pt>
                <c:pt idx="114">
                  <c:v>8451</c:v>
                </c:pt>
                <c:pt idx="115">
                  <c:v>17880</c:v>
                </c:pt>
                <c:pt idx="116">
                  <c:v>24730</c:v>
                </c:pt>
                <c:pt idx="117">
                  <c:v>21330</c:v>
                </c:pt>
                <c:pt idx="118">
                  <c:v>11250</c:v>
                </c:pt>
                <c:pt idx="119">
                  <c:v>3908</c:v>
                </c:pt>
                <c:pt idx="120">
                  <c:v>1319</c:v>
                </c:pt>
                <c:pt idx="121">
                  <c:v>736</c:v>
                </c:pt>
                <c:pt idx="122">
                  <c:v>619</c:v>
                </c:pt>
                <c:pt idx="123">
                  <c:v>499.70001220703125</c:v>
                </c:pt>
                <c:pt idx="124">
                  <c:v>305.29998779296875</c:v>
                </c:pt>
                <c:pt idx="125">
                  <c:v>153.80000305175781</c:v>
                </c:pt>
                <c:pt idx="126">
                  <c:v>155.5</c:v>
                </c:pt>
                <c:pt idx="127">
                  <c:v>173</c:v>
                </c:pt>
                <c:pt idx="128">
                  <c:v>137.30000305175781</c:v>
                </c:pt>
                <c:pt idx="129">
                  <c:v>96.5</c:v>
                </c:pt>
                <c:pt idx="130">
                  <c:v>89.25</c:v>
                </c:pt>
                <c:pt idx="131">
                  <c:v>83</c:v>
                </c:pt>
                <c:pt idx="132">
                  <c:v>68.75</c:v>
                </c:pt>
                <c:pt idx="133">
                  <c:v>90.5</c:v>
                </c:pt>
                <c:pt idx="134">
                  <c:v>88.5</c:v>
                </c:pt>
                <c:pt idx="135">
                  <c:v>56.25</c:v>
                </c:pt>
                <c:pt idx="136">
                  <c:v>78.75</c:v>
                </c:pt>
                <c:pt idx="137">
                  <c:v>131.30000305175781</c:v>
                </c:pt>
                <c:pt idx="138">
                  <c:v>149.5</c:v>
                </c:pt>
                <c:pt idx="139">
                  <c:v>156.69999694824219</c:v>
                </c:pt>
                <c:pt idx="140">
                  <c:v>160.5</c:v>
                </c:pt>
                <c:pt idx="141">
                  <c:v>165.5</c:v>
                </c:pt>
                <c:pt idx="142">
                  <c:v>198</c:v>
                </c:pt>
                <c:pt idx="143">
                  <c:v>228.30000305175781</c:v>
                </c:pt>
                <c:pt idx="144">
                  <c:v>221.19999694824219</c:v>
                </c:pt>
                <c:pt idx="145">
                  <c:v>194.5</c:v>
                </c:pt>
                <c:pt idx="146">
                  <c:v>183.5</c:v>
                </c:pt>
                <c:pt idx="147">
                  <c:v>209</c:v>
                </c:pt>
                <c:pt idx="148">
                  <c:v>222</c:v>
                </c:pt>
                <c:pt idx="149">
                  <c:v>178.5</c:v>
                </c:pt>
                <c:pt idx="150">
                  <c:v>210.5</c:v>
                </c:pt>
                <c:pt idx="151">
                  <c:v>393.79998779296875</c:v>
                </c:pt>
                <c:pt idx="152">
                  <c:v>699</c:v>
                </c:pt>
                <c:pt idx="153">
                  <c:v>1404</c:v>
                </c:pt>
                <c:pt idx="154">
                  <c:v>3690</c:v>
                </c:pt>
                <c:pt idx="155">
                  <c:v>12540</c:v>
                </c:pt>
                <c:pt idx="156">
                  <c:v>33020</c:v>
                </c:pt>
                <c:pt idx="157">
                  <c:v>51400</c:v>
                </c:pt>
                <c:pt idx="158">
                  <c:v>45600</c:v>
                </c:pt>
                <c:pt idx="159">
                  <c:v>23380</c:v>
                </c:pt>
                <c:pt idx="160">
                  <c:v>7712</c:v>
                </c:pt>
                <c:pt idx="161">
                  <c:v>2454</c:v>
                </c:pt>
                <c:pt idx="162">
                  <c:v>1168</c:v>
                </c:pt>
                <c:pt idx="163">
                  <c:v>805.29998779296875</c:v>
                </c:pt>
                <c:pt idx="164">
                  <c:v>576.79998779296875</c:v>
                </c:pt>
                <c:pt idx="165">
                  <c:v>401</c:v>
                </c:pt>
                <c:pt idx="166">
                  <c:v>293.29998779296875</c:v>
                </c:pt>
                <c:pt idx="167">
                  <c:v>214.30000305175781</c:v>
                </c:pt>
                <c:pt idx="168">
                  <c:v>160.30000305175781</c:v>
                </c:pt>
                <c:pt idx="169">
                  <c:v>129.5</c:v>
                </c:pt>
                <c:pt idx="170">
                  <c:v>148</c:v>
                </c:pt>
                <c:pt idx="171">
                  <c:v>166.80000305175781</c:v>
                </c:pt>
                <c:pt idx="172">
                  <c:v>133.69999694824219</c:v>
                </c:pt>
                <c:pt idx="173">
                  <c:v>116.30000305175781</c:v>
                </c:pt>
                <c:pt idx="174">
                  <c:v>136</c:v>
                </c:pt>
                <c:pt idx="175">
                  <c:v>173.5</c:v>
                </c:pt>
                <c:pt idx="176">
                  <c:v>210.5</c:v>
                </c:pt>
                <c:pt idx="177">
                  <c:v>210.30000305175781</c:v>
                </c:pt>
                <c:pt idx="178">
                  <c:v>204.5</c:v>
                </c:pt>
                <c:pt idx="179">
                  <c:v>204.69999694824219</c:v>
                </c:pt>
                <c:pt idx="180">
                  <c:v>201.5</c:v>
                </c:pt>
                <c:pt idx="181">
                  <c:v>202</c:v>
                </c:pt>
                <c:pt idx="182">
                  <c:v>209.5</c:v>
                </c:pt>
                <c:pt idx="183">
                  <c:v>254</c:v>
                </c:pt>
                <c:pt idx="184">
                  <c:v>286</c:v>
                </c:pt>
                <c:pt idx="185">
                  <c:v>262.70001220703125</c:v>
                </c:pt>
                <c:pt idx="186">
                  <c:v>244.69999694824219</c:v>
                </c:pt>
                <c:pt idx="187">
                  <c:v>262</c:v>
                </c:pt>
                <c:pt idx="188">
                  <c:v>288.20001220703125</c:v>
                </c:pt>
                <c:pt idx="189">
                  <c:v>379</c:v>
                </c:pt>
                <c:pt idx="190">
                  <c:v>508.20001220703125</c:v>
                </c:pt>
                <c:pt idx="191">
                  <c:v>570.5</c:v>
                </c:pt>
                <c:pt idx="192">
                  <c:v>602</c:v>
                </c:pt>
                <c:pt idx="193">
                  <c:v>772.79998779296875</c:v>
                </c:pt>
                <c:pt idx="194">
                  <c:v>1472</c:v>
                </c:pt>
                <c:pt idx="195">
                  <c:v>3729</c:v>
                </c:pt>
                <c:pt idx="196">
                  <c:v>15330</c:v>
                </c:pt>
                <c:pt idx="197">
                  <c:v>48600</c:v>
                </c:pt>
                <c:pt idx="198">
                  <c:v>81020</c:v>
                </c:pt>
                <c:pt idx="199">
                  <c:v>70530</c:v>
                </c:pt>
                <c:pt idx="200">
                  <c:v>32790</c:v>
                </c:pt>
                <c:pt idx="201">
                  <c:v>9088</c:v>
                </c:pt>
                <c:pt idx="202">
                  <c:v>2280</c:v>
                </c:pt>
                <c:pt idx="203">
                  <c:v>817.5</c:v>
                </c:pt>
                <c:pt idx="204">
                  <c:v>695.70001220703125</c:v>
                </c:pt>
                <c:pt idx="205">
                  <c:v>717</c:v>
                </c:pt>
                <c:pt idx="206">
                  <c:v>597</c:v>
                </c:pt>
                <c:pt idx="207">
                  <c:v>471.29998779296875</c:v>
                </c:pt>
                <c:pt idx="208">
                  <c:v>454</c:v>
                </c:pt>
                <c:pt idx="209">
                  <c:v>383.5</c:v>
                </c:pt>
                <c:pt idx="210">
                  <c:v>244.69999694824219</c:v>
                </c:pt>
                <c:pt idx="211">
                  <c:v>194.80000305175781</c:v>
                </c:pt>
                <c:pt idx="212">
                  <c:v>180.5</c:v>
                </c:pt>
                <c:pt idx="213">
                  <c:v>140.80000305175781</c:v>
                </c:pt>
                <c:pt idx="214">
                  <c:v>128.30000305175781</c:v>
                </c:pt>
                <c:pt idx="215">
                  <c:v>145</c:v>
                </c:pt>
                <c:pt idx="216">
                  <c:v>174.19999694824219</c:v>
                </c:pt>
                <c:pt idx="217">
                  <c:v>222.5</c:v>
                </c:pt>
                <c:pt idx="218">
                  <c:v>239</c:v>
                </c:pt>
                <c:pt idx="219">
                  <c:v>239.30000305175781</c:v>
                </c:pt>
                <c:pt idx="220">
                  <c:v>288.5</c:v>
                </c:pt>
                <c:pt idx="221">
                  <c:v>294.5</c:v>
                </c:pt>
                <c:pt idx="222">
                  <c:v>240.5</c:v>
                </c:pt>
                <c:pt idx="223">
                  <c:v>190.80000305175781</c:v>
                </c:pt>
                <c:pt idx="224">
                  <c:v>165.5</c:v>
                </c:pt>
                <c:pt idx="225">
                  <c:v>217</c:v>
                </c:pt>
                <c:pt idx="226">
                  <c:v>321.5</c:v>
                </c:pt>
                <c:pt idx="227">
                  <c:v>397.79998779296875</c:v>
                </c:pt>
                <c:pt idx="228">
                  <c:v>416.5</c:v>
                </c:pt>
                <c:pt idx="229">
                  <c:v>362</c:v>
                </c:pt>
                <c:pt idx="230">
                  <c:v>287.29998779296875</c:v>
                </c:pt>
                <c:pt idx="231">
                  <c:v>362.29998779296875</c:v>
                </c:pt>
                <c:pt idx="232">
                  <c:v>523.70001220703125</c:v>
                </c:pt>
                <c:pt idx="233">
                  <c:v>629.29998779296875</c:v>
                </c:pt>
                <c:pt idx="234">
                  <c:v>895</c:v>
                </c:pt>
                <c:pt idx="235">
                  <c:v>1450</c:v>
                </c:pt>
                <c:pt idx="236">
                  <c:v>3937</c:v>
                </c:pt>
                <c:pt idx="237">
                  <c:v>18960</c:v>
                </c:pt>
                <c:pt idx="238">
                  <c:v>65200</c:v>
                </c:pt>
                <c:pt idx="239">
                  <c:v>114200</c:v>
                </c:pt>
                <c:pt idx="240">
                  <c:v>103400</c:v>
                </c:pt>
                <c:pt idx="241">
                  <c:v>50000</c:v>
                </c:pt>
                <c:pt idx="242">
                  <c:v>13800</c:v>
                </c:pt>
                <c:pt idx="243">
                  <c:v>3007</c:v>
                </c:pt>
                <c:pt idx="244">
                  <c:v>1170</c:v>
                </c:pt>
                <c:pt idx="245">
                  <c:v>1058</c:v>
                </c:pt>
                <c:pt idx="246">
                  <c:v>920.29998779296875</c:v>
                </c:pt>
                <c:pt idx="247">
                  <c:v>620.70001220703125</c:v>
                </c:pt>
                <c:pt idx="248">
                  <c:v>488</c:v>
                </c:pt>
                <c:pt idx="249">
                  <c:v>445.20001220703125</c:v>
                </c:pt>
                <c:pt idx="250">
                  <c:v>387</c:v>
                </c:pt>
                <c:pt idx="251">
                  <c:v>410.29998779296875</c:v>
                </c:pt>
                <c:pt idx="252">
                  <c:v>420.20001220703125</c:v>
                </c:pt>
                <c:pt idx="253">
                  <c:v>314.79998779296875</c:v>
                </c:pt>
                <c:pt idx="254">
                  <c:v>254.5</c:v>
                </c:pt>
                <c:pt idx="255">
                  <c:v>293</c:v>
                </c:pt>
                <c:pt idx="256">
                  <c:v>317.79998779296875</c:v>
                </c:pt>
                <c:pt idx="257">
                  <c:v>339.79998779296875</c:v>
                </c:pt>
                <c:pt idx="258">
                  <c:v>346.70001220703125</c:v>
                </c:pt>
                <c:pt idx="259">
                  <c:v>317.5</c:v>
                </c:pt>
                <c:pt idx="260">
                  <c:v>373</c:v>
                </c:pt>
                <c:pt idx="261">
                  <c:v>475.29998779296875</c:v>
                </c:pt>
                <c:pt idx="262">
                  <c:v>444.20001220703125</c:v>
                </c:pt>
                <c:pt idx="263">
                  <c:v>368</c:v>
                </c:pt>
                <c:pt idx="264">
                  <c:v>357</c:v>
                </c:pt>
                <c:pt idx="265">
                  <c:v>343.29998779296875</c:v>
                </c:pt>
                <c:pt idx="266">
                  <c:v>404.5</c:v>
                </c:pt>
                <c:pt idx="267">
                  <c:v>483.20001220703125</c:v>
                </c:pt>
                <c:pt idx="268">
                  <c:v>470.5</c:v>
                </c:pt>
                <c:pt idx="269">
                  <c:v>542</c:v>
                </c:pt>
                <c:pt idx="270">
                  <c:v>635.5</c:v>
                </c:pt>
                <c:pt idx="271">
                  <c:v>577.5</c:v>
                </c:pt>
                <c:pt idx="272">
                  <c:v>522</c:v>
                </c:pt>
                <c:pt idx="273">
                  <c:v>577.5</c:v>
                </c:pt>
                <c:pt idx="274">
                  <c:v>696</c:v>
                </c:pt>
                <c:pt idx="275">
                  <c:v>762.79998779296875</c:v>
                </c:pt>
                <c:pt idx="276">
                  <c:v>1014</c:v>
                </c:pt>
                <c:pt idx="277">
                  <c:v>3400</c:v>
                </c:pt>
                <c:pt idx="278">
                  <c:v>18690</c:v>
                </c:pt>
                <c:pt idx="279">
                  <c:v>75210</c:v>
                </c:pt>
                <c:pt idx="280">
                  <c:v>145700</c:v>
                </c:pt>
                <c:pt idx="281">
                  <c:v>138100</c:v>
                </c:pt>
                <c:pt idx="282">
                  <c:v>64620</c:v>
                </c:pt>
                <c:pt idx="283">
                  <c:v>15310</c:v>
                </c:pt>
                <c:pt idx="284">
                  <c:v>2956</c:v>
                </c:pt>
                <c:pt idx="285">
                  <c:v>1040</c:v>
                </c:pt>
                <c:pt idx="286">
                  <c:v>972.70001220703125</c:v>
                </c:pt>
                <c:pt idx="287">
                  <c:v>996.70001220703125</c:v>
                </c:pt>
                <c:pt idx="288">
                  <c:v>801</c:v>
                </c:pt>
                <c:pt idx="289">
                  <c:v>549.5</c:v>
                </c:pt>
                <c:pt idx="290">
                  <c:v>405.5</c:v>
                </c:pt>
                <c:pt idx="291">
                  <c:v>310.5</c:v>
                </c:pt>
                <c:pt idx="292">
                  <c:v>296.20001220703125</c:v>
                </c:pt>
                <c:pt idx="293">
                  <c:v>384</c:v>
                </c:pt>
                <c:pt idx="294">
                  <c:v>398</c:v>
                </c:pt>
                <c:pt idx="295">
                  <c:v>306.5</c:v>
                </c:pt>
                <c:pt idx="296">
                  <c:v>301.29998779296875</c:v>
                </c:pt>
                <c:pt idx="297">
                  <c:v>377.5</c:v>
                </c:pt>
                <c:pt idx="298">
                  <c:v>386</c:v>
                </c:pt>
                <c:pt idx="299">
                  <c:v>339.29998779296875</c:v>
                </c:pt>
                <c:pt idx="300">
                  <c:v>327</c:v>
                </c:pt>
                <c:pt idx="301">
                  <c:v>391.29998779296875</c:v>
                </c:pt>
                <c:pt idx="302">
                  <c:v>416</c:v>
                </c:pt>
                <c:pt idx="303">
                  <c:v>340.20001220703125</c:v>
                </c:pt>
                <c:pt idx="304">
                  <c:v>316.79998779296875</c:v>
                </c:pt>
                <c:pt idx="305">
                  <c:v>349.5</c:v>
                </c:pt>
                <c:pt idx="306">
                  <c:v>365.20001220703125</c:v>
                </c:pt>
                <c:pt idx="307">
                  <c:v>421.79998779296875</c:v>
                </c:pt>
                <c:pt idx="308">
                  <c:v>452</c:v>
                </c:pt>
                <c:pt idx="309">
                  <c:v>459</c:v>
                </c:pt>
                <c:pt idx="310">
                  <c:v>553.20001220703125</c:v>
                </c:pt>
                <c:pt idx="311">
                  <c:v>612.20001220703125</c:v>
                </c:pt>
                <c:pt idx="312">
                  <c:v>622.5</c:v>
                </c:pt>
                <c:pt idx="313">
                  <c:v>666</c:v>
                </c:pt>
                <c:pt idx="314">
                  <c:v>664.5</c:v>
                </c:pt>
                <c:pt idx="315">
                  <c:v>707.20001220703125</c:v>
                </c:pt>
                <c:pt idx="316">
                  <c:v>946</c:v>
                </c:pt>
                <c:pt idx="317">
                  <c:v>1439</c:v>
                </c:pt>
                <c:pt idx="318">
                  <c:v>3966</c:v>
                </c:pt>
                <c:pt idx="319">
                  <c:v>20500</c:v>
                </c:pt>
                <c:pt idx="320">
                  <c:v>80830</c:v>
                </c:pt>
                <c:pt idx="321">
                  <c:v>155800</c:v>
                </c:pt>
                <c:pt idx="322">
                  <c:v>147600</c:v>
                </c:pt>
                <c:pt idx="323">
                  <c:v>68170</c:v>
                </c:pt>
                <c:pt idx="324">
                  <c:v>15170</c:v>
                </c:pt>
                <c:pt idx="325">
                  <c:v>2978</c:v>
                </c:pt>
                <c:pt idx="326">
                  <c:v>1423</c:v>
                </c:pt>
                <c:pt idx="327">
                  <c:v>1236</c:v>
                </c:pt>
                <c:pt idx="328">
                  <c:v>1028</c:v>
                </c:pt>
                <c:pt idx="329">
                  <c:v>629.79998779296875</c:v>
                </c:pt>
                <c:pt idx="330">
                  <c:v>421.5</c:v>
                </c:pt>
                <c:pt idx="331">
                  <c:v>461.5</c:v>
                </c:pt>
                <c:pt idx="332">
                  <c:v>473</c:v>
                </c:pt>
                <c:pt idx="333">
                  <c:v>435.70001220703125</c:v>
                </c:pt>
                <c:pt idx="334">
                  <c:v>502.29998779296875</c:v>
                </c:pt>
                <c:pt idx="335">
                  <c:v>565.5</c:v>
                </c:pt>
                <c:pt idx="336">
                  <c:v>458.5</c:v>
                </c:pt>
                <c:pt idx="337">
                  <c:v>308.5</c:v>
                </c:pt>
                <c:pt idx="338">
                  <c:v>234</c:v>
                </c:pt>
                <c:pt idx="339">
                  <c:v>249</c:v>
                </c:pt>
                <c:pt idx="340">
                  <c:v>353.29998779296875</c:v>
                </c:pt>
                <c:pt idx="341">
                  <c:v>438.79998779296875</c:v>
                </c:pt>
                <c:pt idx="342">
                  <c:v>464.79998779296875</c:v>
                </c:pt>
                <c:pt idx="343">
                  <c:v>452.70001220703125</c:v>
                </c:pt>
                <c:pt idx="344">
                  <c:v>383</c:v>
                </c:pt>
                <c:pt idx="345">
                  <c:v>314.29998779296875</c:v>
                </c:pt>
                <c:pt idx="346">
                  <c:v>340.79998779296875</c:v>
                </c:pt>
                <c:pt idx="347">
                  <c:v>369.20001220703125</c:v>
                </c:pt>
                <c:pt idx="348">
                  <c:v>305</c:v>
                </c:pt>
                <c:pt idx="349">
                  <c:v>229.5</c:v>
                </c:pt>
                <c:pt idx="350">
                  <c:v>217</c:v>
                </c:pt>
                <c:pt idx="351">
                  <c:v>309</c:v>
                </c:pt>
                <c:pt idx="352">
                  <c:v>402.5</c:v>
                </c:pt>
                <c:pt idx="353">
                  <c:v>453.70001220703125</c:v>
                </c:pt>
                <c:pt idx="354">
                  <c:v>583.5</c:v>
                </c:pt>
                <c:pt idx="355">
                  <c:v>728</c:v>
                </c:pt>
                <c:pt idx="356">
                  <c:v>847</c:v>
                </c:pt>
                <c:pt idx="357">
                  <c:v>1096</c:v>
                </c:pt>
                <c:pt idx="358">
                  <c:v>1742</c:v>
                </c:pt>
                <c:pt idx="359">
                  <c:v>4122</c:v>
                </c:pt>
                <c:pt idx="360">
                  <c:v>19090</c:v>
                </c:pt>
                <c:pt idx="361">
                  <c:v>73430</c:v>
                </c:pt>
                <c:pt idx="362">
                  <c:v>140600</c:v>
                </c:pt>
                <c:pt idx="363">
                  <c:v>134800</c:v>
                </c:pt>
                <c:pt idx="364">
                  <c:v>65120</c:v>
                </c:pt>
                <c:pt idx="365">
                  <c:v>15950</c:v>
                </c:pt>
                <c:pt idx="366">
                  <c:v>2939</c:v>
                </c:pt>
                <c:pt idx="367">
                  <c:v>1204</c:v>
                </c:pt>
                <c:pt idx="368">
                  <c:v>1279</c:v>
                </c:pt>
                <c:pt idx="369">
                  <c:v>1306</c:v>
                </c:pt>
                <c:pt idx="370">
                  <c:v>907.79998779296875</c:v>
                </c:pt>
                <c:pt idx="371">
                  <c:v>512.20001220703125</c:v>
                </c:pt>
                <c:pt idx="372">
                  <c:v>335.70001220703125</c:v>
                </c:pt>
                <c:pt idx="373">
                  <c:v>355.5</c:v>
                </c:pt>
                <c:pt idx="374">
                  <c:v>433.5</c:v>
                </c:pt>
                <c:pt idx="375">
                  <c:v>407.70001220703125</c:v>
                </c:pt>
                <c:pt idx="376">
                  <c:v>393.5</c:v>
                </c:pt>
                <c:pt idx="377">
                  <c:v>381.29998779296875</c:v>
                </c:pt>
                <c:pt idx="378">
                  <c:v>280.29998779296875</c:v>
                </c:pt>
                <c:pt idx="379">
                  <c:v>265.79998779296875</c:v>
                </c:pt>
                <c:pt idx="380">
                  <c:v>356.29998779296875</c:v>
                </c:pt>
                <c:pt idx="381">
                  <c:v>357.79998779296875</c:v>
                </c:pt>
                <c:pt idx="382">
                  <c:v>359.20001220703125</c:v>
                </c:pt>
                <c:pt idx="383">
                  <c:v>410</c:v>
                </c:pt>
                <c:pt idx="384">
                  <c:v>394.20001220703125</c:v>
                </c:pt>
                <c:pt idx="385">
                  <c:v>367</c:v>
                </c:pt>
                <c:pt idx="386">
                  <c:v>394</c:v>
                </c:pt>
                <c:pt idx="387">
                  <c:v>383</c:v>
                </c:pt>
                <c:pt idx="388">
                  <c:v>344.70001220703125</c:v>
                </c:pt>
                <c:pt idx="389">
                  <c:v>375.20001220703125</c:v>
                </c:pt>
                <c:pt idx="390">
                  <c:v>370.79998779296875</c:v>
                </c:pt>
                <c:pt idx="391">
                  <c:v>321.20001220703125</c:v>
                </c:pt>
                <c:pt idx="392">
                  <c:v>302.5</c:v>
                </c:pt>
                <c:pt idx="393">
                  <c:v>281.29998779296875</c:v>
                </c:pt>
                <c:pt idx="394">
                  <c:v>281.5</c:v>
                </c:pt>
                <c:pt idx="395">
                  <c:v>265</c:v>
                </c:pt>
                <c:pt idx="396">
                  <c:v>268</c:v>
                </c:pt>
                <c:pt idx="397">
                  <c:v>432.20001220703125</c:v>
                </c:pt>
                <c:pt idx="398">
                  <c:v>754.79998779296875</c:v>
                </c:pt>
                <c:pt idx="399">
                  <c:v>1383</c:v>
                </c:pt>
                <c:pt idx="400">
                  <c:v>4213</c:v>
                </c:pt>
                <c:pt idx="401">
                  <c:v>18240</c:v>
                </c:pt>
                <c:pt idx="402">
                  <c:v>59530</c:v>
                </c:pt>
                <c:pt idx="403">
                  <c:v>104900</c:v>
                </c:pt>
                <c:pt idx="404">
                  <c:v>96450</c:v>
                </c:pt>
                <c:pt idx="405">
                  <c:v>45580</c:v>
                </c:pt>
                <c:pt idx="406">
                  <c:v>11190</c:v>
                </c:pt>
                <c:pt idx="407">
                  <c:v>2303</c:v>
                </c:pt>
                <c:pt idx="408">
                  <c:v>1033</c:v>
                </c:pt>
                <c:pt idx="409">
                  <c:v>939</c:v>
                </c:pt>
                <c:pt idx="410">
                  <c:v>1023</c:v>
                </c:pt>
                <c:pt idx="411">
                  <c:v>932.79998779296875</c:v>
                </c:pt>
                <c:pt idx="412">
                  <c:v>607</c:v>
                </c:pt>
                <c:pt idx="413">
                  <c:v>352.29998779296875</c:v>
                </c:pt>
                <c:pt idx="414">
                  <c:v>265</c:v>
                </c:pt>
                <c:pt idx="415">
                  <c:v>240.5</c:v>
                </c:pt>
                <c:pt idx="416">
                  <c:v>238.80000305175781</c:v>
                </c:pt>
                <c:pt idx="417">
                  <c:v>225</c:v>
                </c:pt>
                <c:pt idx="418">
                  <c:v>220.30000305175781</c:v>
                </c:pt>
                <c:pt idx="419">
                  <c:v>221.69999694824219</c:v>
                </c:pt>
                <c:pt idx="420">
                  <c:v>255.5</c:v>
                </c:pt>
                <c:pt idx="421">
                  <c:v>308</c:v>
                </c:pt>
                <c:pt idx="422">
                  <c:v>317.20001220703125</c:v>
                </c:pt>
                <c:pt idx="423">
                  <c:v>342</c:v>
                </c:pt>
                <c:pt idx="424">
                  <c:v>348.5</c:v>
                </c:pt>
                <c:pt idx="425">
                  <c:v>294.70001220703125</c:v>
                </c:pt>
                <c:pt idx="426">
                  <c:v>273.5</c:v>
                </c:pt>
                <c:pt idx="427">
                  <c:v>254</c:v>
                </c:pt>
                <c:pt idx="428">
                  <c:v>191.80000305175781</c:v>
                </c:pt>
                <c:pt idx="429">
                  <c:v>183</c:v>
                </c:pt>
                <c:pt idx="430">
                  <c:v>256.70001220703125</c:v>
                </c:pt>
                <c:pt idx="431">
                  <c:v>361.79998779296875</c:v>
                </c:pt>
                <c:pt idx="432">
                  <c:v>378.79998779296875</c:v>
                </c:pt>
                <c:pt idx="433">
                  <c:v>262.29998779296875</c:v>
                </c:pt>
                <c:pt idx="434">
                  <c:v>207.80000305175781</c:v>
                </c:pt>
                <c:pt idx="435">
                  <c:v>271</c:v>
                </c:pt>
                <c:pt idx="436">
                  <c:v>314.5</c:v>
                </c:pt>
                <c:pt idx="437">
                  <c:v>392.79998779296875</c:v>
                </c:pt>
                <c:pt idx="438">
                  <c:v>531.5</c:v>
                </c:pt>
                <c:pt idx="439">
                  <c:v>592.5</c:v>
                </c:pt>
                <c:pt idx="440">
                  <c:v>1069</c:v>
                </c:pt>
                <c:pt idx="441">
                  <c:v>3751</c:v>
                </c:pt>
                <c:pt idx="442">
                  <c:v>14320</c:v>
                </c:pt>
                <c:pt idx="443">
                  <c:v>38350</c:v>
                </c:pt>
                <c:pt idx="444">
                  <c:v>59980</c:v>
                </c:pt>
                <c:pt idx="445">
                  <c:v>53430</c:v>
                </c:pt>
                <c:pt idx="446">
                  <c:v>27450</c:v>
                </c:pt>
                <c:pt idx="447">
                  <c:v>8786</c:v>
                </c:pt>
                <c:pt idx="448">
                  <c:v>2331</c:v>
                </c:pt>
                <c:pt idx="449">
                  <c:v>889.79998779296875</c:v>
                </c:pt>
                <c:pt idx="450">
                  <c:v>613.79998779296875</c:v>
                </c:pt>
                <c:pt idx="451">
                  <c:v>432</c:v>
                </c:pt>
                <c:pt idx="452">
                  <c:v>350.70001220703125</c:v>
                </c:pt>
                <c:pt idx="453">
                  <c:v>323.70001220703125</c:v>
                </c:pt>
                <c:pt idx="454">
                  <c:v>277.5</c:v>
                </c:pt>
                <c:pt idx="455">
                  <c:v>240</c:v>
                </c:pt>
                <c:pt idx="456">
                  <c:v>196</c:v>
                </c:pt>
                <c:pt idx="457">
                  <c:v>147.19999694824219</c:v>
                </c:pt>
                <c:pt idx="458">
                  <c:v>166.5</c:v>
                </c:pt>
                <c:pt idx="459">
                  <c:v>209.5</c:v>
                </c:pt>
                <c:pt idx="460">
                  <c:v>167.5</c:v>
                </c:pt>
                <c:pt idx="461">
                  <c:v>117</c:v>
                </c:pt>
                <c:pt idx="462">
                  <c:v>105.5</c:v>
                </c:pt>
                <c:pt idx="463">
                  <c:v>113</c:v>
                </c:pt>
                <c:pt idx="464">
                  <c:v>142</c:v>
                </c:pt>
                <c:pt idx="465">
                  <c:v>162.69999694824219</c:v>
                </c:pt>
                <c:pt idx="466">
                  <c:v>153.30000305175781</c:v>
                </c:pt>
                <c:pt idx="467">
                  <c:v>163.30000305175781</c:v>
                </c:pt>
                <c:pt idx="468">
                  <c:v>216</c:v>
                </c:pt>
                <c:pt idx="469">
                  <c:v>213</c:v>
                </c:pt>
                <c:pt idx="470">
                  <c:v>151</c:v>
                </c:pt>
                <c:pt idx="471">
                  <c:v>110</c:v>
                </c:pt>
                <c:pt idx="472">
                  <c:v>115.80000305175781</c:v>
                </c:pt>
                <c:pt idx="473">
                  <c:v>126.80000305175781</c:v>
                </c:pt>
                <c:pt idx="474">
                  <c:v>131.30000305175781</c:v>
                </c:pt>
                <c:pt idx="475">
                  <c:v>186.69999694824219</c:v>
                </c:pt>
                <c:pt idx="476">
                  <c:v>311.20001220703125</c:v>
                </c:pt>
                <c:pt idx="477">
                  <c:v>389.5</c:v>
                </c:pt>
                <c:pt idx="478">
                  <c:v>350</c:v>
                </c:pt>
                <c:pt idx="479">
                  <c:v>308</c:v>
                </c:pt>
                <c:pt idx="480">
                  <c:v>393.5</c:v>
                </c:pt>
                <c:pt idx="481">
                  <c:v>849.20001220703125</c:v>
                </c:pt>
                <c:pt idx="482">
                  <c:v>2661</c:v>
                </c:pt>
                <c:pt idx="483">
                  <c:v>9302</c:v>
                </c:pt>
                <c:pt idx="484">
                  <c:v>22800</c:v>
                </c:pt>
                <c:pt idx="485">
                  <c:v>33560</c:v>
                </c:pt>
                <c:pt idx="486">
                  <c:v>29300</c:v>
                </c:pt>
                <c:pt idx="487">
                  <c:v>15220</c:v>
                </c:pt>
                <c:pt idx="488">
                  <c:v>4940</c:v>
                </c:pt>
                <c:pt idx="489">
                  <c:v>1419</c:v>
                </c:pt>
                <c:pt idx="490">
                  <c:v>617</c:v>
                </c:pt>
                <c:pt idx="491">
                  <c:v>333.70001220703125</c:v>
                </c:pt>
                <c:pt idx="492">
                  <c:v>272.29998779296875</c:v>
                </c:pt>
                <c:pt idx="493">
                  <c:v>240.19999694824219</c:v>
                </c:pt>
                <c:pt idx="494">
                  <c:v>158.5</c:v>
                </c:pt>
                <c:pt idx="495">
                  <c:v>136</c:v>
                </c:pt>
                <c:pt idx="496">
                  <c:v>183.30000305175781</c:v>
                </c:pt>
                <c:pt idx="497">
                  <c:v>237.69999694824219</c:v>
                </c:pt>
                <c:pt idx="498">
                  <c:v>201.30000305175781</c:v>
                </c:pt>
                <c:pt idx="499">
                  <c:v>100.80000305175781</c:v>
                </c:pt>
                <c:pt idx="500">
                  <c:v>57</c:v>
                </c:pt>
                <c:pt idx="501">
                  <c:v>64.5</c:v>
                </c:pt>
                <c:pt idx="502">
                  <c:v>67</c:v>
                </c:pt>
                <c:pt idx="503">
                  <c:v>103.30000305175781</c:v>
                </c:pt>
                <c:pt idx="504">
                  <c:v>156.5</c:v>
                </c:pt>
                <c:pt idx="505">
                  <c:v>145</c:v>
                </c:pt>
                <c:pt idx="506">
                  <c:v>109.69999694824219</c:v>
                </c:pt>
                <c:pt idx="507">
                  <c:v>89</c:v>
                </c:pt>
                <c:pt idx="508">
                  <c:v>68</c:v>
                </c:pt>
                <c:pt idx="509">
                  <c:v>82.25</c:v>
                </c:pt>
                <c:pt idx="510">
                  <c:v>154.80000305175781</c:v>
                </c:pt>
                <c:pt idx="511">
                  <c:v>200</c:v>
                </c:pt>
                <c:pt idx="512">
                  <c:v>148.19999694824219</c:v>
                </c:pt>
                <c:pt idx="513">
                  <c:v>98</c:v>
                </c:pt>
                <c:pt idx="514">
                  <c:v>117.5</c:v>
                </c:pt>
                <c:pt idx="515">
                  <c:v>173.5</c:v>
                </c:pt>
                <c:pt idx="516">
                  <c:v>238.19999694824219</c:v>
                </c:pt>
                <c:pt idx="517">
                  <c:v>238.80000305175781</c:v>
                </c:pt>
                <c:pt idx="518">
                  <c:v>176.80000305175781</c:v>
                </c:pt>
                <c:pt idx="519">
                  <c:v>174.5</c:v>
                </c:pt>
                <c:pt idx="520">
                  <c:v>236.80000305175781</c:v>
                </c:pt>
                <c:pt idx="521">
                  <c:v>306</c:v>
                </c:pt>
                <c:pt idx="522">
                  <c:v>567.29998779296875</c:v>
                </c:pt>
                <c:pt idx="523">
                  <c:v>1779</c:v>
                </c:pt>
                <c:pt idx="524">
                  <c:v>5342</c:v>
                </c:pt>
                <c:pt idx="525">
                  <c:v>10520</c:v>
                </c:pt>
                <c:pt idx="526">
                  <c:v>13160</c:v>
                </c:pt>
                <c:pt idx="527">
                  <c:v>10970</c:v>
                </c:pt>
                <c:pt idx="528">
                  <c:v>6442</c:v>
                </c:pt>
                <c:pt idx="529">
                  <c:v>2853</c:v>
                </c:pt>
                <c:pt idx="530">
                  <c:v>1016</c:v>
                </c:pt>
                <c:pt idx="531">
                  <c:v>360</c:v>
                </c:pt>
                <c:pt idx="532">
                  <c:v>230.80000305175781</c:v>
                </c:pt>
                <c:pt idx="533">
                  <c:v>173</c:v>
                </c:pt>
                <c:pt idx="534">
                  <c:v>137.69999694824219</c:v>
                </c:pt>
                <c:pt idx="535">
                  <c:v>102</c:v>
                </c:pt>
                <c:pt idx="536">
                  <c:v>61.25</c:v>
                </c:pt>
                <c:pt idx="537">
                  <c:v>59.5</c:v>
                </c:pt>
                <c:pt idx="538">
                  <c:v>50</c:v>
                </c:pt>
                <c:pt idx="539">
                  <c:v>28.25</c:v>
                </c:pt>
                <c:pt idx="540">
                  <c:v>30.5</c:v>
                </c:pt>
                <c:pt idx="541">
                  <c:v>40.75</c:v>
                </c:pt>
                <c:pt idx="542">
                  <c:v>51.5</c:v>
                </c:pt>
                <c:pt idx="543">
                  <c:v>88.5</c:v>
                </c:pt>
                <c:pt idx="544">
                  <c:v>113.80000305175781</c:v>
                </c:pt>
                <c:pt idx="545">
                  <c:v>78.25</c:v>
                </c:pt>
                <c:pt idx="546">
                  <c:v>59</c:v>
                </c:pt>
                <c:pt idx="547">
                  <c:v>100.5</c:v>
                </c:pt>
                <c:pt idx="548">
                  <c:v>143.30000305175781</c:v>
                </c:pt>
                <c:pt idx="549">
                  <c:v>154.5</c:v>
                </c:pt>
                <c:pt idx="550">
                  <c:v>150</c:v>
                </c:pt>
                <c:pt idx="551">
                  <c:v>133.5</c:v>
                </c:pt>
                <c:pt idx="552">
                  <c:v>97</c:v>
                </c:pt>
                <c:pt idx="553">
                  <c:v>102.30000305175781</c:v>
                </c:pt>
                <c:pt idx="554">
                  <c:v>125</c:v>
                </c:pt>
                <c:pt idx="555">
                  <c:v>92.25</c:v>
                </c:pt>
                <c:pt idx="556">
                  <c:v>95.5</c:v>
                </c:pt>
                <c:pt idx="557">
                  <c:v>132.69999694824219</c:v>
                </c:pt>
                <c:pt idx="558">
                  <c:v>107.5</c:v>
                </c:pt>
                <c:pt idx="559">
                  <c:v>58.75</c:v>
                </c:pt>
                <c:pt idx="560">
                  <c:v>43.5</c:v>
                </c:pt>
                <c:pt idx="561">
                  <c:v>86.75</c:v>
                </c:pt>
                <c:pt idx="562">
                  <c:v>216</c:v>
                </c:pt>
                <c:pt idx="563">
                  <c:v>437.5</c:v>
                </c:pt>
                <c:pt idx="564">
                  <c:v>986.29998779296875</c:v>
                </c:pt>
                <c:pt idx="565">
                  <c:v>2141</c:v>
                </c:pt>
                <c:pt idx="566">
                  <c:v>4135</c:v>
                </c:pt>
                <c:pt idx="567">
                  <c:v>5889</c:v>
                </c:pt>
                <c:pt idx="568">
                  <c:v>5253</c:v>
                </c:pt>
                <c:pt idx="569">
                  <c:v>3007</c:v>
                </c:pt>
                <c:pt idx="570">
                  <c:v>1369</c:v>
                </c:pt>
                <c:pt idx="571">
                  <c:v>544.5</c:v>
                </c:pt>
                <c:pt idx="572">
                  <c:v>192.30000305175781</c:v>
                </c:pt>
                <c:pt idx="573">
                  <c:v>170.5</c:v>
                </c:pt>
                <c:pt idx="574">
                  <c:v>158.69999694824219</c:v>
                </c:pt>
                <c:pt idx="575">
                  <c:v>90.25</c:v>
                </c:pt>
                <c:pt idx="576">
                  <c:v>65.25</c:v>
                </c:pt>
                <c:pt idx="577">
                  <c:v>58</c:v>
                </c:pt>
                <c:pt idx="578">
                  <c:v>53</c:v>
                </c:pt>
                <c:pt idx="579">
                  <c:v>58.25</c:v>
                </c:pt>
                <c:pt idx="580">
                  <c:v>58.25</c:v>
                </c:pt>
                <c:pt idx="581">
                  <c:v>33.25</c:v>
                </c:pt>
                <c:pt idx="582">
                  <c:v>18.75</c:v>
                </c:pt>
                <c:pt idx="583">
                  <c:v>38.75</c:v>
                </c:pt>
                <c:pt idx="584">
                  <c:v>47.5</c:v>
                </c:pt>
                <c:pt idx="585">
                  <c:v>53.25</c:v>
                </c:pt>
                <c:pt idx="586">
                  <c:v>71.75</c:v>
                </c:pt>
                <c:pt idx="587">
                  <c:v>66.75</c:v>
                </c:pt>
                <c:pt idx="588">
                  <c:v>54.5</c:v>
                </c:pt>
                <c:pt idx="589">
                  <c:v>68</c:v>
                </c:pt>
                <c:pt idx="590">
                  <c:v>95.75</c:v>
                </c:pt>
                <c:pt idx="591">
                  <c:v>144.5</c:v>
                </c:pt>
                <c:pt idx="592">
                  <c:v>192</c:v>
                </c:pt>
                <c:pt idx="593">
                  <c:v>177.5</c:v>
                </c:pt>
                <c:pt idx="594">
                  <c:v>121</c:v>
                </c:pt>
                <c:pt idx="595">
                  <c:v>120.80000305175781</c:v>
                </c:pt>
                <c:pt idx="596">
                  <c:v>162.30000305175781</c:v>
                </c:pt>
                <c:pt idx="597">
                  <c:v>130</c:v>
                </c:pt>
                <c:pt idx="598">
                  <c:v>80.25</c:v>
                </c:pt>
                <c:pt idx="599">
                  <c:v>98</c:v>
                </c:pt>
                <c:pt idx="600">
                  <c:v>136</c:v>
                </c:pt>
                <c:pt idx="601">
                  <c:v>149.19999694824219</c:v>
                </c:pt>
                <c:pt idx="602">
                  <c:v>165.5</c:v>
                </c:pt>
                <c:pt idx="603">
                  <c:v>232</c:v>
                </c:pt>
                <c:pt idx="604">
                  <c:v>347.5</c:v>
                </c:pt>
                <c:pt idx="605">
                  <c:v>555.5</c:v>
                </c:pt>
                <c:pt idx="606">
                  <c:v>1079</c:v>
                </c:pt>
                <c:pt idx="607">
                  <c:v>1853</c:v>
                </c:pt>
                <c:pt idx="608">
                  <c:v>2145</c:v>
                </c:pt>
                <c:pt idx="609">
                  <c:v>1668</c:v>
                </c:pt>
                <c:pt idx="610">
                  <c:v>989.5</c:v>
                </c:pt>
                <c:pt idx="611">
                  <c:v>528.70001220703125</c:v>
                </c:pt>
                <c:pt idx="612">
                  <c:v>331.5</c:v>
                </c:pt>
                <c:pt idx="613">
                  <c:v>283</c:v>
                </c:pt>
                <c:pt idx="614">
                  <c:v>213.80000305175781</c:v>
                </c:pt>
                <c:pt idx="615">
                  <c:v>118</c:v>
                </c:pt>
                <c:pt idx="616">
                  <c:v>71.75</c:v>
                </c:pt>
                <c:pt idx="617">
                  <c:v>56.25</c:v>
                </c:pt>
                <c:pt idx="618">
                  <c:v>44.5</c:v>
                </c:pt>
                <c:pt idx="619">
                  <c:v>51.25</c:v>
                </c:pt>
                <c:pt idx="620">
                  <c:v>49.25</c:v>
                </c:pt>
                <c:pt idx="621">
                  <c:v>25.5</c:v>
                </c:pt>
                <c:pt idx="622">
                  <c:v>19.5</c:v>
                </c:pt>
                <c:pt idx="623">
                  <c:v>23.75</c:v>
                </c:pt>
                <c:pt idx="624">
                  <c:v>21.5</c:v>
                </c:pt>
                <c:pt idx="625">
                  <c:v>26.25</c:v>
                </c:pt>
                <c:pt idx="626">
                  <c:v>34.25</c:v>
                </c:pt>
                <c:pt idx="627">
                  <c:v>35.75</c:v>
                </c:pt>
                <c:pt idx="628">
                  <c:v>40</c:v>
                </c:pt>
                <c:pt idx="629">
                  <c:v>48.5</c:v>
                </c:pt>
                <c:pt idx="630">
                  <c:v>40.25</c:v>
                </c:pt>
                <c:pt idx="631">
                  <c:v>19.75</c:v>
                </c:pt>
                <c:pt idx="632">
                  <c:v>9.25</c:v>
                </c:pt>
                <c:pt idx="633">
                  <c:v>10</c:v>
                </c:pt>
                <c:pt idx="634">
                  <c:v>14</c:v>
                </c:pt>
                <c:pt idx="635">
                  <c:v>49.75</c:v>
                </c:pt>
                <c:pt idx="636">
                  <c:v>90.75</c:v>
                </c:pt>
                <c:pt idx="637">
                  <c:v>66.75</c:v>
                </c:pt>
                <c:pt idx="638">
                  <c:v>29.75</c:v>
                </c:pt>
                <c:pt idx="639">
                  <c:v>47.5</c:v>
                </c:pt>
                <c:pt idx="640">
                  <c:v>73.25</c:v>
                </c:pt>
                <c:pt idx="641">
                  <c:v>65.5</c:v>
                </c:pt>
                <c:pt idx="642">
                  <c:v>84</c:v>
                </c:pt>
                <c:pt idx="643">
                  <c:v>135.69999694824219</c:v>
                </c:pt>
                <c:pt idx="644">
                  <c:v>230.30000305175781</c:v>
                </c:pt>
                <c:pt idx="645">
                  <c:v>369.5</c:v>
                </c:pt>
                <c:pt idx="646">
                  <c:v>465.5</c:v>
                </c:pt>
                <c:pt idx="647">
                  <c:v>563.29998779296875</c:v>
                </c:pt>
                <c:pt idx="648">
                  <c:v>675.79998779296875</c:v>
                </c:pt>
                <c:pt idx="649">
                  <c:v>729.29998779296875</c:v>
                </c:pt>
                <c:pt idx="650">
                  <c:v>668.79998779296875</c:v>
                </c:pt>
                <c:pt idx="651">
                  <c:v>506</c:v>
                </c:pt>
                <c:pt idx="652">
                  <c:v>359.79998779296875</c:v>
                </c:pt>
                <c:pt idx="653">
                  <c:v>250.5</c:v>
                </c:pt>
                <c:pt idx="654">
                  <c:v>178.5</c:v>
                </c:pt>
                <c:pt idx="655">
                  <c:v>127.5</c:v>
                </c:pt>
                <c:pt idx="656">
                  <c:v>60.5</c:v>
                </c:pt>
                <c:pt idx="657">
                  <c:v>21.75</c:v>
                </c:pt>
                <c:pt idx="658">
                  <c:v>23.25</c:v>
                </c:pt>
                <c:pt idx="659">
                  <c:v>28.5</c:v>
                </c:pt>
                <c:pt idx="660">
                  <c:v>18</c:v>
                </c:pt>
                <c:pt idx="661">
                  <c:v>11.5</c:v>
                </c:pt>
                <c:pt idx="662">
                  <c:v>21.25</c:v>
                </c:pt>
                <c:pt idx="663">
                  <c:v>29.25</c:v>
                </c:pt>
                <c:pt idx="664">
                  <c:v>26</c:v>
                </c:pt>
                <c:pt idx="665">
                  <c:v>20.25</c:v>
                </c:pt>
                <c:pt idx="666">
                  <c:v>23.75</c:v>
                </c:pt>
                <c:pt idx="667">
                  <c:v>32.5</c:v>
                </c:pt>
                <c:pt idx="668">
                  <c:v>41</c:v>
                </c:pt>
                <c:pt idx="669">
                  <c:v>43.25</c:v>
                </c:pt>
                <c:pt idx="670">
                  <c:v>41.25</c:v>
                </c:pt>
                <c:pt idx="671">
                  <c:v>66.75</c:v>
                </c:pt>
                <c:pt idx="672">
                  <c:v>94.5</c:v>
                </c:pt>
                <c:pt idx="673">
                  <c:v>87.5</c:v>
                </c:pt>
                <c:pt idx="674">
                  <c:v>69.5</c:v>
                </c:pt>
                <c:pt idx="675">
                  <c:v>58</c:v>
                </c:pt>
                <c:pt idx="676">
                  <c:v>57.5</c:v>
                </c:pt>
                <c:pt idx="677">
                  <c:v>59.25</c:v>
                </c:pt>
                <c:pt idx="678">
                  <c:v>76.5</c:v>
                </c:pt>
                <c:pt idx="679">
                  <c:v>96.25</c:v>
                </c:pt>
                <c:pt idx="680">
                  <c:v>90.25</c:v>
                </c:pt>
                <c:pt idx="681">
                  <c:v>90.75</c:v>
                </c:pt>
                <c:pt idx="682">
                  <c:v>119.19999694824219</c:v>
                </c:pt>
                <c:pt idx="683">
                  <c:v>161.30000305175781</c:v>
                </c:pt>
                <c:pt idx="684">
                  <c:v>178.80000305175781</c:v>
                </c:pt>
                <c:pt idx="685">
                  <c:v>232.5</c:v>
                </c:pt>
                <c:pt idx="686">
                  <c:v>393</c:v>
                </c:pt>
                <c:pt idx="687">
                  <c:v>543.29998779296875</c:v>
                </c:pt>
                <c:pt idx="688">
                  <c:v>560</c:v>
                </c:pt>
                <c:pt idx="689">
                  <c:v>527</c:v>
                </c:pt>
                <c:pt idx="690">
                  <c:v>531.70001220703125</c:v>
                </c:pt>
                <c:pt idx="691">
                  <c:v>447.5</c:v>
                </c:pt>
                <c:pt idx="692">
                  <c:v>286.5</c:v>
                </c:pt>
                <c:pt idx="693">
                  <c:v>175.80000305175781</c:v>
                </c:pt>
                <c:pt idx="694">
                  <c:v>91.25</c:v>
                </c:pt>
                <c:pt idx="695">
                  <c:v>37</c:v>
                </c:pt>
                <c:pt idx="696">
                  <c:v>25.25</c:v>
                </c:pt>
                <c:pt idx="697">
                  <c:v>31.5</c:v>
                </c:pt>
                <c:pt idx="698">
                  <c:v>36.5</c:v>
                </c:pt>
                <c:pt idx="699">
                  <c:v>27.25</c:v>
                </c:pt>
                <c:pt idx="700">
                  <c:v>22.5</c:v>
                </c:pt>
                <c:pt idx="701">
                  <c:v>20.5</c:v>
                </c:pt>
                <c:pt idx="702">
                  <c:v>8.75</c:v>
                </c:pt>
                <c:pt idx="703">
                  <c:v>14</c:v>
                </c:pt>
                <c:pt idx="704">
                  <c:v>28.25</c:v>
                </c:pt>
                <c:pt idx="705">
                  <c:v>16.75</c:v>
                </c:pt>
                <c:pt idx="706">
                  <c:v>4</c:v>
                </c:pt>
                <c:pt idx="707">
                  <c:v>8.25</c:v>
                </c:pt>
                <c:pt idx="708">
                  <c:v>17.75</c:v>
                </c:pt>
                <c:pt idx="709">
                  <c:v>46.5</c:v>
                </c:pt>
                <c:pt idx="710">
                  <c:v>74.25</c:v>
                </c:pt>
                <c:pt idx="711">
                  <c:v>63.75</c:v>
                </c:pt>
                <c:pt idx="712">
                  <c:v>41.25</c:v>
                </c:pt>
                <c:pt idx="713">
                  <c:v>64.25</c:v>
                </c:pt>
                <c:pt idx="714">
                  <c:v>104.80000305175781</c:v>
                </c:pt>
                <c:pt idx="715">
                  <c:v>91.5</c:v>
                </c:pt>
                <c:pt idx="716">
                  <c:v>58.25</c:v>
                </c:pt>
                <c:pt idx="717">
                  <c:v>30.5</c:v>
                </c:pt>
                <c:pt idx="718">
                  <c:v>15.75</c:v>
                </c:pt>
                <c:pt idx="719">
                  <c:v>30.75</c:v>
                </c:pt>
                <c:pt idx="720">
                  <c:v>95.25</c:v>
                </c:pt>
                <c:pt idx="721">
                  <c:v>187.5</c:v>
                </c:pt>
                <c:pt idx="722">
                  <c:v>207.5</c:v>
                </c:pt>
                <c:pt idx="723">
                  <c:v>199.5</c:v>
                </c:pt>
                <c:pt idx="724">
                  <c:v>224.80000305175781</c:v>
                </c:pt>
                <c:pt idx="725">
                  <c:v>251.5</c:v>
                </c:pt>
                <c:pt idx="726">
                  <c:v>322.5</c:v>
                </c:pt>
                <c:pt idx="727">
                  <c:v>434.29998779296875</c:v>
                </c:pt>
                <c:pt idx="728">
                  <c:v>413.5</c:v>
                </c:pt>
                <c:pt idx="729">
                  <c:v>300.20001220703125</c:v>
                </c:pt>
                <c:pt idx="730">
                  <c:v>274</c:v>
                </c:pt>
                <c:pt idx="731">
                  <c:v>221.5</c:v>
                </c:pt>
                <c:pt idx="732">
                  <c:v>162.5</c:v>
                </c:pt>
                <c:pt idx="733">
                  <c:v>176.30000305175781</c:v>
                </c:pt>
                <c:pt idx="734">
                  <c:v>127.5</c:v>
                </c:pt>
                <c:pt idx="735">
                  <c:v>62.5</c:v>
                </c:pt>
                <c:pt idx="736">
                  <c:v>56.25</c:v>
                </c:pt>
                <c:pt idx="737">
                  <c:v>38.5</c:v>
                </c:pt>
                <c:pt idx="738">
                  <c:v>31.5</c:v>
                </c:pt>
                <c:pt idx="739">
                  <c:v>52.75</c:v>
                </c:pt>
                <c:pt idx="740">
                  <c:v>63.75</c:v>
                </c:pt>
                <c:pt idx="741">
                  <c:v>63.25</c:v>
                </c:pt>
                <c:pt idx="742">
                  <c:v>43</c:v>
                </c:pt>
                <c:pt idx="743">
                  <c:v>17.25</c:v>
                </c:pt>
                <c:pt idx="744">
                  <c:v>6.25</c:v>
                </c:pt>
                <c:pt idx="745">
                  <c:v>15.5</c:v>
                </c:pt>
                <c:pt idx="746">
                  <c:v>56.75</c:v>
                </c:pt>
                <c:pt idx="747">
                  <c:v>97.75</c:v>
                </c:pt>
                <c:pt idx="748">
                  <c:v>88.25</c:v>
                </c:pt>
                <c:pt idx="749">
                  <c:v>51.75</c:v>
                </c:pt>
                <c:pt idx="750">
                  <c:v>48.5</c:v>
                </c:pt>
                <c:pt idx="751">
                  <c:v>91.25</c:v>
                </c:pt>
                <c:pt idx="752">
                  <c:v>99.5</c:v>
                </c:pt>
                <c:pt idx="753">
                  <c:v>41</c:v>
                </c:pt>
                <c:pt idx="754">
                  <c:v>35</c:v>
                </c:pt>
                <c:pt idx="755">
                  <c:v>96.25</c:v>
                </c:pt>
                <c:pt idx="756">
                  <c:v>103.5</c:v>
                </c:pt>
                <c:pt idx="757">
                  <c:v>69</c:v>
                </c:pt>
                <c:pt idx="758">
                  <c:v>101.30000305175781</c:v>
                </c:pt>
                <c:pt idx="759">
                  <c:v>155.5</c:v>
                </c:pt>
                <c:pt idx="760">
                  <c:v>161.5</c:v>
                </c:pt>
                <c:pt idx="761">
                  <c:v>151.80000305175781</c:v>
                </c:pt>
                <c:pt idx="762">
                  <c:v>132</c:v>
                </c:pt>
                <c:pt idx="763">
                  <c:v>165.30000305175781</c:v>
                </c:pt>
                <c:pt idx="764">
                  <c:v>237.5</c:v>
                </c:pt>
                <c:pt idx="765">
                  <c:v>259.20001220703125</c:v>
                </c:pt>
                <c:pt idx="766">
                  <c:v>337.29998779296875</c:v>
                </c:pt>
                <c:pt idx="767">
                  <c:v>459.5</c:v>
                </c:pt>
                <c:pt idx="768">
                  <c:v>501.79998779296875</c:v>
                </c:pt>
                <c:pt idx="769">
                  <c:v>473.70001220703125</c:v>
                </c:pt>
                <c:pt idx="770">
                  <c:v>388.5</c:v>
                </c:pt>
                <c:pt idx="771">
                  <c:v>267.20001220703125</c:v>
                </c:pt>
                <c:pt idx="772">
                  <c:v>142.5</c:v>
                </c:pt>
                <c:pt idx="773">
                  <c:v>88</c:v>
                </c:pt>
                <c:pt idx="774">
                  <c:v>89.5</c:v>
                </c:pt>
                <c:pt idx="775">
                  <c:v>58.5</c:v>
                </c:pt>
                <c:pt idx="776">
                  <c:v>32.25</c:v>
                </c:pt>
                <c:pt idx="777">
                  <c:v>52.75</c:v>
                </c:pt>
                <c:pt idx="778">
                  <c:v>67.25</c:v>
                </c:pt>
                <c:pt idx="779">
                  <c:v>50.25</c:v>
                </c:pt>
                <c:pt idx="780">
                  <c:v>35.25</c:v>
                </c:pt>
                <c:pt idx="781">
                  <c:v>32</c:v>
                </c:pt>
                <c:pt idx="782">
                  <c:v>32</c:v>
                </c:pt>
                <c:pt idx="783">
                  <c:v>30.75</c:v>
                </c:pt>
                <c:pt idx="784">
                  <c:v>34.5</c:v>
                </c:pt>
                <c:pt idx="785">
                  <c:v>42</c:v>
                </c:pt>
                <c:pt idx="786">
                  <c:v>45.75</c:v>
                </c:pt>
                <c:pt idx="787">
                  <c:v>37.5</c:v>
                </c:pt>
                <c:pt idx="788">
                  <c:v>27.5</c:v>
                </c:pt>
                <c:pt idx="789">
                  <c:v>28</c:v>
                </c:pt>
                <c:pt idx="790">
                  <c:v>33.5</c:v>
                </c:pt>
                <c:pt idx="791">
                  <c:v>42.5</c:v>
                </c:pt>
                <c:pt idx="792">
                  <c:v>37.75</c:v>
                </c:pt>
                <c:pt idx="793">
                  <c:v>42.75</c:v>
                </c:pt>
                <c:pt idx="794">
                  <c:v>64.5</c:v>
                </c:pt>
                <c:pt idx="795">
                  <c:v>60.75</c:v>
                </c:pt>
                <c:pt idx="796">
                  <c:v>48.5</c:v>
                </c:pt>
                <c:pt idx="797">
                  <c:v>35.25</c:v>
                </c:pt>
                <c:pt idx="798">
                  <c:v>21.25</c:v>
                </c:pt>
                <c:pt idx="799">
                  <c:v>37</c:v>
                </c:pt>
                <c:pt idx="800">
                  <c:v>57</c:v>
                </c:pt>
                <c:pt idx="801">
                  <c:v>74.5</c:v>
                </c:pt>
                <c:pt idx="802">
                  <c:v>126.5</c:v>
                </c:pt>
                <c:pt idx="803">
                  <c:v>225.19999694824219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222-415B-98B0-5EFF8DFB0ADB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{15 min}'!$G$10:$G$11</c:f>
              <c:numCache>
                <c:formatCode>General</c:formatCode>
                <c:ptCount val="2"/>
                <c:pt idx="0">
                  <c:v>786.55712890625</c:v>
                </c:pt>
                <c:pt idx="1">
                  <c:v>791.81317138671875</c:v>
                </c:pt>
              </c:numCache>
            </c:numRef>
          </c:xVal>
          <c:yVal>
            <c:numRef>
              <c:f>'Sheet1 {15 min}'!$F$13:$F$14</c:f>
              <c:numCache>
                <c:formatCode>General</c:formatCode>
                <c:ptCount val="2"/>
                <c:pt idx="0">
                  <c:v>15580</c:v>
                </c:pt>
                <c:pt idx="1">
                  <c:v>15580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222-415B-98B0-5EFF8DFB0ADB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{15 min}'!$G$4,'Sheet1 {15 min}'!$G$4)</c:f>
              <c:numCache>
                <c:formatCode>General</c:formatCode>
                <c:ptCount val="2"/>
                <c:pt idx="0">
                  <c:v>789.202880859375</c:v>
                </c:pt>
                <c:pt idx="1">
                  <c:v>789.202880859375</c:v>
                </c:pt>
              </c:numCache>
            </c:numRef>
          </c:xVal>
          <c:yVal>
            <c:numRef>
              <c:f>'Sheet1 {15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15580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222-415B-98B0-5EFF8DFB0ADB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{15 min}'!$D$1:$D$17</c:f>
              <c:numCache>
                <c:formatCode>General</c:formatCode>
                <c:ptCount val="17"/>
                <c:pt idx="0">
                  <c:v>785.84197998046875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792.87701416015625</c:v>
                </c:pt>
                <c:pt idx="15">
                  <c:v>793.37701416015625</c:v>
                </c:pt>
                <c:pt idx="16">
                  <c:v>793.87701416015625</c:v>
                </c:pt>
              </c:numCache>
            </c:numRef>
          </c:xVal>
          <c:yVal>
            <c:numRef>
              <c:f>'Sheet1 {15 min}'!$E$1:$E$17</c:f>
              <c:numCache>
                <c:formatCode>General</c:formatCode>
                <c:ptCount val="17"/>
                <c:pt idx="0">
                  <c:v>0</c:v>
                </c:pt>
                <c:pt idx="1">
                  <c:v>8716</c:v>
                </c:pt>
                <c:pt idx="2">
                  <c:v>24730</c:v>
                </c:pt>
                <c:pt idx="3">
                  <c:v>51400</c:v>
                </c:pt>
                <c:pt idx="4">
                  <c:v>81020</c:v>
                </c:pt>
                <c:pt idx="5">
                  <c:v>114200</c:v>
                </c:pt>
                <c:pt idx="6">
                  <c:v>145700</c:v>
                </c:pt>
                <c:pt idx="7">
                  <c:v>155800</c:v>
                </c:pt>
                <c:pt idx="8">
                  <c:v>140600</c:v>
                </c:pt>
                <c:pt idx="9">
                  <c:v>104900</c:v>
                </c:pt>
                <c:pt idx="10">
                  <c:v>59980</c:v>
                </c:pt>
                <c:pt idx="11">
                  <c:v>33560</c:v>
                </c:pt>
                <c:pt idx="12">
                  <c:v>13160</c:v>
                </c:pt>
                <c:pt idx="13">
                  <c:v>5889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222-415B-98B0-5EFF8DFB0ADB}"/>
            </c:ext>
          </c:extLst>
        </c:ser>
        <c:ser>
          <c:idx val="4"/>
          <c:order val="4"/>
          <c:tx>
            <c:v>Binomial 26.9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{15 min}'!$D$1:$D$31</c:f>
              <c:numCache>
                <c:formatCode>General</c:formatCode>
                <c:ptCount val="31"/>
                <c:pt idx="0">
                  <c:v>785.84197998046875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792.87701416015625</c:v>
                </c:pt>
                <c:pt idx="15">
                  <c:v>793.37701416015625</c:v>
                </c:pt>
                <c:pt idx="16">
                  <c:v>793.87701416015625</c:v>
                </c:pt>
              </c:numCache>
            </c:numRef>
          </c:xVal>
          <c:yVal>
            <c:numRef>
              <c:f>'Sheet1 {15 min}'!$P$1:$P$31</c:f>
              <c:numCache>
                <c:formatCode>General</c:formatCode>
                <c:ptCount val="31"/>
                <c:pt idx="0">
                  <c:v>419.81110869256355</c:v>
                </c:pt>
                <c:pt idx="1">
                  <c:v>3615.1879616590891</c:v>
                </c:pt>
                <c:pt idx="2">
                  <c:v>15111.271790742947</c:v>
                </c:pt>
                <c:pt idx="3">
                  <c:v>40857.952286135049</c:v>
                </c:pt>
                <c:pt idx="4">
                  <c:v>80351.144005691516</c:v>
                </c:pt>
                <c:pt idx="5">
                  <c:v>122537.74142165988</c:v>
                </c:pt>
                <c:pt idx="6">
                  <c:v>150885.78665593354</c:v>
                </c:pt>
                <c:pt idx="7">
                  <c:v>154238.18369503837</c:v>
                </c:pt>
                <c:pt idx="8">
                  <c:v>133570.68348094681</c:v>
                </c:pt>
                <c:pt idx="9">
                  <c:v>99525.140061886646</c:v>
                </c:pt>
                <c:pt idx="10">
                  <c:v>64591.761242434135</c:v>
                </c:pt>
                <c:pt idx="11">
                  <c:v>36878.971971422143</c:v>
                </c:pt>
                <c:pt idx="12">
                  <c:v>18679.410436927024</c:v>
                </c:pt>
                <c:pt idx="13">
                  <c:v>8453.4808567738655</c:v>
                </c:pt>
                <c:pt idx="14">
                  <c:v>3439.6607311079179</c:v>
                </c:pt>
                <c:pt idx="15">
                  <c:v>1265.4185903517262</c:v>
                </c:pt>
                <c:pt idx="16">
                  <c:v>423.06269308661984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222-415B-98B0-5EFF8DFB0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06880"/>
        <c:axId val="761218112"/>
      </c:scatterChart>
      <c:valAx>
        <c:axId val="761206880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218112"/>
        <c:crosses val="autoZero"/>
        <c:crossBetween val="midCat"/>
      </c:valAx>
      <c:valAx>
        <c:axId val="761218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206880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{16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{16 min}'!$A$1:$A$804</c:f>
              <c:numCache>
                <c:formatCode>General</c:formatCode>
                <c:ptCount val="804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792.03302001953125</c:v>
                </c:pt>
                <c:pt idx="540">
                  <c:v>792.04498291015625</c:v>
                </c:pt>
                <c:pt idx="541">
                  <c:v>792.0570068359375</c:v>
                </c:pt>
                <c:pt idx="542">
                  <c:v>792.0689697265625</c:v>
                </c:pt>
                <c:pt idx="543">
                  <c:v>792.08197021484375</c:v>
                </c:pt>
                <c:pt idx="544">
                  <c:v>792.093994140625</c:v>
                </c:pt>
                <c:pt idx="545">
                  <c:v>792.10601806640625</c:v>
                </c:pt>
                <c:pt idx="546">
                  <c:v>792.1190185546875</c:v>
                </c:pt>
                <c:pt idx="547">
                  <c:v>792.1309814453125</c:v>
                </c:pt>
                <c:pt idx="548">
                  <c:v>792.14300537109375</c:v>
                </c:pt>
                <c:pt idx="549">
                  <c:v>792.155029296875</c:v>
                </c:pt>
                <c:pt idx="550">
                  <c:v>792.16802978515625</c:v>
                </c:pt>
                <c:pt idx="551">
                  <c:v>792.17999267578125</c:v>
                </c:pt>
                <c:pt idx="552">
                  <c:v>792.1920166015625</c:v>
                </c:pt>
                <c:pt idx="553">
                  <c:v>792.20501708984375</c:v>
                </c:pt>
                <c:pt idx="554">
                  <c:v>792.21697998046875</c:v>
                </c:pt>
                <c:pt idx="555">
                  <c:v>792.22900390625</c:v>
                </c:pt>
                <c:pt idx="556">
                  <c:v>792.24102783203125</c:v>
                </c:pt>
                <c:pt idx="557">
                  <c:v>792.2540283203125</c:v>
                </c:pt>
                <c:pt idx="558">
                  <c:v>792.2659912109375</c:v>
                </c:pt>
                <c:pt idx="559">
                  <c:v>792.27801513671875</c:v>
                </c:pt>
                <c:pt idx="560">
                  <c:v>792.291015625</c:v>
                </c:pt>
                <c:pt idx="561">
                  <c:v>792.302978515625</c:v>
                </c:pt>
                <c:pt idx="562">
                  <c:v>792.31500244140625</c:v>
                </c:pt>
                <c:pt idx="563">
                  <c:v>792.3270263671875</c:v>
                </c:pt>
                <c:pt idx="564">
                  <c:v>792.34002685546875</c:v>
                </c:pt>
                <c:pt idx="565">
                  <c:v>792.35198974609375</c:v>
                </c:pt>
                <c:pt idx="566">
                  <c:v>792.364013671875</c:v>
                </c:pt>
                <c:pt idx="567">
                  <c:v>792.37701416015625</c:v>
                </c:pt>
                <c:pt idx="568">
                  <c:v>792.38897705078125</c:v>
                </c:pt>
                <c:pt idx="569">
                  <c:v>792.4010009765625</c:v>
                </c:pt>
                <c:pt idx="570">
                  <c:v>792.41302490234375</c:v>
                </c:pt>
                <c:pt idx="571">
                  <c:v>792.426025390625</c:v>
                </c:pt>
                <c:pt idx="572">
                  <c:v>792.43798828125</c:v>
                </c:pt>
                <c:pt idx="573">
                  <c:v>792.45001220703125</c:v>
                </c:pt>
                <c:pt idx="574">
                  <c:v>792.4630126953125</c:v>
                </c:pt>
                <c:pt idx="575">
                  <c:v>792.4749755859375</c:v>
                </c:pt>
                <c:pt idx="576">
                  <c:v>792.48699951171875</c:v>
                </c:pt>
                <c:pt idx="577">
                  <c:v>792.4990234375</c:v>
                </c:pt>
                <c:pt idx="578">
                  <c:v>792.51202392578125</c:v>
                </c:pt>
                <c:pt idx="579">
                  <c:v>792.52398681640625</c:v>
                </c:pt>
                <c:pt idx="580">
                  <c:v>792.5360107421875</c:v>
                </c:pt>
                <c:pt idx="581">
                  <c:v>792.54901123046875</c:v>
                </c:pt>
                <c:pt idx="582">
                  <c:v>792.56097412109375</c:v>
                </c:pt>
                <c:pt idx="583">
                  <c:v>792.572998046875</c:v>
                </c:pt>
                <c:pt idx="584">
                  <c:v>792.58599853515625</c:v>
                </c:pt>
                <c:pt idx="585">
                  <c:v>792.5980224609375</c:v>
                </c:pt>
                <c:pt idx="586">
                  <c:v>792.6099853515625</c:v>
                </c:pt>
                <c:pt idx="587">
                  <c:v>792.62200927734375</c:v>
                </c:pt>
                <c:pt idx="588">
                  <c:v>792.635009765625</c:v>
                </c:pt>
                <c:pt idx="589">
                  <c:v>792.64697265625</c:v>
                </c:pt>
                <c:pt idx="590">
                  <c:v>792.65899658203125</c:v>
                </c:pt>
                <c:pt idx="591">
                  <c:v>792.6719970703125</c:v>
                </c:pt>
                <c:pt idx="592">
                  <c:v>792.68402099609375</c:v>
                </c:pt>
                <c:pt idx="593">
                  <c:v>792.69598388671875</c:v>
                </c:pt>
                <c:pt idx="594">
                  <c:v>792.7080078125</c:v>
                </c:pt>
                <c:pt idx="595">
                  <c:v>792.72100830078125</c:v>
                </c:pt>
                <c:pt idx="596">
                  <c:v>792.73297119140625</c:v>
                </c:pt>
                <c:pt idx="597">
                  <c:v>792.7449951171875</c:v>
                </c:pt>
                <c:pt idx="598">
                  <c:v>792.75799560546875</c:v>
                </c:pt>
                <c:pt idx="599">
                  <c:v>792.77001953125</c:v>
                </c:pt>
                <c:pt idx="600">
                  <c:v>792.781982421875</c:v>
                </c:pt>
                <c:pt idx="601">
                  <c:v>792.79400634765625</c:v>
                </c:pt>
                <c:pt idx="602">
                  <c:v>792.8070068359375</c:v>
                </c:pt>
                <c:pt idx="603">
                  <c:v>792.8189697265625</c:v>
                </c:pt>
                <c:pt idx="604">
                  <c:v>792.83099365234375</c:v>
                </c:pt>
                <c:pt idx="605">
                  <c:v>792.843994140625</c:v>
                </c:pt>
                <c:pt idx="606">
                  <c:v>792.85601806640625</c:v>
                </c:pt>
                <c:pt idx="607">
                  <c:v>792.86798095703125</c:v>
                </c:pt>
                <c:pt idx="608">
                  <c:v>792.8809814453125</c:v>
                </c:pt>
                <c:pt idx="609">
                  <c:v>792.89300537109375</c:v>
                </c:pt>
                <c:pt idx="610">
                  <c:v>792.905029296875</c:v>
                </c:pt>
                <c:pt idx="611">
                  <c:v>792.9169921875</c:v>
                </c:pt>
                <c:pt idx="612">
                  <c:v>792.92999267578125</c:v>
                </c:pt>
                <c:pt idx="613">
                  <c:v>792.9420166015625</c:v>
                </c:pt>
                <c:pt idx="614">
                  <c:v>792.9539794921875</c:v>
                </c:pt>
                <c:pt idx="615">
                  <c:v>792.96697998046875</c:v>
                </c:pt>
                <c:pt idx="616">
                  <c:v>792.97900390625</c:v>
                </c:pt>
                <c:pt idx="617">
                  <c:v>792.99102783203125</c:v>
                </c:pt>
                <c:pt idx="618">
                  <c:v>793.00299072265625</c:v>
                </c:pt>
                <c:pt idx="619">
                  <c:v>793.0159912109375</c:v>
                </c:pt>
                <c:pt idx="620">
                  <c:v>793.02801513671875</c:v>
                </c:pt>
                <c:pt idx="621">
                  <c:v>793.03997802734375</c:v>
                </c:pt>
                <c:pt idx="622">
                  <c:v>793.052978515625</c:v>
                </c:pt>
                <c:pt idx="623">
                  <c:v>793.06500244140625</c:v>
                </c:pt>
                <c:pt idx="624">
                  <c:v>793.0770263671875</c:v>
                </c:pt>
                <c:pt idx="625">
                  <c:v>793.09002685546875</c:v>
                </c:pt>
                <c:pt idx="626">
                  <c:v>793.10198974609375</c:v>
                </c:pt>
                <c:pt idx="627">
                  <c:v>793.114013671875</c:v>
                </c:pt>
                <c:pt idx="628">
                  <c:v>793.1259765625</c:v>
                </c:pt>
                <c:pt idx="629">
                  <c:v>793.13897705078125</c:v>
                </c:pt>
                <c:pt idx="630">
                  <c:v>793.1510009765625</c:v>
                </c:pt>
                <c:pt idx="631">
                  <c:v>793.16302490234375</c:v>
                </c:pt>
                <c:pt idx="632">
                  <c:v>793.176025390625</c:v>
                </c:pt>
                <c:pt idx="633">
                  <c:v>793.18798828125</c:v>
                </c:pt>
                <c:pt idx="634">
                  <c:v>793.20001220703125</c:v>
                </c:pt>
                <c:pt idx="635">
                  <c:v>793.21197509765625</c:v>
                </c:pt>
                <c:pt idx="636">
                  <c:v>793.2249755859375</c:v>
                </c:pt>
                <c:pt idx="637">
                  <c:v>793.23699951171875</c:v>
                </c:pt>
                <c:pt idx="638">
                  <c:v>793.2490234375</c:v>
                </c:pt>
                <c:pt idx="639">
                  <c:v>793.26202392578125</c:v>
                </c:pt>
                <c:pt idx="640">
                  <c:v>793.27398681640625</c:v>
                </c:pt>
                <c:pt idx="641">
                  <c:v>793.2860107421875</c:v>
                </c:pt>
                <c:pt idx="642">
                  <c:v>793.29901123046875</c:v>
                </c:pt>
                <c:pt idx="643">
                  <c:v>793.31097412109375</c:v>
                </c:pt>
                <c:pt idx="644">
                  <c:v>793.322998046875</c:v>
                </c:pt>
                <c:pt idx="645">
                  <c:v>793.33502197265625</c:v>
                </c:pt>
                <c:pt idx="646">
                  <c:v>793.3480224609375</c:v>
                </c:pt>
                <c:pt idx="647">
                  <c:v>793.3599853515625</c:v>
                </c:pt>
                <c:pt idx="648">
                  <c:v>793.37200927734375</c:v>
                </c:pt>
                <c:pt idx="649">
                  <c:v>793.385009765625</c:v>
                </c:pt>
                <c:pt idx="650">
                  <c:v>793.39697265625</c:v>
                </c:pt>
                <c:pt idx="651">
                  <c:v>793.40899658203125</c:v>
                </c:pt>
                <c:pt idx="652">
                  <c:v>793.4219970703125</c:v>
                </c:pt>
                <c:pt idx="653">
                  <c:v>793.43402099609375</c:v>
                </c:pt>
                <c:pt idx="654">
                  <c:v>793.44598388671875</c:v>
                </c:pt>
                <c:pt idx="655">
                  <c:v>793.4580078125</c:v>
                </c:pt>
                <c:pt idx="656">
                  <c:v>793.47100830078125</c:v>
                </c:pt>
                <c:pt idx="657">
                  <c:v>793.48297119140625</c:v>
                </c:pt>
                <c:pt idx="658">
                  <c:v>793.4949951171875</c:v>
                </c:pt>
                <c:pt idx="659">
                  <c:v>793.50799560546875</c:v>
                </c:pt>
                <c:pt idx="660">
                  <c:v>793.52001953125</c:v>
                </c:pt>
                <c:pt idx="661">
                  <c:v>793.531982421875</c:v>
                </c:pt>
                <c:pt idx="662">
                  <c:v>793.54400634765625</c:v>
                </c:pt>
                <c:pt idx="663">
                  <c:v>793.5570068359375</c:v>
                </c:pt>
                <c:pt idx="664">
                  <c:v>793.5689697265625</c:v>
                </c:pt>
                <c:pt idx="665">
                  <c:v>793.58099365234375</c:v>
                </c:pt>
                <c:pt idx="666">
                  <c:v>793.593994140625</c:v>
                </c:pt>
                <c:pt idx="667">
                  <c:v>793.60601806640625</c:v>
                </c:pt>
                <c:pt idx="668">
                  <c:v>793.61798095703125</c:v>
                </c:pt>
                <c:pt idx="669">
                  <c:v>793.6309814453125</c:v>
                </c:pt>
                <c:pt idx="670">
                  <c:v>793.64300537109375</c:v>
                </c:pt>
                <c:pt idx="671">
                  <c:v>793.655029296875</c:v>
                </c:pt>
                <c:pt idx="672">
                  <c:v>793.6669921875</c:v>
                </c:pt>
                <c:pt idx="673">
                  <c:v>793.67999267578125</c:v>
                </c:pt>
                <c:pt idx="674">
                  <c:v>793.6920166015625</c:v>
                </c:pt>
                <c:pt idx="675">
                  <c:v>793.7039794921875</c:v>
                </c:pt>
                <c:pt idx="676">
                  <c:v>793.71697998046875</c:v>
                </c:pt>
                <c:pt idx="677">
                  <c:v>793.72900390625</c:v>
                </c:pt>
                <c:pt idx="678">
                  <c:v>793.74102783203125</c:v>
                </c:pt>
                <c:pt idx="679">
                  <c:v>793.7540283203125</c:v>
                </c:pt>
                <c:pt idx="680">
                  <c:v>793.7659912109375</c:v>
                </c:pt>
                <c:pt idx="681">
                  <c:v>793.77801513671875</c:v>
                </c:pt>
                <c:pt idx="682">
                  <c:v>793.78997802734375</c:v>
                </c:pt>
                <c:pt idx="683">
                  <c:v>793.802978515625</c:v>
                </c:pt>
                <c:pt idx="684">
                  <c:v>793.81500244140625</c:v>
                </c:pt>
                <c:pt idx="685">
                  <c:v>793.8270263671875</c:v>
                </c:pt>
                <c:pt idx="686">
                  <c:v>793.84002685546875</c:v>
                </c:pt>
                <c:pt idx="687">
                  <c:v>793.85198974609375</c:v>
                </c:pt>
                <c:pt idx="688">
                  <c:v>793.864013671875</c:v>
                </c:pt>
                <c:pt idx="689">
                  <c:v>793.87701416015625</c:v>
                </c:pt>
                <c:pt idx="690">
                  <c:v>793.88897705078125</c:v>
                </c:pt>
                <c:pt idx="691">
                  <c:v>793.9010009765625</c:v>
                </c:pt>
                <c:pt idx="692">
                  <c:v>793.91302490234375</c:v>
                </c:pt>
                <c:pt idx="693">
                  <c:v>793.926025390625</c:v>
                </c:pt>
                <c:pt idx="694">
                  <c:v>793.93798828125</c:v>
                </c:pt>
                <c:pt idx="695">
                  <c:v>793.95001220703125</c:v>
                </c:pt>
                <c:pt idx="696">
                  <c:v>793.9630126953125</c:v>
                </c:pt>
                <c:pt idx="697">
                  <c:v>793.9749755859375</c:v>
                </c:pt>
                <c:pt idx="698">
                  <c:v>793.98699951171875</c:v>
                </c:pt>
                <c:pt idx="699">
                  <c:v>794</c:v>
                </c:pt>
                <c:pt idx="700">
                  <c:v>794.01202392578125</c:v>
                </c:pt>
                <c:pt idx="701">
                  <c:v>794.02398681640625</c:v>
                </c:pt>
                <c:pt idx="702">
                  <c:v>794.0360107421875</c:v>
                </c:pt>
                <c:pt idx="703">
                  <c:v>794.04901123046875</c:v>
                </c:pt>
                <c:pt idx="704">
                  <c:v>794.06097412109375</c:v>
                </c:pt>
                <c:pt idx="705">
                  <c:v>794.072998046875</c:v>
                </c:pt>
                <c:pt idx="706">
                  <c:v>794.08599853515625</c:v>
                </c:pt>
                <c:pt idx="707">
                  <c:v>794.0980224609375</c:v>
                </c:pt>
                <c:pt idx="708">
                  <c:v>794.1099853515625</c:v>
                </c:pt>
                <c:pt idx="709">
                  <c:v>794.12298583984375</c:v>
                </c:pt>
                <c:pt idx="710">
                  <c:v>794.135009765625</c:v>
                </c:pt>
                <c:pt idx="711">
                  <c:v>794.14697265625</c:v>
                </c:pt>
                <c:pt idx="712">
                  <c:v>794.15899658203125</c:v>
                </c:pt>
                <c:pt idx="713">
                  <c:v>794.1719970703125</c:v>
                </c:pt>
                <c:pt idx="714">
                  <c:v>794.18402099609375</c:v>
                </c:pt>
                <c:pt idx="715">
                  <c:v>794.19598388671875</c:v>
                </c:pt>
                <c:pt idx="716">
                  <c:v>794.208984375</c:v>
                </c:pt>
                <c:pt idx="717">
                  <c:v>794.22100830078125</c:v>
                </c:pt>
                <c:pt idx="718">
                  <c:v>794.23297119140625</c:v>
                </c:pt>
                <c:pt idx="719">
                  <c:v>794.2459716796875</c:v>
                </c:pt>
                <c:pt idx="720">
                  <c:v>794.25799560546875</c:v>
                </c:pt>
                <c:pt idx="721">
                  <c:v>794.27001953125</c:v>
                </c:pt>
                <c:pt idx="722">
                  <c:v>794.28302001953125</c:v>
                </c:pt>
                <c:pt idx="723">
                  <c:v>794.29498291015625</c:v>
                </c:pt>
                <c:pt idx="724">
                  <c:v>794.3070068359375</c:v>
                </c:pt>
                <c:pt idx="725">
                  <c:v>794.3189697265625</c:v>
                </c:pt>
                <c:pt idx="726">
                  <c:v>794.33197021484375</c:v>
                </c:pt>
                <c:pt idx="727">
                  <c:v>794.343994140625</c:v>
                </c:pt>
                <c:pt idx="728">
                  <c:v>794.35601806640625</c:v>
                </c:pt>
                <c:pt idx="729">
                  <c:v>794.3690185546875</c:v>
                </c:pt>
                <c:pt idx="730">
                  <c:v>794.3809814453125</c:v>
                </c:pt>
                <c:pt idx="731">
                  <c:v>794.39300537109375</c:v>
                </c:pt>
                <c:pt idx="732">
                  <c:v>794.406005859375</c:v>
                </c:pt>
                <c:pt idx="733">
                  <c:v>794.41802978515625</c:v>
                </c:pt>
                <c:pt idx="734">
                  <c:v>794.42999267578125</c:v>
                </c:pt>
                <c:pt idx="735">
                  <c:v>794.4429931640625</c:v>
                </c:pt>
                <c:pt idx="736">
                  <c:v>794.45501708984375</c:v>
                </c:pt>
                <c:pt idx="737">
                  <c:v>794.46697998046875</c:v>
                </c:pt>
                <c:pt idx="738">
                  <c:v>794.47900390625</c:v>
                </c:pt>
                <c:pt idx="739">
                  <c:v>794.49200439453125</c:v>
                </c:pt>
                <c:pt idx="740">
                  <c:v>794.5040283203125</c:v>
                </c:pt>
                <c:pt idx="741">
                  <c:v>794.5159912109375</c:v>
                </c:pt>
                <c:pt idx="742">
                  <c:v>794.52899169921875</c:v>
                </c:pt>
                <c:pt idx="743">
                  <c:v>794.541015625</c:v>
                </c:pt>
                <c:pt idx="744">
                  <c:v>794.552978515625</c:v>
                </c:pt>
                <c:pt idx="745">
                  <c:v>794.56597900390625</c:v>
                </c:pt>
                <c:pt idx="746">
                  <c:v>794.5780029296875</c:v>
                </c:pt>
                <c:pt idx="747">
                  <c:v>794.59002685546875</c:v>
                </c:pt>
                <c:pt idx="748">
                  <c:v>794.60198974609375</c:v>
                </c:pt>
                <c:pt idx="749">
                  <c:v>794.614990234375</c:v>
                </c:pt>
                <c:pt idx="750">
                  <c:v>794.62701416015625</c:v>
                </c:pt>
                <c:pt idx="751">
                  <c:v>794.63897705078125</c:v>
                </c:pt>
                <c:pt idx="752">
                  <c:v>794.6519775390625</c:v>
                </c:pt>
                <c:pt idx="753">
                  <c:v>794.66400146484375</c:v>
                </c:pt>
                <c:pt idx="754">
                  <c:v>794.676025390625</c:v>
                </c:pt>
                <c:pt idx="755">
                  <c:v>794.68902587890625</c:v>
                </c:pt>
                <c:pt idx="756">
                  <c:v>794.70098876953125</c:v>
                </c:pt>
                <c:pt idx="757">
                  <c:v>794.7130126953125</c:v>
                </c:pt>
                <c:pt idx="758">
                  <c:v>794.72601318359375</c:v>
                </c:pt>
                <c:pt idx="759">
                  <c:v>794.73797607421875</c:v>
                </c:pt>
                <c:pt idx="760">
                  <c:v>794.75</c:v>
                </c:pt>
                <c:pt idx="761">
                  <c:v>794.76202392578125</c:v>
                </c:pt>
                <c:pt idx="762">
                  <c:v>794.7750244140625</c:v>
                </c:pt>
                <c:pt idx="763">
                  <c:v>794.7869873046875</c:v>
                </c:pt>
                <c:pt idx="764">
                  <c:v>794.79901123046875</c:v>
                </c:pt>
                <c:pt idx="765">
                  <c:v>794.81201171875</c:v>
                </c:pt>
                <c:pt idx="766">
                  <c:v>794.823974609375</c:v>
                </c:pt>
                <c:pt idx="767">
                  <c:v>794.83599853515625</c:v>
                </c:pt>
                <c:pt idx="768">
                  <c:v>794.8489990234375</c:v>
                </c:pt>
                <c:pt idx="769">
                  <c:v>794.86102294921875</c:v>
                </c:pt>
                <c:pt idx="770">
                  <c:v>794.87298583984375</c:v>
                </c:pt>
                <c:pt idx="771">
                  <c:v>794.885986328125</c:v>
                </c:pt>
                <c:pt idx="772">
                  <c:v>794.89801025390625</c:v>
                </c:pt>
                <c:pt idx="773">
                  <c:v>794.90997314453125</c:v>
                </c:pt>
                <c:pt idx="774">
                  <c:v>794.9219970703125</c:v>
                </c:pt>
                <c:pt idx="775">
                  <c:v>794.93499755859375</c:v>
                </c:pt>
                <c:pt idx="776">
                  <c:v>794.947021484375</c:v>
                </c:pt>
                <c:pt idx="777">
                  <c:v>794.958984375</c:v>
                </c:pt>
                <c:pt idx="778">
                  <c:v>794.97198486328125</c:v>
                </c:pt>
                <c:pt idx="779">
                  <c:v>794.9840087890625</c:v>
                </c:pt>
                <c:pt idx="780">
                  <c:v>794.9959716796875</c:v>
                </c:pt>
                <c:pt idx="781">
                  <c:v>795.00897216796875</c:v>
                </c:pt>
                <c:pt idx="782">
                  <c:v>795.02099609375</c:v>
                </c:pt>
                <c:pt idx="783">
                  <c:v>795.03302001953125</c:v>
                </c:pt>
                <c:pt idx="784">
                  <c:v>795.0460205078125</c:v>
                </c:pt>
                <c:pt idx="785">
                  <c:v>795.0579833984375</c:v>
                </c:pt>
                <c:pt idx="786">
                  <c:v>795.07000732421875</c:v>
                </c:pt>
                <c:pt idx="787">
                  <c:v>795.08197021484375</c:v>
                </c:pt>
                <c:pt idx="788">
                  <c:v>795.094970703125</c:v>
                </c:pt>
                <c:pt idx="789">
                  <c:v>795.10699462890625</c:v>
                </c:pt>
                <c:pt idx="790">
                  <c:v>795.1190185546875</c:v>
                </c:pt>
                <c:pt idx="791">
                  <c:v>795.13201904296875</c:v>
                </c:pt>
                <c:pt idx="792">
                  <c:v>795.14398193359375</c:v>
                </c:pt>
                <c:pt idx="793">
                  <c:v>795.156005859375</c:v>
                </c:pt>
                <c:pt idx="794">
                  <c:v>795.16900634765625</c:v>
                </c:pt>
                <c:pt idx="795">
                  <c:v>795.1810302734375</c:v>
                </c:pt>
                <c:pt idx="796">
                  <c:v>795.1929931640625</c:v>
                </c:pt>
                <c:pt idx="797">
                  <c:v>795.20599365234375</c:v>
                </c:pt>
                <c:pt idx="798">
                  <c:v>795.218017578125</c:v>
                </c:pt>
                <c:pt idx="799">
                  <c:v>795.22998046875</c:v>
                </c:pt>
                <c:pt idx="800">
                  <c:v>795.24298095703125</c:v>
                </c:pt>
                <c:pt idx="801">
                  <c:v>795.2550048828125</c:v>
                </c:pt>
                <c:pt idx="802">
                  <c:v>795.26702880859375</c:v>
                </c:pt>
                <c:pt idx="803">
                  <c:v>795.27899169921875</c:v>
                </c:pt>
              </c:numCache>
            </c:numRef>
          </c:xVal>
          <c:yVal>
            <c:numRef>
              <c:f>'Sheet1 {16 min}'!$B$1:$B$804</c:f>
              <c:numCache>
                <c:formatCode>General</c:formatCode>
                <c:ptCount val="804"/>
                <c:pt idx="0">
                  <c:v>82</c:v>
                </c:pt>
                <c:pt idx="1">
                  <c:v>43.5</c:v>
                </c:pt>
                <c:pt idx="2">
                  <c:v>26.25</c:v>
                </c:pt>
                <c:pt idx="3">
                  <c:v>21.75</c:v>
                </c:pt>
                <c:pt idx="4">
                  <c:v>16.25</c:v>
                </c:pt>
                <c:pt idx="5">
                  <c:v>15</c:v>
                </c:pt>
                <c:pt idx="6">
                  <c:v>13.75</c:v>
                </c:pt>
                <c:pt idx="7">
                  <c:v>13.25</c:v>
                </c:pt>
                <c:pt idx="8">
                  <c:v>19.25</c:v>
                </c:pt>
                <c:pt idx="9">
                  <c:v>32.75</c:v>
                </c:pt>
                <c:pt idx="10">
                  <c:v>38.25</c:v>
                </c:pt>
                <c:pt idx="11">
                  <c:v>19.5</c:v>
                </c:pt>
                <c:pt idx="12">
                  <c:v>9.5</c:v>
                </c:pt>
                <c:pt idx="13">
                  <c:v>21.75</c:v>
                </c:pt>
                <c:pt idx="14">
                  <c:v>31.75</c:v>
                </c:pt>
                <c:pt idx="15">
                  <c:v>33.5</c:v>
                </c:pt>
                <c:pt idx="16">
                  <c:v>38.25</c:v>
                </c:pt>
                <c:pt idx="17">
                  <c:v>52.5</c:v>
                </c:pt>
                <c:pt idx="18">
                  <c:v>82.25</c:v>
                </c:pt>
                <c:pt idx="19">
                  <c:v>90.25</c:v>
                </c:pt>
                <c:pt idx="20">
                  <c:v>46</c:v>
                </c:pt>
                <c:pt idx="21">
                  <c:v>33.25</c:v>
                </c:pt>
                <c:pt idx="22">
                  <c:v>67.5</c:v>
                </c:pt>
                <c:pt idx="23">
                  <c:v>69.75</c:v>
                </c:pt>
                <c:pt idx="24">
                  <c:v>84</c:v>
                </c:pt>
                <c:pt idx="25">
                  <c:v>115.30000305175781</c:v>
                </c:pt>
                <c:pt idx="26">
                  <c:v>106.69999694824219</c:v>
                </c:pt>
                <c:pt idx="27">
                  <c:v>108.30000305175781</c:v>
                </c:pt>
                <c:pt idx="28">
                  <c:v>137</c:v>
                </c:pt>
                <c:pt idx="29">
                  <c:v>182</c:v>
                </c:pt>
                <c:pt idx="30">
                  <c:v>265.20001220703125</c:v>
                </c:pt>
                <c:pt idx="31">
                  <c:v>453.70001220703125</c:v>
                </c:pt>
                <c:pt idx="32">
                  <c:v>923.79998779296875</c:v>
                </c:pt>
                <c:pt idx="33">
                  <c:v>1674</c:v>
                </c:pt>
                <c:pt idx="34">
                  <c:v>2136</c:v>
                </c:pt>
                <c:pt idx="35">
                  <c:v>1826</c:v>
                </c:pt>
                <c:pt idx="36">
                  <c:v>1094</c:v>
                </c:pt>
                <c:pt idx="37">
                  <c:v>591.79998779296875</c:v>
                </c:pt>
                <c:pt idx="38">
                  <c:v>427.70001220703125</c:v>
                </c:pt>
                <c:pt idx="39">
                  <c:v>306.29998779296875</c:v>
                </c:pt>
                <c:pt idx="40">
                  <c:v>176.30000305175781</c:v>
                </c:pt>
                <c:pt idx="41">
                  <c:v>107</c:v>
                </c:pt>
                <c:pt idx="42">
                  <c:v>90.5</c:v>
                </c:pt>
                <c:pt idx="43">
                  <c:v>85</c:v>
                </c:pt>
                <c:pt idx="44">
                  <c:v>42.5</c:v>
                </c:pt>
                <c:pt idx="45">
                  <c:v>9.5</c:v>
                </c:pt>
                <c:pt idx="46">
                  <c:v>17.75</c:v>
                </c:pt>
                <c:pt idx="47">
                  <c:v>29.5</c:v>
                </c:pt>
                <c:pt idx="48">
                  <c:v>31.75</c:v>
                </c:pt>
                <c:pt idx="49">
                  <c:v>42.5</c:v>
                </c:pt>
                <c:pt idx="50">
                  <c:v>45.75</c:v>
                </c:pt>
                <c:pt idx="51">
                  <c:v>41.5</c:v>
                </c:pt>
                <c:pt idx="52">
                  <c:v>43</c:v>
                </c:pt>
                <c:pt idx="53">
                  <c:v>46</c:v>
                </c:pt>
                <c:pt idx="54">
                  <c:v>47.25</c:v>
                </c:pt>
                <c:pt idx="55">
                  <c:v>29.5</c:v>
                </c:pt>
                <c:pt idx="56">
                  <c:v>15.25</c:v>
                </c:pt>
                <c:pt idx="57">
                  <c:v>30.5</c:v>
                </c:pt>
                <c:pt idx="58">
                  <c:v>53.5</c:v>
                </c:pt>
                <c:pt idx="59">
                  <c:v>70.25</c:v>
                </c:pt>
                <c:pt idx="60">
                  <c:v>81.25</c:v>
                </c:pt>
                <c:pt idx="61">
                  <c:v>71.75</c:v>
                </c:pt>
                <c:pt idx="62">
                  <c:v>62.25</c:v>
                </c:pt>
                <c:pt idx="63">
                  <c:v>76</c:v>
                </c:pt>
                <c:pt idx="64">
                  <c:v>86.25</c:v>
                </c:pt>
                <c:pt idx="65">
                  <c:v>100.80000305175781</c:v>
                </c:pt>
                <c:pt idx="66">
                  <c:v>120.19999694824219</c:v>
                </c:pt>
                <c:pt idx="67">
                  <c:v>101.80000305175781</c:v>
                </c:pt>
                <c:pt idx="68">
                  <c:v>106</c:v>
                </c:pt>
                <c:pt idx="69">
                  <c:v>212.69999694824219</c:v>
                </c:pt>
                <c:pt idx="70">
                  <c:v>340.20001220703125</c:v>
                </c:pt>
                <c:pt idx="71">
                  <c:v>506.70001220703125</c:v>
                </c:pt>
                <c:pt idx="72">
                  <c:v>1103</c:v>
                </c:pt>
                <c:pt idx="73">
                  <c:v>2905</c:v>
                </c:pt>
                <c:pt idx="74">
                  <c:v>5985</c:v>
                </c:pt>
                <c:pt idx="75">
                  <c:v>8278</c:v>
                </c:pt>
                <c:pt idx="76">
                  <c:v>7339</c:v>
                </c:pt>
                <c:pt idx="77">
                  <c:v>4069</c:v>
                </c:pt>
                <c:pt idx="78">
                  <c:v>1546</c:v>
                </c:pt>
                <c:pt idx="79">
                  <c:v>570</c:v>
                </c:pt>
                <c:pt idx="80">
                  <c:v>246</c:v>
                </c:pt>
                <c:pt idx="81">
                  <c:v>166.80000305175781</c:v>
                </c:pt>
                <c:pt idx="82">
                  <c:v>143.5</c:v>
                </c:pt>
                <c:pt idx="83">
                  <c:v>93</c:v>
                </c:pt>
                <c:pt idx="84">
                  <c:v>70</c:v>
                </c:pt>
                <c:pt idx="85">
                  <c:v>62.75</c:v>
                </c:pt>
                <c:pt idx="86">
                  <c:v>35.75</c:v>
                </c:pt>
                <c:pt idx="87">
                  <c:v>51.25</c:v>
                </c:pt>
                <c:pt idx="88">
                  <c:v>77.25</c:v>
                </c:pt>
                <c:pt idx="89">
                  <c:v>42.25</c:v>
                </c:pt>
                <c:pt idx="90">
                  <c:v>25.75</c:v>
                </c:pt>
                <c:pt idx="91">
                  <c:v>36</c:v>
                </c:pt>
                <c:pt idx="92">
                  <c:v>30</c:v>
                </c:pt>
                <c:pt idx="93">
                  <c:v>37.75</c:v>
                </c:pt>
                <c:pt idx="94">
                  <c:v>55.25</c:v>
                </c:pt>
                <c:pt idx="95">
                  <c:v>67.75</c:v>
                </c:pt>
                <c:pt idx="96">
                  <c:v>58.75</c:v>
                </c:pt>
                <c:pt idx="97">
                  <c:v>39</c:v>
                </c:pt>
                <c:pt idx="98">
                  <c:v>54.75</c:v>
                </c:pt>
                <c:pt idx="99">
                  <c:v>87.25</c:v>
                </c:pt>
                <c:pt idx="100">
                  <c:v>122.80000305175781</c:v>
                </c:pt>
                <c:pt idx="101">
                  <c:v>166</c:v>
                </c:pt>
                <c:pt idx="102">
                  <c:v>173</c:v>
                </c:pt>
                <c:pt idx="103">
                  <c:v>136.5</c:v>
                </c:pt>
                <c:pt idx="104">
                  <c:v>103.80000305175781</c:v>
                </c:pt>
                <c:pt idx="105">
                  <c:v>97</c:v>
                </c:pt>
                <c:pt idx="106">
                  <c:v>84.5</c:v>
                </c:pt>
                <c:pt idx="107">
                  <c:v>61.75</c:v>
                </c:pt>
                <c:pt idx="108">
                  <c:v>106.5</c:v>
                </c:pt>
                <c:pt idx="109">
                  <c:v>204.5</c:v>
                </c:pt>
                <c:pt idx="110">
                  <c:v>363.5</c:v>
                </c:pt>
                <c:pt idx="111">
                  <c:v>607.70001220703125</c:v>
                </c:pt>
                <c:pt idx="112">
                  <c:v>916.20001220703125</c:v>
                </c:pt>
                <c:pt idx="113">
                  <c:v>2184</c:v>
                </c:pt>
                <c:pt idx="114">
                  <c:v>6544</c:v>
                </c:pt>
                <c:pt idx="115">
                  <c:v>14370</c:v>
                </c:pt>
                <c:pt idx="116">
                  <c:v>20350</c:v>
                </c:pt>
                <c:pt idx="117">
                  <c:v>18070</c:v>
                </c:pt>
                <c:pt idx="118">
                  <c:v>9909</c:v>
                </c:pt>
                <c:pt idx="119">
                  <c:v>3603</c:v>
                </c:pt>
                <c:pt idx="120">
                  <c:v>1282</c:v>
                </c:pt>
                <c:pt idx="121">
                  <c:v>633.20001220703125</c:v>
                </c:pt>
                <c:pt idx="122">
                  <c:v>369</c:v>
                </c:pt>
                <c:pt idx="123">
                  <c:v>247</c:v>
                </c:pt>
                <c:pt idx="124">
                  <c:v>162.69999694824219</c:v>
                </c:pt>
                <c:pt idx="125">
                  <c:v>83.25</c:v>
                </c:pt>
                <c:pt idx="126">
                  <c:v>46.5</c:v>
                </c:pt>
                <c:pt idx="127">
                  <c:v>65.25</c:v>
                </c:pt>
                <c:pt idx="128">
                  <c:v>85.25</c:v>
                </c:pt>
                <c:pt idx="129">
                  <c:v>83.25</c:v>
                </c:pt>
                <c:pt idx="130">
                  <c:v>66.25</c:v>
                </c:pt>
                <c:pt idx="131">
                  <c:v>43.25</c:v>
                </c:pt>
                <c:pt idx="132">
                  <c:v>43.75</c:v>
                </c:pt>
                <c:pt idx="133">
                  <c:v>69</c:v>
                </c:pt>
                <c:pt idx="134">
                  <c:v>68</c:v>
                </c:pt>
                <c:pt idx="135">
                  <c:v>49</c:v>
                </c:pt>
                <c:pt idx="136">
                  <c:v>69.25</c:v>
                </c:pt>
                <c:pt idx="137">
                  <c:v>90</c:v>
                </c:pt>
                <c:pt idx="138">
                  <c:v>77</c:v>
                </c:pt>
                <c:pt idx="139">
                  <c:v>77.75</c:v>
                </c:pt>
                <c:pt idx="140">
                  <c:v>102</c:v>
                </c:pt>
                <c:pt idx="141">
                  <c:v>126.5</c:v>
                </c:pt>
                <c:pt idx="142">
                  <c:v>146.80000305175781</c:v>
                </c:pt>
                <c:pt idx="143">
                  <c:v>129.5</c:v>
                </c:pt>
                <c:pt idx="144">
                  <c:v>76.5</c:v>
                </c:pt>
                <c:pt idx="145">
                  <c:v>73.5</c:v>
                </c:pt>
                <c:pt idx="146">
                  <c:v>115.30000305175781</c:v>
                </c:pt>
                <c:pt idx="147">
                  <c:v>133</c:v>
                </c:pt>
                <c:pt idx="148">
                  <c:v>138</c:v>
                </c:pt>
                <c:pt idx="149">
                  <c:v>150.80000305175781</c:v>
                </c:pt>
                <c:pt idx="150">
                  <c:v>218</c:v>
                </c:pt>
                <c:pt idx="151">
                  <c:v>314.79998779296875</c:v>
                </c:pt>
                <c:pt idx="152">
                  <c:v>426</c:v>
                </c:pt>
                <c:pt idx="153">
                  <c:v>779.79998779296875</c:v>
                </c:pt>
                <c:pt idx="154">
                  <c:v>2422</c:v>
                </c:pt>
                <c:pt idx="155">
                  <c:v>8782</c:v>
                </c:pt>
                <c:pt idx="156">
                  <c:v>22930</c:v>
                </c:pt>
                <c:pt idx="157">
                  <c:v>36020</c:v>
                </c:pt>
                <c:pt idx="158">
                  <c:v>32780</c:v>
                </c:pt>
                <c:pt idx="159">
                  <c:v>17240</c:v>
                </c:pt>
                <c:pt idx="160">
                  <c:v>5603</c:v>
                </c:pt>
                <c:pt idx="161">
                  <c:v>1478</c:v>
                </c:pt>
                <c:pt idx="162">
                  <c:v>574.20001220703125</c:v>
                </c:pt>
                <c:pt idx="163">
                  <c:v>523.70001220703125</c:v>
                </c:pt>
                <c:pt idx="164">
                  <c:v>381.5</c:v>
                </c:pt>
                <c:pt idx="165">
                  <c:v>200.5</c:v>
                </c:pt>
                <c:pt idx="166">
                  <c:v>194.5</c:v>
                </c:pt>
                <c:pt idx="167">
                  <c:v>250.69999694824219</c:v>
                </c:pt>
                <c:pt idx="168">
                  <c:v>242.5</c:v>
                </c:pt>
                <c:pt idx="169">
                  <c:v>167.5</c:v>
                </c:pt>
                <c:pt idx="170">
                  <c:v>123.80000305175781</c:v>
                </c:pt>
                <c:pt idx="171">
                  <c:v>132</c:v>
                </c:pt>
                <c:pt idx="172">
                  <c:v>121.80000305175781</c:v>
                </c:pt>
                <c:pt idx="173">
                  <c:v>73.75</c:v>
                </c:pt>
                <c:pt idx="174">
                  <c:v>50.75</c:v>
                </c:pt>
                <c:pt idx="175">
                  <c:v>77.5</c:v>
                </c:pt>
                <c:pt idx="176">
                  <c:v>119</c:v>
                </c:pt>
                <c:pt idx="177">
                  <c:v>147</c:v>
                </c:pt>
                <c:pt idx="178">
                  <c:v>151.5</c:v>
                </c:pt>
                <c:pt idx="179">
                  <c:v>145</c:v>
                </c:pt>
                <c:pt idx="180">
                  <c:v>149.80000305175781</c:v>
                </c:pt>
                <c:pt idx="181">
                  <c:v>159.30000305175781</c:v>
                </c:pt>
                <c:pt idx="182">
                  <c:v>150.80000305175781</c:v>
                </c:pt>
                <c:pt idx="183">
                  <c:v>116</c:v>
                </c:pt>
                <c:pt idx="184">
                  <c:v>91.25</c:v>
                </c:pt>
                <c:pt idx="185">
                  <c:v>132.5</c:v>
                </c:pt>
                <c:pt idx="186">
                  <c:v>185.5</c:v>
                </c:pt>
                <c:pt idx="187">
                  <c:v>173.80000305175781</c:v>
                </c:pt>
                <c:pt idx="188">
                  <c:v>169</c:v>
                </c:pt>
                <c:pt idx="189">
                  <c:v>241</c:v>
                </c:pt>
                <c:pt idx="190">
                  <c:v>307.5</c:v>
                </c:pt>
                <c:pt idx="191">
                  <c:v>270.79998779296875</c:v>
                </c:pt>
                <c:pt idx="192">
                  <c:v>250.19999694824219</c:v>
                </c:pt>
                <c:pt idx="193">
                  <c:v>399.29998779296875</c:v>
                </c:pt>
                <c:pt idx="194">
                  <c:v>699</c:v>
                </c:pt>
                <c:pt idx="195">
                  <c:v>2301</c:v>
                </c:pt>
                <c:pt idx="196">
                  <c:v>9746</c:v>
                </c:pt>
                <c:pt idx="197">
                  <c:v>26980</c:v>
                </c:pt>
                <c:pt idx="198">
                  <c:v>42560</c:v>
                </c:pt>
                <c:pt idx="199">
                  <c:v>38670</c:v>
                </c:pt>
                <c:pt idx="200">
                  <c:v>20850</c:v>
                </c:pt>
                <c:pt idx="201">
                  <c:v>7008</c:v>
                </c:pt>
                <c:pt idx="202">
                  <c:v>1744</c:v>
                </c:pt>
                <c:pt idx="203">
                  <c:v>618.79998779296875</c:v>
                </c:pt>
                <c:pt idx="204">
                  <c:v>500.5</c:v>
                </c:pt>
                <c:pt idx="205">
                  <c:v>466</c:v>
                </c:pt>
                <c:pt idx="206">
                  <c:v>326.5</c:v>
                </c:pt>
                <c:pt idx="207">
                  <c:v>245.5</c:v>
                </c:pt>
                <c:pt idx="208">
                  <c:v>244</c:v>
                </c:pt>
                <c:pt idx="209">
                  <c:v>186.69999694824219</c:v>
                </c:pt>
                <c:pt idx="210">
                  <c:v>114.30000305175781</c:v>
                </c:pt>
                <c:pt idx="211">
                  <c:v>113.5</c:v>
                </c:pt>
                <c:pt idx="212">
                  <c:v>161.69999694824219</c:v>
                </c:pt>
                <c:pt idx="213">
                  <c:v>179.5</c:v>
                </c:pt>
                <c:pt idx="214">
                  <c:v>130.5</c:v>
                </c:pt>
                <c:pt idx="215">
                  <c:v>97.5</c:v>
                </c:pt>
                <c:pt idx="216">
                  <c:v>124.80000305175781</c:v>
                </c:pt>
                <c:pt idx="217">
                  <c:v>133</c:v>
                </c:pt>
                <c:pt idx="218">
                  <c:v>105.5</c:v>
                </c:pt>
                <c:pt idx="219">
                  <c:v>131.69999694824219</c:v>
                </c:pt>
                <c:pt idx="220">
                  <c:v>223</c:v>
                </c:pt>
                <c:pt idx="221">
                  <c:v>279.70001220703125</c:v>
                </c:pt>
                <c:pt idx="222">
                  <c:v>253.5</c:v>
                </c:pt>
                <c:pt idx="223">
                  <c:v>202.30000305175781</c:v>
                </c:pt>
                <c:pt idx="224">
                  <c:v>165.80000305175781</c:v>
                </c:pt>
                <c:pt idx="225">
                  <c:v>124.19999694824219</c:v>
                </c:pt>
                <c:pt idx="226">
                  <c:v>124</c:v>
                </c:pt>
                <c:pt idx="227">
                  <c:v>174.19999694824219</c:v>
                </c:pt>
                <c:pt idx="228">
                  <c:v>173.80000305175781</c:v>
                </c:pt>
                <c:pt idx="229">
                  <c:v>122.5</c:v>
                </c:pt>
                <c:pt idx="230">
                  <c:v>124.5</c:v>
                </c:pt>
                <c:pt idx="231">
                  <c:v>171.19999694824219</c:v>
                </c:pt>
                <c:pt idx="232">
                  <c:v>217</c:v>
                </c:pt>
                <c:pt idx="233">
                  <c:v>337</c:v>
                </c:pt>
                <c:pt idx="234">
                  <c:v>471</c:v>
                </c:pt>
                <c:pt idx="235">
                  <c:v>775.29998779296875</c:v>
                </c:pt>
                <c:pt idx="236">
                  <c:v>2138</c:v>
                </c:pt>
                <c:pt idx="237">
                  <c:v>8836</c:v>
                </c:pt>
                <c:pt idx="238">
                  <c:v>25710</c:v>
                </c:pt>
                <c:pt idx="239">
                  <c:v>41770</c:v>
                </c:pt>
                <c:pt idx="240">
                  <c:v>38390</c:v>
                </c:pt>
                <c:pt idx="241">
                  <c:v>20450</c:v>
                </c:pt>
                <c:pt idx="242">
                  <c:v>6649</c:v>
                </c:pt>
                <c:pt idx="243">
                  <c:v>1810</c:v>
                </c:pt>
                <c:pt idx="244">
                  <c:v>796</c:v>
                </c:pt>
                <c:pt idx="245">
                  <c:v>486</c:v>
                </c:pt>
                <c:pt idx="246">
                  <c:v>320</c:v>
                </c:pt>
                <c:pt idx="247">
                  <c:v>248.19999694824219</c:v>
                </c:pt>
                <c:pt idx="248">
                  <c:v>196.80000305175781</c:v>
                </c:pt>
                <c:pt idx="249">
                  <c:v>193</c:v>
                </c:pt>
                <c:pt idx="250">
                  <c:v>260.5</c:v>
                </c:pt>
                <c:pt idx="251">
                  <c:v>243.30000305175781</c:v>
                </c:pt>
                <c:pt idx="252">
                  <c:v>142</c:v>
                </c:pt>
                <c:pt idx="253">
                  <c:v>103.80000305175781</c:v>
                </c:pt>
                <c:pt idx="254">
                  <c:v>116.30000305175781</c:v>
                </c:pt>
                <c:pt idx="255">
                  <c:v>111</c:v>
                </c:pt>
                <c:pt idx="256">
                  <c:v>80.5</c:v>
                </c:pt>
                <c:pt idx="257">
                  <c:v>77</c:v>
                </c:pt>
                <c:pt idx="258">
                  <c:v>91</c:v>
                </c:pt>
                <c:pt idx="259">
                  <c:v>67.75</c:v>
                </c:pt>
                <c:pt idx="260">
                  <c:v>80.25</c:v>
                </c:pt>
                <c:pt idx="261">
                  <c:v>149.5</c:v>
                </c:pt>
                <c:pt idx="262">
                  <c:v>156.5</c:v>
                </c:pt>
                <c:pt idx="263">
                  <c:v>126.80000305175781</c:v>
                </c:pt>
                <c:pt idx="264">
                  <c:v>144</c:v>
                </c:pt>
                <c:pt idx="265">
                  <c:v>142.30000305175781</c:v>
                </c:pt>
                <c:pt idx="266">
                  <c:v>118.5</c:v>
                </c:pt>
                <c:pt idx="267">
                  <c:v>119.5</c:v>
                </c:pt>
                <c:pt idx="268">
                  <c:v>114.5</c:v>
                </c:pt>
                <c:pt idx="269">
                  <c:v>139.30000305175781</c:v>
                </c:pt>
                <c:pt idx="270">
                  <c:v>175.80000305175781</c:v>
                </c:pt>
                <c:pt idx="271">
                  <c:v>211.80000305175781</c:v>
                </c:pt>
                <c:pt idx="272">
                  <c:v>272.5</c:v>
                </c:pt>
                <c:pt idx="273">
                  <c:v>295</c:v>
                </c:pt>
                <c:pt idx="274">
                  <c:v>426.5</c:v>
                </c:pt>
                <c:pt idx="275">
                  <c:v>713</c:v>
                </c:pt>
                <c:pt idx="276">
                  <c:v>1072</c:v>
                </c:pt>
                <c:pt idx="277">
                  <c:v>2578</c:v>
                </c:pt>
                <c:pt idx="278">
                  <c:v>9005</c:v>
                </c:pt>
                <c:pt idx="279">
                  <c:v>22970</c:v>
                </c:pt>
                <c:pt idx="280">
                  <c:v>36150</c:v>
                </c:pt>
                <c:pt idx="281">
                  <c:v>33960</c:v>
                </c:pt>
                <c:pt idx="282">
                  <c:v>18630</c:v>
                </c:pt>
                <c:pt idx="283">
                  <c:v>6388</c:v>
                </c:pt>
                <c:pt idx="284">
                  <c:v>1942</c:v>
                </c:pt>
                <c:pt idx="285">
                  <c:v>750.79998779296875</c:v>
                </c:pt>
                <c:pt idx="286">
                  <c:v>503.5</c:v>
                </c:pt>
                <c:pt idx="287">
                  <c:v>431.70001220703125</c:v>
                </c:pt>
                <c:pt idx="288">
                  <c:v>340.79998779296875</c:v>
                </c:pt>
                <c:pt idx="289">
                  <c:v>251.80000305175781</c:v>
                </c:pt>
                <c:pt idx="290">
                  <c:v>209.19999694824219</c:v>
                </c:pt>
                <c:pt idx="291">
                  <c:v>166.30000305175781</c:v>
                </c:pt>
                <c:pt idx="292">
                  <c:v>132.69999694824219</c:v>
                </c:pt>
                <c:pt idx="293">
                  <c:v>159.30000305175781</c:v>
                </c:pt>
                <c:pt idx="294">
                  <c:v>157.5</c:v>
                </c:pt>
                <c:pt idx="295">
                  <c:v>124</c:v>
                </c:pt>
                <c:pt idx="296">
                  <c:v>152.5</c:v>
                </c:pt>
                <c:pt idx="297">
                  <c:v>173.19999694824219</c:v>
                </c:pt>
                <c:pt idx="298">
                  <c:v>125.19999694824219</c:v>
                </c:pt>
                <c:pt idx="299">
                  <c:v>111.30000305175781</c:v>
                </c:pt>
                <c:pt idx="300">
                  <c:v>140.5</c:v>
                </c:pt>
                <c:pt idx="301">
                  <c:v>164</c:v>
                </c:pt>
                <c:pt idx="302">
                  <c:v>199</c:v>
                </c:pt>
                <c:pt idx="303">
                  <c:v>213.80000305175781</c:v>
                </c:pt>
                <c:pt idx="304">
                  <c:v>232.5</c:v>
                </c:pt>
                <c:pt idx="305">
                  <c:v>258.29998779296875</c:v>
                </c:pt>
                <c:pt idx="306">
                  <c:v>201.5</c:v>
                </c:pt>
                <c:pt idx="307">
                  <c:v>136.30000305175781</c:v>
                </c:pt>
                <c:pt idx="308">
                  <c:v>121.5</c:v>
                </c:pt>
                <c:pt idx="309">
                  <c:v>114.5</c:v>
                </c:pt>
                <c:pt idx="310">
                  <c:v>127</c:v>
                </c:pt>
                <c:pt idx="311">
                  <c:v>151</c:v>
                </c:pt>
                <c:pt idx="312">
                  <c:v>186.5</c:v>
                </c:pt>
                <c:pt idx="313">
                  <c:v>232</c:v>
                </c:pt>
                <c:pt idx="314">
                  <c:v>273.70001220703125</c:v>
                </c:pt>
                <c:pt idx="315">
                  <c:v>365.79998779296875</c:v>
                </c:pt>
                <c:pt idx="316">
                  <c:v>602.29998779296875</c:v>
                </c:pt>
                <c:pt idx="317">
                  <c:v>1173</c:v>
                </c:pt>
                <c:pt idx="318">
                  <c:v>3032</c:v>
                </c:pt>
                <c:pt idx="319">
                  <c:v>10170</c:v>
                </c:pt>
                <c:pt idx="320">
                  <c:v>27600</c:v>
                </c:pt>
                <c:pt idx="321">
                  <c:v>45040</c:v>
                </c:pt>
                <c:pt idx="322">
                  <c:v>42480</c:v>
                </c:pt>
                <c:pt idx="323">
                  <c:v>23740</c:v>
                </c:pt>
                <c:pt idx="324">
                  <c:v>8542</c:v>
                </c:pt>
                <c:pt idx="325">
                  <c:v>2526</c:v>
                </c:pt>
                <c:pt idx="326">
                  <c:v>854</c:v>
                </c:pt>
                <c:pt idx="327">
                  <c:v>409</c:v>
                </c:pt>
                <c:pt idx="328">
                  <c:v>351.29998779296875</c:v>
                </c:pt>
                <c:pt idx="329">
                  <c:v>369.70001220703125</c:v>
                </c:pt>
                <c:pt idx="330">
                  <c:v>331.5</c:v>
                </c:pt>
                <c:pt idx="331">
                  <c:v>219.19999694824219</c:v>
                </c:pt>
                <c:pt idx="332">
                  <c:v>139</c:v>
                </c:pt>
                <c:pt idx="333">
                  <c:v>175.80000305175781</c:v>
                </c:pt>
                <c:pt idx="334">
                  <c:v>253.5</c:v>
                </c:pt>
                <c:pt idx="335">
                  <c:v>220</c:v>
                </c:pt>
                <c:pt idx="336">
                  <c:v>156.69999694824219</c:v>
                </c:pt>
                <c:pt idx="337">
                  <c:v>167.5</c:v>
                </c:pt>
                <c:pt idx="338">
                  <c:v>156.30000305175781</c:v>
                </c:pt>
                <c:pt idx="339">
                  <c:v>122.5</c:v>
                </c:pt>
                <c:pt idx="340">
                  <c:v>144.80000305175781</c:v>
                </c:pt>
                <c:pt idx="341">
                  <c:v>200.69999694824219</c:v>
                </c:pt>
                <c:pt idx="342">
                  <c:v>196</c:v>
                </c:pt>
                <c:pt idx="343">
                  <c:v>117.80000305175781</c:v>
                </c:pt>
                <c:pt idx="344">
                  <c:v>94.75</c:v>
                </c:pt>
                <c:pt idx="345">
                  <c:v>119.19999694824219</c:v>
                </c:pt>
                <c:pt idx="346">
                  <c:v>139.80000305175781</c:v>
                </c:pt>
                <c:pt idx="347">
                  <c:v>193.5</c:v>
                </c:pt>
                <c:pt idx="348">
                  <c:v>240.80000305175781</c:v>
                </c:pt>
                <c:pt idx="349">
                  <c:v>221</c:v>
                </c:pt>
                <c:pt idx="350">
                  <c:v>181</c:v>
                </c:pt>
                <c:pt idx="351">
                  <c:v>218.5</c:v>
                </c:pt>
                <c:pt idx="352">
                  <c:v>271.5</c:v>
                </c:pt>
                <c:pt idx="353">
                  <c:v>305.79998779296875</c:v>
                </c:pt>
                <c:pt idx="354">
                  <c:v>365</c:v>
                </c:pt>
                <c:pt idx="355">
                  <c:v>448</c:v>
                </c:pt>
                <c:pt idx="356">
                  <c:v>658.79998779296875</c:v>
                </c:pt>
                <c:pt idx="357">
                  <c:v>931.5</c:v>
                </c:pt>
                <c:pt idx="358">
                  <c:v>1349</c:v>
                </c:pt>
                <c:pt idx="359">
                  <c:v>3007</c:v>
                </c:pt>
                <c:pt idx="360">
                  <c:v>11200</c:v>
                </c:pt>
                <c:pt idx="361">
                  <c:v>36400</c:v>
                </c:pt>
                <c:pt idx="362">
                  <c:v>67150</c:v>
                </c:pt>
                <c:pt idx="363">
                  <c:v>67250</c:v>
                </c:pt>
                <c:pt idx="364">
                  <c:v>36890</c:v>
                </c:pt>
                <c:pt idx="365">
                  <c:v>11570</c:v>
                </c:pt>
                <c:pt idx="366">
                  <c:v>2730</c:v>
                </c:pt>
                <c:pt idx="367">
                  <c:v>879</c:v>
                </c:pt>
                <c:pt idx="368">
                  <c:v>485.70001220703125</c:v>
                </c:pt>
                <c:pt idx="369">
                  <c:v>386.5</c:v>
                </c:pt>
                <c:pt idx="370">
                  <c:v>416</c:v>
                </c:pt>
                <c:pt idx="371">
                  <c:v>404.29998779296875</c:v>
                </c:pt>
                <c:pt idx="372">
                  <c:v>322.5</c:v>
                </c:pt>
                <c:pt idx="373">
                  <c:v>327.29998779296875</c:v>
                </c:pt>
                <c:pt idx="374">
                  <c:v>394</c:v>
                </c:pt>
                <c:pt idx="375">
                  <c:v>301.29998779296875</c:v>
                </c:pt>
                <c:pt idx="376">
                  <c:v>178.30000305175781</c:v>
                </c:pt>
                <c:pt idx="377">
                  <c:v>189.80000305175781</c:v>
                </c:pt>
                <c:pt idx="378">
                  <c:v>205.30000305175781</c:v>
                </c:pt>
                <c:pt idx="379">
                  <c:v>189.30000305175781</c:v>
                </c:pt>
                <c:pt idx="380">
                  <c:v>202.5</c:v>
                </c:pt>
                <c:pt idx="381">
                  <c:v>221</c:v>
                </c:pt>
                <c:pt idx="382">
                  <c:v>197.80000305175781</c:v>
                </c:pt>
                <c:pt idx="383">
                  <c:v>178.80000305175781</c:v>
                </c:pt>
                <c:pt idx="384">
                  <c:v>190.30000305175781</c:v>
                </c:pt>
                <c:pt idx="385">
                  <c:v>181</c:v>
                </c:pt>
                <c:pt idx="386">
                  <c:v>167</c:v>
                </c:pt>
                <c:pt idx="387">
                  <c:v>214.30000305175781</c:v>
                </c:pt>
                <c:pt idx="388">
                  <c:v>345.29998779296875</c:v>
                </c:pt>
                <c:pt idx="389">
                  <c:v>474.5</c:v>
                </c:pt>
                <c:pt idx="390">
                  <c:v>468.5</c:v>
                </c:pt>
                <c:pt idx="391">
                  <c:v>331.5</c:v>
                </c:pt>
                <c:pt idx="392">
                  <c:v>279.70001220703125</c:v>
                </c:pt>
                <c:pt idx="393">
                  <c:v>370.29998779296875</c:v>
                </c:pt>
                <c:pt idx="394">
                  <c:v>390</c:v>
                </c:pt>
                <c:pt idx="395">
                  <c:v>373</c:v>
                </c:pt>
                <c:pt idx="396">
                  <c:v>471.5</c:v>
                </c:pt>
                <c:pt idx="397">
                  <c:v>551.5</c:v>
                </c:pt>
                <c:pt idx="398">
                  <c:v>690.70001220703125</c:v>
                </c:pt>
                <c:pt idx="399">
                  <c:v>1223</c:v>
                </c:pt>
                <c:pt idx="400">
                  <c:v>3083</c:v>
                </c:pt>
                <c:pt idx="401">
                  <c:v>13550</c:v>
                </c:pt>
                <c:pt idx="402">
                  <c:v>50490</c:v>
                </c:pt>
                <c:pt idx="403">
                  <c:v>99920</c:v>
                </c:pt>
                <c:pt idx="404">
                  <c:v>102400</c:v>
                </c:pt>
                <c:pt idx="405">
                  <c:v>54510</c:v>
                </c:pt>
                <c:pt idx="406">
                  <c:v>15410</c:v>
                </c:pt>
                <c:pt idx="407">
                  <c:v>3365</c:v>
                </c:pt>
                <c:pt idx="408">
                  <c:v>1264</c:v>
                </c:pt>
                <c:pt idx="409">
                  <c:v>1022</c:v>
                </c:pt>
                <c:pt idx="410">
                  <c:v>1007</c:v>
                </c:pt>
                <c:pt idx="411">
                  <c:v>795.20001220703125</c:v>
                </c:pt>
                <c:pt idx="412">
                  <c:v>498</c:v>
                </c:pt>
                <c:pt idx="413">
                  <c:v>325.20001220703125</c:v>
                </c:pt>
                <c:pt idx="414">
                  <c:v>231.69999694824219</c:v>
                </c:pt>
                <c:pt idx="415">
                  <c:v>190.5</c:v>
                </c:pt>
                <c:pt idx="416">
                  <c:v>219</c:v>
                </c:pt>
                <c:pt idx="417">
                  <c:v>278.5</c:v>
                </c:pt>
                <c:pt idx="418">
                  <c:v>292.79998779296875</c:v>
                </c:pt>
                <c:pt idx="419">
                  <c:v>280.29998779296875</c:v>
                </c:pt>
                <c:pt idx="420">
                  <c:v>259.20001220703125</c:v>
                </c:pt>
                <c:pt idx="421">
                  <c:v>230</c:v>
                </c:pt>
                <c:pt idx="422">
                  <c:v>279</c:v>
                </c:pt>
                <c:pt idx="423">
                  <c:v>401.29998779296875</c:v>
                </c:pt>
                <c:pt idx="424">
                  <c:v>420.70001220703125</c:v>
                </c:pt>
                <c:pt idx="425">
                  <c:v>282.5</c:v>
                </c:pt>
                <c:pt idx="426">
                  <c:v>173</c:v>
                </c:pt>
                <c:pt idx="427">
                  <c:v>199</c:v>
                </c:pt>
                <c:pt idx="428">
                  <c:v>263.79998779296875</c:v>
                </c:pt>
                <c:pt idx="429">
                  <c:v>269.70001220703125</c:v>
                </c:pt>
                <c:pt idx="430">
                  <c:v>259.5</c:v>
                </c:pt>
                <c:pt idx="431">
                  <c:v>315</c:v>
                </c:pt>
                <c:pt idx="432">
                  <c:v>400.79998779296875</c:v>
                </c:pt>
                <c:pt idx="433">
                  <c:v>422.29998779296875</c:v>
                </c:pt>
                <c:pt idx="434">
                  <c:v>431.70001220703125</c:v>
                </c:pt>
                <c:pt idx="435">
                  <c:v>475.29998779296875</c:v>
                </c:pt>
                <c:pt idx="436">
                  <c:v>495.5</c:v>
                </c:pt>
                <c:pt idx="437">
                  <c:v>529.79998779296875</c:v>
                </c:pt>
                <c:pt idx="438">
                  <c:v>608.5</c:v>
                </c:pt>
                <c:pt idx="439">
                  <c:v>817.79998779296875</c:v>
                </c:pt>
                <c:pt idx="440">
                  <c:v>1241</c:v>
                </c:pt>
                <c:pt idx="441">
                  <c:v>3088</c:v>
                </c:pt>
                <c:pt idx="442">
                  <c:v>16130</c:v>
                </c:pt>
                <c:pt idx="443">
                  <c:v>66460</c:v>
                </c:pt>
                <c:pt idx="444">
                  <c:v>133100</c:v>
                </c:pt>
                <c:pt idx="445">
                  <c:v>131100</c:v>
                </c:pt>
                <c:pt idx="446">
                  <c:v>63700</c:v>
                </c:pt>
                <c:pt idx="447">
                  <c:v>15420</c:v>
                </c:pt>
                <c:pt idx="448">
                  <c:v>3252</c:v>
                </c:pt>
                <c:pt idx="449">
                  <c:v>1317</c:v>
                </c:pt>
                <c:pt idx="450">
                  <c:v>993.79998779296875</c:v>
                </c:pt>
                <c:pt idx="451">
                  <c:v>957.5</c:v>
                </c:pt>
                <c:pt idx="452">
                  <c:v>813.29998779296875</c:v>
                </c:pt>
                <c:pt idx="453">
                  <c:v>607.70001220703125</c:v>
                </c:pt>
                <c:pt idx="454">
                  <c:v>488.79998779296875</c:v>
                </c:pt>
                <c:pt idx="455">
                  <c:v>526.5</c:v>
                </c:pt>
                <c:pt idx="456">
                  <c:v>537.5</c:v>
                </c:pt>
                <c:pt idx="457">
                  <c:v>419.70001220703125</c:v>
                </c:pt>
                <c:pt idx="458">
                  <c:v>387.29998779296875</c:v>
                </c:pt>
                <c:pt idx="459">
                  <c:v>446</c:v>
                </c:pt>
                <c:pt idx="460">
                  <c:v>393.5</c:v>
                </c:pt>
                <c:pt idx="461">
                  <c:v>256.70001220703125</c:v>
                </c:pt>
                <c:pt idx="462">
                  <c:v>211.19999694824219</c:v>
                </c:pt>
                <c:pt idx="463">
                  <c:v>307.20001220703125</c:v>
                </c:pt>
                <c:pt idx="464">
                  <c:v>463.29998779296875</c:v>
                </c:pt>
                <c:pt idx="465">
                  <c:v>526.29998779296875</c:v>
                </c:pt>
                <c:pt idx="466">
                  <c:v>400.5</c:v>
                </c:pt>
                <c:pt idx="467">
                  <c:v>213.5</c:v>
                </c:pt>
                <c:pt idx="468">
                  <c:v>179</c:v>
                </c:pt>
                <c:pt idx="469">
                  <c:v>307</c:v>
                </c:pt>
                <c:pt idx="470">
                  <c:v>380.79998779296875</c:v>
                </c:pt>
                <c:pt idx="471">
                  <c:v>308.70001220703125</c:v>
                </c:pt>
                <c:pt idx="472">
                  <c:v>268.5</c:v>
                </c:pt>
                <c:pt idx="473">
                  <c:v>314.79998779296875</c:v>
                </c:pt>
                <c:pt idx="474">
                  <c:v>366.79998779296875</c:v>
                </c:pt>
                <c:pt idx="475">
                  <c:v>398</c:v>
                </c:pt>
                <c:pt idx="476">
                  <c:v>392.5</c:v>
                </c:pt>
                <c:pt idx="477">
                  <c:v>381</c:v>
                </c:pt>
                <c:pt idx="478">
                  <c:v>382.20001220703125</c:v>
                </c:pt>
                <c:pt idx="479">
                  <c:v>467.29998779296875</c:v>
                </c:pt>
                <c:pt idx="480">
                  <c:v>614.5</c:v>
                </c:pt>
                <c:pt idx="481">
                  <c:v>900</c:v>
                </c:pt>
                <c:pt idx="482">
                  <c:v>2940</c:v>
                </c:pt>
                <c:pt idx="483">
                  <c:v>16740</c:v>
                </c:pt>
                <c:pt idx="484">
                  <c:v>68840</c:v>
                </c:pt>
                <c:pt idx="485">
                  <c:v>136000</c:v>
                </c:pt>
                <c:pt idx="486">
                  <c:v>132100</c:v>
                </c:pt>
                <c:pt idx="487">
                  <c:v>63730</c:v>
                </c:pt>
                <c:pt idx="488">
                  <c:v>15420</c:v>
                </c:pt>
                <c:pt idx="489">
                  <c:v>2902</c:v>
                </c:pt>
                <c:pt idx="490">
                  <c:v>1112</c:v>
                </c:pt>
                <c:pt idx="491">
                  <c:v>1090</c:v>
                </c:pt>
                <c:pt idx="492">
                  <c:v>1052</c:v>
                </c:pt>
                <c:pt idx="493">
                  <c:v>774.70001220703125</c:v>
                </c:pt>
                <c:pt idx="494">
                  <c:v>562.20001220703125</c:v>
                </c:pt>
                <c:pt idx="495">
                  <c:v>460.70001220703125</c:v>
                </c:pt>
                <c:pt idx="496">
                  <c:v>383.5</c:v>
                </c:pt>
                <c:pt idx="497">
                  <c:v>369</c:v>
                </c:pt>
                <c:pt idx="498">
                  <c:v>322</c:v>
                </c:pt>
                <c:pt idx="499">
                  <c:v>202.5</c:v>
                </c:pt>
                <c:pt idx="500">
                  <c:v>142.80000305175781</c:v>
                </c:pt>
                <c:pt idx="501">
                  <c:v>166.5</c:v>
                </c:pt>
                <c:pt idx="502">
                  <c:v>221.5</c:v>
                </c:pt>
                <c:pt idx="503">
                  <c:v>290.20001220703125</c:v>
                </c:pt>
                <c:pt idx="504">
                  <c:v>343.5</c:v>
                </c:pt>
                <c:pt idx="505">
                  <c:v>389.5</c:v>
                </c:pt>
                <c:pt idx="506">
                  <c:v>406.29998779296875</c:v>
                </c:pt>
                <c:pt idx="507">
                  <c:v>353.5</c:v>
                </c:pt>
                <c:pt idx="508">
                  <c:v>306</c:v>
                </c:pt>
                <c:pt idx="509">
                  <c:v>285.29998779296875</c:v>
                </c:pt>
                <c:pt idx="510">
                  <c:v>270.79998779296875</c:v>
                </c:pt>
                <c:pt idx="511">
                  <c:v>274.5</c:v>
                </c:pt>
                <c:pt idx="512">
                  <c:v>269.5</c:v>
                </c:pt>
                <c:pt idx="513">
                  <c:v>277.70001220703125</c:v>
                </c:pt>
                <c:pt idx="514">
                  <c:v>293.5</c:v>
                </c:pt>
                <c:pt idx="515">
                  <c:v>268</c:v>
                </c:pt>
                <c:pt idx="516">
                  <c:v>309.20001220703125</c:v>
                </c:pt>
                <c:pt idx="517">
                  <c:v>474.5</c:v>
                </c:pt>
                <c:pt idx="518">
                  <c:v>559.79998779296875</c:v>
                </c:pt>
                <c:pt idx="519">
                  <c:v>555.79998779296875</c:v>
                </c:pt>
                <c:pt idx="520">
                  <c:v>575.79998779296875</c:v>
                </c:pt>
                <c:pt idx="521">
                  <c:v>631.70001220703125</c:v>
                </c:pt>
                <c:pt idx="522">
                  <c:v>990.79998779296875</c:v>
                </c:pt>
                <c:pt idx="523">
                  <c:v>2914</c:v>
                </c:pt>
                <c:pt idx="524">
                  <c:v>15900</c:v>
                </c:pt>
                <c:pt idx="525">
                  <c:v>58510</c:v>
                </c:pt>
                <c:pt idx="526">
                  <c:v>106200</c:v>
                </c:pt>
                <c:pt idx="527">
                  <c:v>98200</c:v>
                </c:pt>
                <c:pt idx="528">
                  <c:v>46980</c:v>
                </c:pt>
                <c:pt idx="529">
                  <c:v>11920</c:v>
                </c:pt>
                <c:pt idx="530">
                  <c:v>2318</c:v>
                </c:pt>
                <c:pt idx="531">
                  <c:v>848.20001220703125</c:v>
                </c:pt>
                <c:pt idx="532">
                  <c:v>702.5</c:v>
                </c:pt>
                <c:pt idx="533">
                  <c:v>658.20001220703125</c:v>
                </c:pt>
                <c:pt idx="534">
                  <c:v>563.29998779296875</c:v>
                </c:pt>
                <c:pt idx="535">
                  <c:v>497.79998779296875</c:v>
                </c:pt>
                <c:pt idx="536">
                  <c:v>449</c:v>
                </c:pt>
                <c:pt idx="537">
                  <c:v>375.70001220703125</c:v>
                </c:pt>
                <c:pt idx="538">
                  <c:v>326.5</c:v>
                </c:pt>
                <c:pt idx="539">
                  <c:v>288.20001220703125</c:v>
                </c:pt>
                <c:pt idx="540">
                  <c:v>182.69999694824219</c:v>
                </c:pt>
                <c:pt idx="541">
                  <c:v>90.25</c:v>
                </c:pt>
                <c:pt idx="542">
                  <c:v>135.30000305175781</c:v>
                </c:pt>
                <c:pt idx="543">
                  <c:v>231.5</c:v>
                </c:pt>
                <c:pt idx="544">
                  <c:v>245.5</c:v>
                </c:pt>
                <c:pt idx="545">
                  <c:v>243.80000305175781</c:v>
                </c:pt>
                <c:pt idx="546">
                  <c:v>267.20001220703125</c:v>
                </c:pt>
                <c:pt idx="547">
                  <c:v>305.79998779296875</c:v>
                </c:pt>
                <c:pt idx="548">
                  <c:v>310</c:v>
                </c:pt>
                <c:pt idx="549">
                  <c:v>224.30000305175781</c:v>
                </c:pt>
                <c:pt idx="550">
                  <c:v>154</c:v>
                </c:pt>
                <c:pt idx="551">
                  <c:v>201.5</c:v>
                </c:pt>
                <c:pt idx="552">
                  <c:v>247.30000305175781</c:v>
                </c:pt>
                <c:pt idx="553">
                  <c:v>245.80000305175781</c:v>
                </c:pt>
                <c:pt idx="554">
                  <c:v>298</c:v>
                </c:pt>
                <c:pt idx="555">
                  <c:v>323.5</c:v>
                </c:pt>
                <c:pt idx="556">
                  <c:v>315.20001220703125</c:v>
                </c:pt>
                <c:pt idx="557">
                  <c:v>352.5</c:v>
                </c:pt>
                <c:pt idx="558">
                  <c:v>352.70001220703125</c:v>
                </c:pt>
                <c:pt idx="559">
                  <c:v>360.5</c:v>
                </c:pt>
                <c:pt idx="560">
                  <c:v>485.70001220703125</c:v>
                </c:pt>
                <c:pt idx="561">
                  <c:v>520</c:v>
                </c:pt>
                <c:pt idx="562">
                  <c:v>475.5</c:v>
                </c:pt>
                <c:pt idx="563">
                  <c:v>856.29998779296875</c:v>
                </c:pt>
                <c:pt idx="564">
                  <c:v>3264</c:v>
                </c:pt>
                <c:pt idx="565">
                  <c:v>14730</c:v>
                </c:pt>
                <c:pt idx="566">
                  <c:v>41290</c:v>
                </c:pt>
                <c:pt idx="567">
                  <c:v>62430</c:v>
                </c:pt>
                <c:pt idx="568">
                  <c:v>51530</c:v>
                </c:pt>
                <c:pt idx="569">
                  <c:v>23740</c:v>
                </c:pt>
                <c:pt idx="570">
                  <c:v>6721</c:v>
                </c:pt>
                <c:pt idx="571">
                  <c:v>1654</c:v>
                </c:pt>
                <c:pt idx="572">
                  <c:v>612.20001220703125</c:v>
                </c:pt>
                <c:pt idx="573">
                  <c:v>501.5</c:v>
                </c:pt>
                <c:pt idx="574">
                  <c:v>462.5</c:v>
                </c:pt>
                <c:pt idx="575">
                  <c:v>322.5</c:v>
                </c:pt>
                <c:pt idx="576">
                  <c:v>212.30000305175781</c:v>
                </c:pt>
                <c:pt idx="577">
                  <c:v>180.5</c:v>
                </c:pt>
                <c:pt idx="578">
                  <c:v>172</c:v>
                </c:pt>
                <c:pt idx="579">
                  <c:v>183.5</c:v>
                </c:pt>
                <c:pt idx="580">
                  <c:v>208.30000305175781</c:v>
                </c:pt>
                <c:pt idx="581">
                  <c:v>185.5</c:v>
                </c:pt>
                <c:pt idx="582">
                  <c:v>133.30000305175781</c:v>
                </c:pt>
                <c:pt idx="583">
                  <c:v>113.30000305175781</c:v>
                </c:pt>
                <c:pt idx="584">
                  <c:v>123.19999694824219</c:v>
                </c:pt>
                <c:pt idx="585">
                  <c:v>154.80000305175781</c:v>
                </c:pt>
                <c:pt idx="586">
                  <c:v>192.80000305175781</c:v>
                </c:pt>
                <c:pt idx="587">
                  <c:v>211.5</c:v>
                </c:pt>
                <c:pt idx="588">
                  <c:v>225.19999694824219</c:v>
                </c:pt>
                <c:pt idx="589">
                  <c:v>243.80000305175781</c:v>
                </c:pt>
                <c:pt idx="590">
                  <c:v>208.69999694824219</c:v>
                </c:pt>
                <c:pt idx="591">
                  <c:v>161.5</c:v>
                </c:pt>
                <c:pt idx="592">
                  <c:v>172.5</c:v>
                </c:pt>
                <c:pt idx="593">
                  <c:v>191.30000305175781</c:v>
                </c:pt>
                <c:pt idx="594">
                  <c:v>193</c:v>
                </c:pt>
                <c:pt idx="595">
                  <c:v>207.19999694824219</c:v>
                </c:pt>
                <c:pt idx="596">
                  <c:v>229.5</c:v>
                </c:pt>
                <c:pt idx="597">
                  <c:v>244.19999694824219</c:v>
                </c:pt>
                <c:pt idx="598">
                  <c:v>272.79998779296875</c:v>
                </c:pt>
                <c:pt idx="599">
                  <c:v>283.5</c:v>
                </c:pt>
                <c:pt idx="600">
                  <c:v>258.5</c:v>
                </c:pt>
                <c:pt idx="601">
                  <c:v>308.5</c:v>
                </c:pt>
                <c:pt idx="602">
                  <c:v>447</c:v>
                </c:pt>
                <c:pt idx="603">
                  <c:v>578</c:v>
                </c:pt>
                <c:pt idx="604">
                  <c:v>933.5</c:v>
                </c:pt>
                <c:pt idx="605">
                  <c:v>2639</c:v>
                </c:pt>
                <c:pt idx="606">
                  <c:v>8988</c:v>
                </c:pt>
                <c:pt idx="607">
                  <c:v>20290</c:v>
                </c:pt>
                <c:pt idx="608">
                  <c:v>26960</c:v>
                </c:pt>
                <c:pt idx="609">
                  <c:v>21800</c:v>
                </c:pt>
                <c:pt idx="610">
                  <c:v>11480</c:v>
                </c:pt>
                <c:pt idx="611">
                  <c:v>4295</c:v>
                </c:pt>
                <c:pt idx="612">
                  <c:v>1164</c:v>
                </c:pt>
                <c:pt idx="613">
                  <c:v>312.29998779296875</c:v>
                </c:pt>
                <c:pt idx="614">
                  <c:v>245.80000305175781</c:v>
                </c:pt>
                <c:pt idx="615">
                  <c:v>248</c:v>
                </c:pt>
                <c:pt idx="616">
                  <c:v>241.30000305175781</c:v>
                </c:pt>
                <c:pt idx="617">
                  <c:v>169.80000305175781</c:v>
                </c:pt>
                <c:pt idx="618">
                  <c:v>95.25</c:v>
                </c:pt>
                <c:pt idx="619">
                  <c:v>110.69999694824219</c:v>
                </c:pt>
                <c:pt idx="620">
                  <c:v>141</c:v>
                </c:pt>
                <c:pt idx="621">
                  <c:v>115.5</c:v>
                </c:pt>
                <c:pt idx="622">
                  <c:v>99.5</c:v>
                </c:pt>
                <c:pt idx="623">
                  <c:v>87</c:v>
                </c:pt>
                <c:pt idx="624">
                  <c:v>57.25</c:v>
                </c:pt>
                <c:pt idx="625">
                  <c:v>80</c:v>
                </c:pt>
                <c:pt idx="626">
                  <c:v>105</c:v>
                </c:pt>
                <c:pt idx="627">
                  <c:v>80.5</c:v>
                </c:pt>
                <c:pt idx="628">
                  <c:v>83.25</c:v>
                </c:pt>
                <c:pt idx="629">
                  <c:v>133</c:v>
                </c:pt>
                <c:pt idx="630">
                  <c:v>147.80000305175781</c:v>
                </c:pt>
                <c:pt idx="631">
                  <c:v>111</c:v>
                </c:pt>
                <c:pt idx="632">
                  <c:v>77.75</c:v>
                </c:pt>
                <c:pt idx="633">
                  <c:v>77</c:v>
                </c:pt>
                <c:pt idx="634">
                  <c:v>103</c:v>
                </c:pt>
                <c:pt idx="635">
                  <c:v>120.80000305175781</c:v>
                </c:pt>
                <c:pt idx="636">
                  <c:v>130</c:v>
                </c:pt>
                <c:pt idx="637">
                  <c:v>107.69999694824219</c:v>
                </c:pt>
                <c:pt idx="638">
                  <c:v>72.75</c:v>
                </c:pt>
                <c:pt idx="639">
                  <c:v>77.5</c:v>
                </c:pt>
                <c:pt idx="640">
                  <c:v>103.5</c:v>
                </c:pt>
                <c:pt idx="641">
                  <c:v>123.19999694824219</c:v>
                </c:pt>
                <c:pt idx="642">
                  <c:v>129.5</c:v>
                </c:pt>
                <c:pt idx="643">
                  <c:v>163.80000305175781</c:v>
                </c:pt>
                <c:pt idx="644">
                  <c:v>257.79998779296875</c:v>
                </c:pt>
                <c:pt idx="645">
                  <c:v>631</c:v>
                </c:pt>
                <c:pt idx="646">
                  <c:v>2024</c:v>
                </c:pt>
                <c:pt idx="647">
                  <c:v>5248</c:v>
                </c:pt>
                <c:pt idx="648">
                  <c:v>8652</c:v>
                </c:pt>
                <c:pt idx="649">
                  <c:v>9482</c:v>
                </c:pt>
                <c:pt idx="650">
                  <c:v>7572</c:v>
                </c:pt>
                <c:pt idx="651">
                  <c:v>4348</c:v>
                </c:pt>
                <c:pt idx="652">
                  <c:v>1737</c:v>
                </c:pt>
                <c:pt idx="653">
                  <c:v>600.5</c:v>
                </c:pt>
                <c:pt idx="654">
                  <c:v>252.69999694824219</c:v>
                </c:pt>
                <c:pt idx="655">
                  <c:v>143.5</c:v>
                </c:pt>
                <c:pt idx="656">
                  <c:v>101.80000305175781</c:v>
                </c:pt>
                <c:pt idx="657">
                  <c:v>108.30000305175781</c:v>
                </c:pt>
                <c:pt idx="658">
                  <c:v>101</c:v>
                </c:pt>
                <c:pt idx="659">
                  <c:v>46.25</c:v>
                </c:pt>
                <c:pt idx="660">
                  <c:v>37.5</c:v>
                </c:pt>
                <c:pt idx="661">
                  <c:v>78.75</c:v>
                </c:pt>
                <c:pt idx="662">
                  <c:v>87.75</c:v>
                </c:pt>
                <c:pt idx="663">
                  <c:v>104</c:v>
                </c:pt>
                <c:pt idx="664">
                  <c:v>135.30000305175781</c:v>
                </c:pt>
                <c:pt idx="665">
                  <c:v>120</c:v>
                </c:pt>
                <c:pt idx="666">
                  <c:v>71.75</c:v>
                </c:pt>
                <c:pt idx="667">
                  <c:v>43</c:v>
                </c:pt>
                <c:pt idx="668">
                  <c:v>65.5</c:v>
                </c:pt>
                <c:pt idx="669">
                  <c:v>102.30000305175781</c:v>
                </c:pt>
                <c:pt idx="670">
                  <c:v>90.5</c:v>
                </c:pt>
                <c:pt idx="671">
                  <c:v>53</c:v>
                </c:pt>
                <c:pt idx="672">
                  <c:v>56.75</c:v>
                </c:pt>
                <c:pt idx="673">
                  <c:v>95.5</c:v>
                </c:pt>
                <c:pt idx="674">
                  <c:v>95.75</c:v>
                </c:pt>
                <c:pt idx="675">
                  <c:v>70.75</c:v>
                </c:pt>
                <c:pt idx="676">
                  <c:v>59.75</c:v>
                </c:pt>
                <c:pt idx="677">
                  <c:v>59.5</c:v>
                </c:pt>
                <c:pt idx="678">
                  <c:v>91.25</c:v>
                </c:pt>
                <c:pt idx="679">
                  <c:v>115.30000305175781</c:v>
                </c:pt>
                <c:pt idx="680">
                  <c:v>135.69999694824219</c:v>
                </c:pt>
                <c:pt idx="681">
                  <c:v>159</c:v>
                </c:pt>
                <c:pt idx="682">
                  <c:v>143.5</c:v>
                </c:pt>
                <c:pt idx="683">
                  <c:v>139</c:v>
                </c:pt>
                <c:pt idx="684">
                  <c:v>152.5</c:v>
                </c:pt>
                <c:pt idx="685">
                  <c:v>175.5</c:v>
                </c:pt>
                <c:pt idx="686">
                  <c:v>416.20001220703125</c:v>
                </c:pt>
                <c:pt idx="687">
                  <c:v>1148</c:v>
                </c:pt>
                <c:pt idx="688">
                  <c:v>2231</c:v>
                </c:pt>
                <c:pt idx="689">
                  <c:v>3244</c:v>
                </c:pt>
                <c:pt idx="690">
                  <c:v>3550</c:v>
                </c:pt>
                <c:pt idx="691">
                  <c:v>2648</c:v>
                </c:pt>
                <c:pt idx="692">
                  <c:v>1294</c:v>
                </c:pt>
                <c:pt idx="693">
                  <c:v>488.5</c:v>
                </c:pt>
                <c:pt idx="694">
                  <c:v>190.80000305175781</c:v>
                </c:pt>
                <c:pt idx="695">
                  <c:v>90</c:v>
                </c:pt>
                <c:pt idx="696">
                  <c:v>60.5</c:v>
                </c:pt>
                <c:pt idx="697">
                  <c:v>78.25</c:v>
                </c:pt>
                <c:pt idx="698">
                  <c:v>95.25</c:v>
                </c:pt>
                <c:pt idx="699">
                  <c:v>59</c:v>
                </c:pt>
                <c:pt idx="700">
                  <c:v>36.25</c:v>
                </c:pt>
                <c:pt idx="701">
                  <c:v>36</c:v>
                </c:pt>
                <c:pt idx="702">
                  <c:v>45.5</c:v>
                </c:pt>
                <c:pt idx="703">
                  <c:v>75.75</c:v>
                </c:pt>
                <c:pt idx="704">
                  <c:v>68.25</c:v>
                </c:pt>
                <c:pt idx="705">
                  <c:v>29</c:v>
                </c:pt>
                <c:pt idx="706">
                  <c:v>21</c:v>
                </c:pt>
                <c:pt idx="707">
                  <c:v>33</c:v>
                </c:pt>
                <c:pt idx="708">
                  <c:v>40.25</c:v>
                </c:pt>
                <c:pt idx="709">
                  <c:v>45</c:v>
                </c:pt>
                <c:pt idx="710">
                  <c:v>44.25</c:v>
                </c:pt>
                <c:pt idx="711">
                  <c:v>48.5</c:v>
                </c:pt>
                <c:pt idx="712">
                  <c:v>71.25</c:v>
                </c:pt>
                <c:pt idx="713">
                  <c:v>93.25</c:v>
                </c:pt>
                <c:pt idx="714">
                  <c:v>98.75</c:v>
                </c:pt>
                <c:pt idx="715">
                  <c:v>88.25</c:v>
                </c:pt>
                <c:pt idx="716">
                  <c:v>61.25</c:v>
                </c:pt>
                <c:pt idx="717">
                  <c:v>40.25</c:v>
                </c:pt>
                <c:pt idx="718">
                  <c:v>43.25</c:v>
                </c:pt>
                <c:pt idx="719">
                  <c:v>76.5</c:v>
                </c:pt>
                <c:pt idx="720">
                  <c:v>108</c:v>
                </c:pt>
                <c:pt idx="721">
                  <c:v>88.75</c:v>
                </c:pt>
                <c:pt idx="722">
                  <c:v>69.25</c:v>
                </c:pt>
                <c:pt idx="723">
                  <c:v>79.25</c:v>
                </c:pt>
                <c:pt idx="724">
                  <c:v>116.5</c:v>
                </c:pt>
                <c:pt idx="725">
                  <c:v>143.30000305175781</c:v>
                </c:pt>
                <c:pt idx="726">
                  <c:v>150</c:v>
                </c:pt>
                <c:pt idx="727">
                  <c:v>243.30000305175781</c:v>
                </c:pt>
                <c:pt idx="728">
                  <c:v>420.5</c:v>
                </c:pt>
                <c:pt idx="729">
                  <c:v>682.20001220703125</c:v>
                </c:pt>
                <c:pt idx="730">
                  <c:v>953.5</c:v>
                </c:pt>
                <c:pt idx="731">
                  <c:v>1032</c:v>
                </c:pt>
                <c:pt idx="732">
                  <c:v>841.5</c:v>
                </c:pt>
                <c:pt idx="733">
                  <c:v>472.5</c:v>
                </c:pt>
                <c:pt idx="734">
                  <c:v>200.5</c:v>
                </c:pt>
                <c:pt idx="735">
                  <c:v>114.5</c:v>
                </c:pt>
                <c:pt idx="736">
                  <c:v>72.5</c:v>
                </c:pt>
                <c:pt idx="737">
                  <c:v>60.5</c:v>
                </c:pt>
                <c:pt idx="738">
                  <c:v>92.75</c:v>
                </c:pt>
                <c:pt idx="739">
                  <c:v>95.25</c:v>
                </c:pt>
                <c:pt idx="740">
                  <c:v>53.75</c:v>
                </c:pt>
                <c:pt idx="741">
                  <c:v>42</c:v>
                </c:pt>
                <c:pt idx="742">
                  <c:v>46.75</c:v>
                </c:pt>
                <c:pt idx="743">
                  <c:v>31.5</c:v>
                </c:pt>
                <c:pt idx="744">
                  <c:v>18</c:v>
                </c:pt>
                <c:pt idx="745">
                  <c:v>19</c:v>
                </c:pt>
                <c:pt idx="746">
                  <c:v>20</c:v>
                </c:pt>
                <c:pt idx="747">
                  <c:v>27.25</c:v>
                </c:pt>
                <c:pt idx="748">
                  <c:v>45.25</c:v>
                </c:pt>
                <c:pt idx="749">
                  <c:v>36</c:v>
                </c:pt>
                <c:pt idx="750">
                  <c:v>32.25</c:v>
                </c:pt>
                <c:pt idx="751">
                  <c:v>48.25</c:v>
                </c:pt>
                <c:pt idx="752">
                  <c:v>57.25</c:v>
                </c:pt>
                <c:pt idx="753">
                  <c:v>94</c:v>
                </c:pt>
                <c:pt idx="754">
                  <c:v>123.5</c:v>
                </c:pt>
                <c:pt idx="755">
                  <c:v>101.80000305175781</c:v>
                </c:pt>
                <c:pt idx="756">
                  <c:v>96</c:v>
                </c:pt>
                <c:pt idx="757">
                  <c:v>118.30000305175781</c:v>
                </c:pt>
                <c:pt idx="758">
                  <c:v>102.30000305175781</c:v>
                </c:pt>
                <c:pt idx="759">
                  <c:v>72.25</c:v>
                </c:pt>
                <c:pt idx="760">
                  <c:v>73.75</c:v>
                </c:pt>
                <c:pt idx="761">
                  <c:v>77.75</c:v>
                </c:pt>
                <c:pt idx="762">
                  <c:v>63.75</c:v>
                </c:pt>
                <c:pt idx="763">
                  <c:v>43.25</c:v>
                </c:pt>
                <c:pt idx="764">
                  <c:v>41.75</c:v>
                </c:pt>
                <c:pt idx="765">
                  <c:v>81.5</c:v>
                </c:pt>
                <c:pt idx="766">
                  <c:v>130.30000305175781</c:v>
                </c:pt>
                <c:pt idx="767">
                  <c:v>185.5</c:v>
                </c:pt>
                <c:pt idx="768">
                  <c:v>312.5</c:v>
                </c:pt>
                <c:pt idx="769">
                  <c:v>433.79998779296875</c:v>
                </c:pt>
                <c:pt idx="770">
                  <c:v>446.79998779296875</c:v>
                </c:pt>
                <c:pt idx="771">
                  <c:v>424.20001220703125</c:v>
                </c:pt>
                <c:pt idx="772">
                  <c:v>361.5</c:v>
                </c:pt>
                <c:pt idx="773">
                  <c:v>238.80000305175781</c:v>
                </c:pt>
                <c:pt idx="774">
                  <c:v>144</c:v>
                </c:pt>
                <c:pt idx="775">
                  <c:v>90.5</c:v>
                </c:pt>
                <c:pt idx="776">
                  <c:v>83</c:v>
                </c:pt>
                <c:pt idx="777">
                  <c:v>118.30000305175781</c:v>
                </c:pt>
                <c:pt idx="778">
                  <c:v>105.80000305175781</c:v>
                </c:pt>
                <c:pt idx="779">
                  <c:v>52.75</c:v>
                </c:pt>
                <c:pt idx="780">
                  <c:v>31</c:v>
                </c:pt>
                <c:pt idx="781">
                  <c:v>15.25</c:v>
                </c:pt>
                <c:pt idx="782">
                  <c:v>13.5</c:v>
                </c:pt>
                <c:pt idx="783">
                  <c:v>44</c:v>
                </c:pt>
                <c:pt idx="784">
                  <c:v>62.5</c:v>
                </c:pt>
                <c:pt idx="785">
                  <c:v>47</c:v>
                </c:pt>
                <c:pt idx="786">
                  <c:v>17.75</c:v>
                </c:pt>
                <c:pt idx="787">
                  <c:v>6.25</c:v>
                </c:pt>
                <c:pt idx="788">
                  <c:v>10.25</c:v>
                </c:pt>
                <c:pt idx="789">
                  <c:v>11.5</c:v>
                </c:pt>
                <c:pt idx="790">
                  <c:v>14.5</c:v>
                </c:pt>
                <c:pt idx="791">
                  <c:v>26</c:v>
                </c:pt>
                <c:pt idx="792">
                  <c:v>30</c:v>
                </c:pt>
                <c:pt idx="793">
                  <c:v>31.75</c:v>
                </c:pt>
                <c:pt idx="794">
                  <c:v>39</c:v>
                </c:pt>
                <c:pt idx="795">
                  <c:v>35.75</c:v>
                </c:pt>
                <c:pt idx="796">
                  <c:v>36.5</c:v>
                </c:pt>
                <c:pt idx="797">
                  <c:v>39</c:v>
                </c:pt>
                <c:pt idx="798">
                  <c:v>37.5</c:v>
                </c:pt>
                <c:pt idx="799">
                  <c:v>48.5</c:v>
                </c:pt>
                <c:pt idx="800">
                  <c:v>69.5</c:v>
                </c:pt>
                <c:pt idx="801">
                  <c:v>87</c:v>
                </c:pt>
                <c:pt idx="802">
                  <c:v>78.75</c:v>
                </c:pt>
                <c:pt idx="803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55E-4F27-BBF3-D2DD5EC484D4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{16 min}'!$G$10:$G$11</c:f>
              <c:numCache>
                <c:formatCode>General</c:formatCode>
                <c:ptCount val="2"/>
                <c:pt idx="0">
                  <c:v>786.56329345703125</c:v>
                </c:pt>
                <c:pt idx="1">
                  <c:v>793.2662353515625</c:v>
                </c:pt>
              </c:numCache>
            </c:numRef>
          </c:xVal>
          <c:yVal>
            <c:numRef>
              <c:f>'Sheet1 {16 min}'!$F$13:$F$14</c:f>
              <c:numCache>
                <c:formatCode>General</c:formatCode>
                <c:ptCount val="2"/>
                <c:pt idx="0">
                  <c:v>13600</c:v>
                </c:pt>
                <c:pt idx="1">
                  <c:v>13600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55E-4F27-BBF3-D2DD5EC484D4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{16 min}'!$G$4,'Sheet1 {16 min}'!$G$4)</c:f>
              <c:numCache>
                <c:formatCode>General</c:formatCode>
                <c:ptCount val="2"/>
                <c:pt idx="0">
                  <c:v>790.372802734375</c:v>
                </c:pt>
                <c:pt idx="1">
                  <c:v>790.372802734375</c:v>
                </c:pt>
              </c:numCache>
            </c:numRef>
          </c:xVal>
          <c:yVal>
            <c:numRef>
              <c:f>'Sheet1 {16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13600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55E-4F27-BBF3-D2DD5EC484D4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{16 min}'!$D$1:$D$20</c:f>
              <c:numCache>
                <c:formatCode>General</c:formatCode>
                <c:ptCount val="20"/>
                <c:pt idx="0">
                  <c:v>785.84197998046875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789.87200927734375</c:v>
                </c:pt>
                <c:pt idx="9">
                  <c:v>790.375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793.88897705078125</c:v>
                </c:pt>
                <c:pt idx="17">
                  <c:v>794.38897705078125</c:v>
                </c:pt>
                <c:pt idx="18">
                  <c:v>794.88897705078125</c:v>
                </c:pt>
                <c:pt idx="19">
                  <c:v>795.38897705078125</c:v>
                </c:pt>
              </c:numCache>
            </c:numRef>
          </c:xVal>
          <c:yVal>
            <c:numRef>
              <c:f>'Sheet1 {16 min}'!$E$1:$E$20</c:f>
              <c:numCache>
                <c:formatCode>General</c:formatCode>
                <c:ptCount val="20"/>
                <c:pt idx="0">
                  <c:v>0</c:v>
                </c:pt>
                <c:pt idx="1">
                  <c:v>8278</c:v>
                </c:pt>
                <c:pt idx="2">
                  <c:v>20350</c:v>
                </c:pt>
                <c:pt idx="3">
                  <c:v>36020</c:v>
                </c:pt>
                <c:pt idx="4">
                  <c:v>42560</c:v>
                </c:pt>
                <c:pt idx="5">
                  <c:v>41770</c:v>
                </c:pt>
                <c:pt idx="6">
                  <c:v>36150</c:v>
                </c:pt>
                <c:pt idx="7">
                  <c:v>45040</c:v>
                </c:pt>
                <c:pt idx="8">
                  <c:v>67250</c:v>
                </c:pt>
                <c:pt idx="9">
                  <c:v>102400</c:v>
                </c:pt>
                <c:pt idx="10">
                  <c:v>133100</c:v>
                </c:pt>
                <c:pt idx="11">
                  <c:v>136000</c:v>
                </c:pt>
                <c:pt idx="12">
                  <c:v>106200</c:v>
                </c:pt>
                <c:pt idx="13">
                  <c:v>62430</c:v>
                </c:pt>
                <c:pt idx="14">
                  <c:v>26960</c:v>
                </c:pt>
                <c:pt idx="15">
                  <c:v>9482</c:v>
                </c:pt>
                <c:pt idx="16">
                  <c:v>3550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55E-4F27-BBF3-D2DD5EC484D4}"/>
            </c:ext>
          </c:extLst>
        </c:ser>
        <c:ser>
          <c:idx val="4"/>
          <c:order val="4"/>
          <c:tx>
            <c:v>Binomial 16.9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{16 min}'!$D$1:$D$31</c:f>
              <c:numCache>
                <c:formatCode>General</c:formatCode>
                <c:ptCount val="31"/>
                <c:pt idx="0">
                  <c:v>785.84197998046875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789.87200927734375</c:v>
                </c:pt>
                <c:pt idx="9">
                  <c:v>790.375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793.88897705078125</c:v>
                </c:pt>
                <c:pt idx="17">
                  <c:v>794.38897705078125</c:v>
                </c:pt>
                <c:pt idx="18">
                  <c:v>794.88897705078125</c:v>
                </c:pt>
                <c:pt idx="19">
                  <c:v>795.38897705078125</c:v>
                </c:pt>
              </c:numCache>
            </c:numRef>
          </c:xVal>
          <c:yVal>
            <c:numRef>
              <c:f>'Sheet1 {16 min}'!$P$1:$P$31</c:f>
              <c:numCache>
                <c:formatCode>General</c:formatCode>
                <c:ptCount val="31"/>
                <c:pt idx="0">
                  <c:v>0.31822489482649902</c:v>
                </c:pt>
                <c:pt idx="1">
                  <c:v>7.0738252281768954</c:v>
                </c:pt>
                <c:pt idx="2">
                  <c:v>74.30391001782003</c:v>
                </c:pt>
                <c:pt idx="3">
                  <c:v>490.24822189913039</c:v>
                </c:pt>
                <c:pt idx="4">
                  <c:v>2278.0329725555816</c:v>
                </c:pt>
                <c:pt idx="5">
                  <c:v>7922.5763024584567</c:v>
                </c:pt>
                <c:pt idx="6">
                  <c:v>21394.253539766465</c:v>
                </c:pt>
                <c:pt idx="7">
                  <c:v>45935.146386594883</c:v>
                </c:pt>
                <c:pt idx="8">
                  <c:v>79660.005014914132</c:v>
                </c:pt>
                <c:pt idx="9">
                  <c:v>112749.78604412556</c:v>
                </c:pt>
                <c:pt idx="10">
                  <c:v>131129.5701262386</c:v>
                </c:pt>
                <c:pt idx="11">
                  <c:v>125833.36498235009</c:v>
                </c:pt>
                <c:pt idx="12">
                  <c:v>99878.098736634507</c:v>
                </c:pt>
                <c:pt idx="13">
                  <c:v>65686.893648955825</c:v>
                </c:pt>
                <c:pt idx="14">
                  <c:v>35873.755243060288</c:v>
                </c:pt>
                <c:pt idx="15">
                  <c:v>16336.762792519976</c:v>
                </c:pt>
                <c:pt idx="16">
                  <c:v>6251.2842153237016</c:v>
                </c:pt>
                <c:pt idx="17">
                  <c:v>2034.2307291284269</c:v>
                </c:pt>
                <c:pt idx="18">
                  <c:v>571.79546060189193</c:v>
                </c:pt>
                <c:pt idx="19">
                  <c:v>141.08892266622848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55E-4F27-BBF3-D2DD5EC48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16448"/>
        <c:axId val="761211040"/>
      </c:scatterChart>
      <c:valAx>
        <c:axId val="761216448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211040"/>
        <c:crosses val="autoZero"/>
        <c:crossBetween val="midCat"/>
      </c:valAx>
      <c:valAx>
        <c:axId val="76121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216448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{17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{17 min}'!$A$1:$A$804</c:f>
              <c:numCache>
                <c:formatCode>General</c:formatCode>
                <c:ptCount val="804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792.03302001953125</c:v>
                </c:pt>
                <c:pt idx="540">
                  <c:v>792.04498291015625</c:v>
                </c:pt>
                <c:pt idx="541">
                  <c:v>792.0570068359375</c:v>
                </c:pt>
                <c:pt idx="542">
                  <c:v>792.0689697265625</c:v>
                </c:pt>
                <c:pt idx="543">
                  <c:v>792.08197021484375</c:v>
                </c:pt>
                <c:pt idx="544">
                  <c:v>792.093994140625</c:v>
                </c:pt>
                <c:pt idx="545">
                  <c:v>792.10601806640625</c:v>
                </c:pt>
                <c:pt idx="546">
                  <c:v>792.1190185546875</c:v>
                </c:pt>
                <c:pt idx="547">
                  <c:v>792.1309814453125</c:v>
                </c:pt>
                <c:pt idx="548">
                  <c:v>792.14300537109375</c:v>
                </c:pt>
                <c:pt idx="549">
                  <c:v>792.155029296875</c:v>
                </c:pt>
                <c:pt idx="550">
                  <c:v>792.16802978515625</c:v>
                </c:pt>
                <c:pt idx="551">
                  <c:v>792.17999267578125</c:v>
                </c:pt>
                <c:pt idx="552">
                  <c:v>792.1920166015625</c:v>
                </c:pt>
                <c:pt idx="553">
                  <c:v>792.20501708984375</c:v>
                </c:pt>
                <c:pt idx="554">
                  <c:v>792.21697998046875</c:v>
                </c:pt>
                <c:pt idx="555">
                  <c:v>792.22900390625</c:v>
                </c:pt>
                <c:pt idx="556">
                  <c:v>792.24102783203125</c:v>
                </c:pt>
                <c:pt idx="557">
                  <c:v>792.2540283203125</c:v>
                </c:pt>
                <c:pt idx="558">
                  <c:v>792.2659912109375</c:v>
                </c:pt>
                <c:pt idx="559">
                  <c:v>792.27801513671875</c:v>
                </c:pt>
                <c:pt idx="560">
                  <c:v>792.291015625</c:v>
                </c:pt>
                <c:pt idx="561">
                  <c:v>792.302978515625</c:v>
                </c:pt>
                <c:pt idx="562">
                  <c:v>792.31500244140625</c:v>
                </c:pt>
                <c:pt idx="563">
                  <c:v>792.3270263671875</c:v>
                </c:pt>
                <c:pt idx="564">
                  <c:v>792.34002685546875</c:v>
                </c:pt>
                <c:pt idx="565">
                  <c:v>792.35198974609375</c:v>
                </c:pt>
                <c:pt idx="566">
                  <c:v>792.364013671875</c:v>
                </c:pt>
                <c:pt idx="567">
                  <c:v>792.37701416015625</c:v>
                </c:pt>
                <c:pt idx="568">
                  <c:v>792.38897705078125</c:v>
                </c:pt>
                <c:pt idx="569">
                  <c:v>792.4010009765625</c:v>
                </c:pt>
                <c:pt idx="570">
                  <c:v>792.41302490234375</c:v>
                </c:pt>
                <c:pt idx="571">
                  <c:v>792.426025390625</c:v>
                </c:pt>
                <c:pt idx="572">
                  <c:v>792.43798828125</c:v>
                </c:pt>
                <c:pt idx="573">
                  <c:v>792.45001220703125</c:v>
                </c:pt>
                <c:pt idx="574">
                  <c:v>792.4630126953125</c:v>
                </c:pt>
                <c:pt idx="575">
                  <c:v>792.4749755859375</c:v>
                </c:pt>
                <c:pt idx="576">
                  <c:v>792.48699951171875</c:v>
                </c:pt>
                <c:pt idx="577">
                  <c:v>792.4990234375</c:v>
                </c:pt>
                <c:pt idx="578">
                  <c:v>792.51202392578125</c:v>
                </c:pt>
                <c:pt idx="579">
                  <c:v>792.52398681640625</c:v>
                </c:pt>
                <c:pt idx="580">
                  <c:v>792.5360107421875</c:v>
                </c:pt>
                <c:pt idx="581">
                  <c:v>792.54901123046875</c:v>
                </c:pt>
                <c:pt idx="582">
                  <c:v>792.56097412109375</c:v>
                </c:pt>
                <c:pt idx="583">
                  <c:v>792.572998046875</c:v>
                </c:pt>
                <c:pt idx="584">
                  <c:v>792.58599853515625</c:v>
                </c:pt>
                <c:pt idx="585">
                  <c:v>792.5980224609375</c:v>
                </c:pt>
                <c:pt idx="586">
                  <c:v>792.6099853515625</c:v>
                </c:pt>
                <c:pt idx="587">
                  <c:v>792.62200927734375</c:v>
                </c:pt>
                <c:pt idx="588">
                  <c:v>792.635009765625</c:v>
                </c:pt>
                <c:pt idx="589">
                  <c:v>792.64697265625</c:v>
                </c:pt>
                <c:pt idx="590">
                  <c:v>792.65899658203125</c:v>
                </c:pt>
                <c:pt idx="591">
                  <c:v>792.6719970703125</c:v>
                </c:pt>
                <c:pt idx="592">
                  <c:v>792.68402099609375</c:v>
                </c:pt>
                <c:pt idx="593">
                  <c:v>792.69598388671875</c:v>
                </c:pt>
                <c:pt idx="594">
                  <c:v>792.7080078125</c:v>
                </c:pt>
                <c:pt idx="595">
                  <c:v>792.72100830078125</c:v>
                </c:pt>
                <c:pt idx="596">
                  <c:v>792.73297119140625</c:v>
                </c:pt>
                <c:pt idx="597">
                  <c:v>792.7449951171875</c:v>
                </c:pt>
                <c:pt idx="598">
                  <c:v>792.75799560546875</c:v>
                </c:pt>
                <c:pt idx="599">
                  <c:v>792.77001953125</c:v>
                </c:pt>
                <c:pt idx="600">
                  <c:v>792.781982421875</c:v>
                </c:pt>
                <c:pt idx="601">
                  <c:v>792.79400634765625</c:v>
                </c:pt>
                <c:pt idx="602">
                  <c:v>792.8070068359375</c:v>
                </c:pt>
                <c:pt idx="603">
                  <c:v>792.8189697265625</c:v>
                </c:pt>
                <c:pt idx="604">
                  <c:v>792.83099365234375</c:v>
                </c:pt>
                <c:pt idx="605">
                  <c:v>792.843994140625</c:v>
                </c:pt>
                <c:pt idx="606">
                  <c:v>792.85601806640625</c:v>
                </c:pt>
                <c:pt idx="607">
                  <c:v>792.86798095703125</c:v>
                </c:pt>
                <c:pt idx="608">
                  <c:v>792.8809814453125</c:v>
                </c:pt>
                <c:pt idx="609">
                  <c:v>792.89300537109375</c:v>
                </c:pt>
                <c:pt idx="610">
                  <c:v>792.905029296875</c:v>
                </c:pt>
                <c:pt idx="611">
                  <c:v>792.9169921875</c:v>
                </c:pt>
                <c:pt idx="612">
                  <c:v>792.92999267578125</c:v>
                </c:pt>
                <c:pt idx="613">
                  <c:v>792.9420166015625</c:v>
                </c:pt>
                <c:pt idx="614">
                  <c:v>792.9539794921875</c:v>
                </c:pt>
                <c:pt idx="615">
                  <c:v>792.96697998046875</c:v>
                </c:pt>
                <c:pt idx="616">
                  <c:v>792.97900390625</c:v>
                </c:pt>
                <c:pt idx="617">
                  <c:v>792.99102783203125</c:v>
                </c:pt>
                <c:pt idx="618">
                  <c:v>793.00299072265625</c:v>
                </c:pt>
                <c:pt idx="619">
                  <c:v>793.0159912109375</c:v>
                </c:pt>
                <c:pt idx="620">
                  <c:v>793.02801513671875</c:v>
                </c:pt>
                <c:pt idx="621">
                  <c:v>793.03997802734375</c:v>
                </c:pt>
                <c:pt idx="622">
                  <c:v>793.052978515625</c:v>
                </c:pt>
                <c:pt idx="623">
                  <c:v>793.06500244140625</c:v>
                </c:pt>
                <c:pt idx="624">
                  <c:v>793.0770263671875</c:v>
                </c:pt>
                <c:pt idx="625">
                  <c:v>793.09002685546875</c:v>
                </c:pt>
                <c:pt idx="626">
                  <c:v>793.10198974609375</c:v>
                </c:pt>
                <c:pt idx="627">
                  <c:v>793.114013671875</c:v>
                </c:pt>
                <c:pt idx="628">
                  <c:v>793.1259765625</c:v>
                </c:pt>
                <c:pt idx="629">
                  <c:v>793.13897705078125</c:v>
                </c:pt>
                <c:pt idx="630">
                  <c:v>793.1510009765625</c:v>
                </c:pt>
                <c:pt idx="631">
                  <c:v>793.16302490234375</c:v>
                </c:pt>
                <c:pt idx="632">
                  <c:v>793.176025390625</c:v>
                </c:pt>
                <c:pt idx="633">
                  <c:v>793.18798828125</c:v>
                </c:pt>
                <c:pt idx="634">
                  <c:v>793.20001220703125</c:v>
                </c:pt>
                <c:pt idx="635">
                  <c:v>793.21197509765625</c:v>
                </c:pt>
                <c:pt idx="636">
                  <c:v>793.2249755859375</c:v>
                </c:pt>
                <c:pt idx="637">
                  <c:v>793.23699951171875</c:v>
                </c:pt>
                <c:pt idx="638">
                  <c:v>793.2490234375</c:v>
                </c:pt>
                <c:pt idx="639">
                  <c:v>793.26202392578125</c:v>
                </c:pt>
                <c:pt idx="640">
                  <c:v>793.27398681640625</c:v>
                </c:pt>
                <c:pt idx="641">
                  <c:v>793.2860107421875</c:v>
                </c:pt>
                <c:pt idx="642">
                  <c:v>793.29901123046875</c:v>
                </c:pt>
                <c:pt idx="643">
                  <c:v>793.31097412109375</c:v>
                </c:pt>
                <c:pt idx="644">
                  <c:v>793.322998046875</c:v>
                </c:pt>
                <c:pt idx="645">
                  <c:v>793.33502197265625</c:v>
                </c:pt>
                <c:pt idx="646">
                  <c:v>793.3480224609375</c:v>
                </c:pt>
                <c:pt idx="647">
                  <c:v>793.3599853515625</c:v>
                </c:pt>
                <c:pt idx="648">
                  <c:v>793.37200927734375</c:v>
                </c:pt>
                <c:pt idx="649">
                  <c:v>793.385009765625</c:v>
                </c:pt>
                <c:pt idx="650">
                  <c:v>793.39697265625</c:v>
                </c:pt>
                <c:pt idx="651">
                  <c:v>793.40899658203125</c:v>
                </c:pt>
                <c:pt idx="652">
                  <c:v>793.4219970703125</c:v>
                </c:pt>
                <c:pt idx="653">
                  <c:v>793.43402099609375</c:v>
                </c:pt>
                <c:pt idx="654">
                  <c:v>793.44598388671875</c:v>
                </c:pt>
                <c:pt idx="655">
                  <c:v>793.4580078125</c:v>
                </c:pt>
                <c:pt idx="656">
                  <c:v>793.47100830078125</c:v>
                </c:pt>
                <c:pt idx="657">
                  <c:v>793.48297119140625</c:v>
                </c:pt>
                <c:pt idx="658">
                  <c:v>793.4949951171875</c:v>
                </c:pt>
                <c:pt idx="659">
                  <c:v>793.50799560546875</c:v>
                </c:pt>
                <c:pt idx="660">
                  <c:v>793.52001953125</c:v>
                </c:pt>
                <c:pt idx="661">
                  <c:v>793.531982421875</c:v>
                </c:pt>
                <c:pt idx="662">
                  <c:v>793.54400634765625</c:v>
                </c:pt>
                <c:pt idx="663">
                  <c:v>793.5570068359375</c:v>
                </c:pt>
                <c:pt idx="664">
                  <c:v>793.5689697265625</c:v>
                </c:pt>
                <c:pt idx="665">
                  <c:v>793.58099365234375</c:v>
                </c:pt>
                <c:pt idx="666">
                  <c:v>793.593994140625</c:v>
                </c:pt>
                <c:pt idx="667">
                  <c:v>793.60601806640625</c:v>
                </c:pt>
                <c:pt idx="668">
                  <c:v>793.61798095703125</c:v>
                </c:pt>
                <c:pt idx="669">
                  <c:v>793.6309814453125</c:v>
                </c:pt>
                <c:pt idx="670">
                  <c:v>793.64300537109375</c:v>
                </c:pt>
                <c:pt idx="671">
                  <c:v>793.655029296875</c:v>
                </c:pt>
                <c:pt idx="672">
                  <c:v>793.6669921875</c:v>
                </c:pt>
                <c:pt idx="673">
                  <c:v>793.67999267578125</c:v>
                </c:pt>
                <c:pt idx="674">
                  <c:v>793.6920166015625</c:v>
                </c:pt>
                <c:pt idx="675">
                  <c:v>793.7039794921875</c:v>
                </c:pt>
                <c:pt idx="676">
                  <c:v>793.71697998046875</c:v>
                </c:pt>
                <c:pt idx="677">
                  <c:v>793.72900390625</c:v>
                </c:pt>
                <c:pt idx="678">
                  <c:v>793.74102783203125</c:v>
                </c:pt>
                <c:pt idx="679">
                  <c:v>793.7540283203125</c:v>
                </c:pt>
                <c:pt idx="680">
                  <c:v>793.7659912109375</c:v>
                </c:pt>
                <c:pt idx="681">
                  <c:v>793.77801513671875</c:v>
                </c:pt>
                <c:pt idx="682">
                  <c:v>793.78997802734375</c:v>
                </c:pt>
                <c:pt idx="683">
                  <c:v>793.802978515625</c:v>
                </c:pt>
                <c:pt idx="684">
                  <c:v>793.81500244140625</c:v>
                </c:pt>
                <c:pt idx="685">
                  <c:v>793.8270263671875</c:v>
                </c:pt>
                <c:pt idx="686">
                  <c:v>793.84002685546875</c:v>
                </c:pt>
                <c:pt idx="687">
                  <c:v>793.85198974609375</c:v>
                </c:pt>
                <c:pt idx="688">
                  <c:v>793.864013671875</c:v>
                </c:pt>
                <c:pt idx="689">
                  <c:v>793.87701416015625</c:v>
                </c:pt>
                <c:pt idx="690">
                  <c:v>793.88897705078125</c:v>
                </c:pt>
                <c:pt idx="691">
                  <c:v>793.9010009765625</c:v>
                </c:pt>
                <c:pt idx="692">
                  <c:v>793.91302490234375</c:v>
                </c:pt>
                <c:pt idx="693">
                  <c:v>793.926025390625</c:v>
                </c:pt>
                <c:pt idx="694">
                  <c:v>793.93798828125</c:v>
                </c:pt>
                <c:pt idx="695">
                  <c:v>793.95001220703125</c:v>
                </c:pt>
                <c:pt idx="696">
                  <c:v>793.9630126953125</c:v>
                </c:pt>
                <c:pt idx="697">
                  <c:v>793.9749755859375</c:v>
                </c:pt>
                <c:pt idx="698">
                  <c:v>793.98699951171875</c:v>
                </c:pt>
                <c:pt idx="699">
                  <c:v>794</c:v>
                </c:pt>
                <c:pt idx="700">
                  <c:v>794.01202392578125</c:v>
                </c:pt>
                <c:pt idx="701">
                  <c:v>794.02398681640625</c:v>
                </c:pt>
                <c:pt idx="702">
                  <c:v>794.0360107421875</c:v>
                </c:pt>
                <c:pt idx="703">
                  <c:v>794.04901123046875</c:v>
                </c:pt>
                <c:pt idx="704">
                  <c:v>794.06097412109375</c:v>
                </c:pt>
                <c:pt idx="705">
                  <c:v>794.072998046875</c:v>
                </c:pt>
                <c:pt idx="706">
                  <c:v>794.08599853515625</c:v>
                </c:pt>
                <c:pt idx="707">
                  <c:v>794.0980224609375</c:v>
                </c:pt>
                <c:pt idx="708">
                  <c:v>794.1099853515625</c:v>
                </c:pt>
                <c:pt idx="709">
                  <c:v>794.12298583984375</c:v>
                </c:pt>
                <c:pt idx="710">
                  <c:v>794.135009765625</c:v>
                </c:pt>
                <c:pt idx="711">
                  <c:v>794.14697265625</c:v>
                </c:pt>
                <c:pt idx="712">
                  <c:v>794.15899658203125</c:v>
                </c:pt>
                <c:pt idx="713">
                  <c:v>794.1719970703125</c:v>
                </c:pt>
                <c:pt idx="714">
                  <c:v>794.18402099609375</c:v>
                </c:pt>
                <c:pt idx="715">
                  <c:v>794.19598388671875</c:v>
                </c:pt>
                <c:pt idx="716">
                  <c:v>794.208984375</c:v>
                </c:pt>
                <c:pt idx="717">
                  <c:v>794.22100830078125</c:v>
                </c:pt>
                <c:pt idx="718">
                  <c:v>794.23297119140625</c:v>
                </c:pt>
                <c:pt idx="719">
                  <c:v>794.2459716796875</c:v>
                </c:pt>
                <c:pt idx="720">
                  <c:v>794.25799560546875</c:v>
                </c:pt>
                <c:pt idx="721">
                  <c:v>794.27001953125</c:v>
                </c:pt>
                <c:pt idx="722">
                  <c:v>794.28302001953125</c:v>
                </c:pt>
                <c:pt idx="723">
                  <c:v>794.29498291015625</c:v>
                </c:pt>
                <c:pt idx="724">
                  <c:v>794.3070068359375</c:v>
                </c:pt>
                <c:pt idx="725">
                  <c:v>794.3189697265625</c:v>
                </c:pt>
                <c:pt idx="726">
                  <c:v>794.33197021484375</c:v>
                </c:pt>
                <c:pt idx="727">
                  <c:v>794.343994140625</c:v>
                </c:pt>
                <c:pt idx="728">
                  <c:v>794.35601806640625</c:v>
                </c:pt>
                <c:pt idx="729">
                  <c:v>794.3690185546875</c:v>
                </c:pt>
                <c:pt idx="730">
                  <c:v>794.3809814453125</c:v>
                </c:pt>
                <c:pt idx="731">
                  <c:v>794.39300537109375</c:v>
                </c:pt>
                <c:pt idx="732">
                  <c:v>794.406005859375</c:v>
                </c:pt>
                <c:pt idx="733">
                  <c:v>794.41802978515625</c:v>
                </c:pt>
                <c:pt idx="734">
                  <c:v>794.42999267578125</c:v>
                </c:pt>
                <c:pt idx="735">
                  <c:v>794.4429931640625</c:v>
                </c:pt>
                <c:pt idx="736">
                  <c:v>794.45501708984375</c:v>
                </c:pt>
                <c:pt idx="737">
                  <c:v>794.46697998046875</c:v>
                </c:pt>
                <c:pt idx="738">
                  <c:v>794.47900390625</c:v>
                </c:pt>
                <c:pt idx="739">
                  <c:v>794.49200439453125</c:v>
                </c:pt>
                <c:pt idx="740">
                  <c:v>794.5040283203125</c:v>
                </c:pt>
                <c:pt idx="741">
                  <c:v>794.5159912109375</c:v>
                </c:pt>
                <c:pt idx="742">
                  <c:v>794.52899169921875</c:v>
                </c:pt>
                <c:pt idx="743">
                  <c:v>794.541015625</c:v>
                </c:pt>
                <c:pt idx="744">
                  <c:v>794.552978515625</c:v>
                </c:pt>
                <c:pt idx="745">
                  <c:v>794.56597900390625</c:v>
                </c:pt>
                <c:pt idx="746">
                  <c:v>794.5780029296875</c:v>
                </c:pt>
                <c:pt idx="747">
                  <c:v>794.59002685546875</c:v>
                </c:pt>
                <c:pt idx="748">
                  <c:v>794.60198974609375</c:v>
                </c:pt>
                <c:pt idx="749">
                  <c:v>794.614990234375</c:v>
                </c:pt>
                <c:pt idx="750">
                  <c:v>794.62701416015625</c:v>
                </c:pt>
                <c:pt idx="751">
                  <c:v>794.63897705078125</c:v>
                </c:pt>
                <c:pt idx="752">
                  <c:v>794.6519775390625</c:v>
                </c:pt>
                <c:pt idx="753">
                  <c:v>794.66400146484375</c:v>
                </c:pt>
                <c:pt idx="754">
                  <c:v>794.676025390625</c:v>
                </c:pt>
                <c:pt idx="755">
                  <c:v>794.68902587890625</c:v>
                </c:pt>
                <c:pt idx="756">
                  <c:v>794.70098876953125</c:v>
                </c:pt>
                <c:pt idx="757">
                  <c:v>794.7130126953125</c:v>
                </c:pt>
                <c:pt idx="758">
                  <c:v>794.72601318359375</c:v>
                </c:pt>
                <c:pt idx="759">
                  <c:v>794.73797607421875</c:v>
                </c:pt>
                <c:pt idx="760">
                  <c:v>794.75</c:v>
                </c:pt>
                <c:pt idx="761">
                  <c:v>794.76202392578125</c:v>
                </c:pt>
                <c:pt idx="762">
                  <c:v>794.7750244140625</c:v>
                </c:pt>
                <c:pt idx="763">
                  <c:v>794.7869873046875</c:v>
                </c:pt>
                <c:pt idx="764">
                  <c:v>794.79901123046875</c:v>
                </c:pt>
                <c:pt idx="765">
                  <c:v>794.81201171875</c:v>
                </c:pt>
                <c:pt idx="766">
                  <c:v>794.823974609375</c:v>
                </c:pt>
                <c:pt idx="767">
                  <c:v>794.83599853515625</c:v>
                </c:pt>
                <c:pt idx="768">
                  <c:v>794.8489990234375</c:v>
                </c:pt>
                <c:pt idx="769">
                  <c:v>794.86102294921875</c:v>
                </c:pt>
                <c:pt idx="770">
                  <c:v>794.87298583984375</c:v>
                </c:pt>
                <c:pt idx="771">
                  <c:v>794.885986328125</c:v>
                </c:pt>
                <c:pt idx="772">
                  <c:v>794.89801025390625</c:v>
                </c:pt>
                <c:pt idx="773">
                  <c:v>794.90997314453125</c:v>
                </c:pt>
                <c:pt idx="774">
                  <c:v>794.9219970703125</c:v>
                </c:pt>
                <c:pt idx="775">
                  <c:v>794.93499755859375</c:v>
                </c:pt>
                <c:pt idx="776">
                  <c:v>794.947021484375</c:v>
                </c:pt>
                <c:pt idx="777">
                  <c:v>794.958984375</c:v>
                </c:pt>
                <c:pt idx="778">
                  <c:v>794.97198486328125</c:v>
                </c:pt>
                <c:pt idx="779">
                  <c:v>794.9840087890625</c:v>
                </c:pt>
                <c:pt idx="780">
                  <c:v>794.9959716796875</c:v>
                </c:pt>
                <c:pt idx="781">
                  <c:v>795.00897216796875</c:v>
                </c:pt>
                <c:pt idx="782">
                  <c:v>795.02099609375</c:v>
                </c:pt>
                <c:pt idx="783">
                  <c:v>795.03302001953125</c:v>
                </c:pt>
                <c:pt idx="784">
                  <c:v>795.0460205078125</c:v>
                </c:pt>
                <c:pt idx="785">
                  <c:v>795.0579833984375</c:v>
                </c:pt>
                <c:pt idx="786">
                  <c:v>795.07000732421875</c:v>
                </c:pt>
                <c:pt idx="787">
                  <c:v>795.08197021484375</c:v>
                </c:pt>
                <c:pt idx="788">
                  <c:v>795.094970703125</c:v>
                </c:pt>
                <c:pt idx="789">
                  <c:v>795.10699462890625</c:v>
                </c:pt>
                <c:pt idx="790">
                  <c:v>795.1190185546875</c:v>
                </c:pt>
                <c:pt idx="791">
                  <c:v>795.13201904296875</c:v>
                </c:pt>
                <c:pt idx="792">
                  <c:v>795.14398193359375</c:v>
                </c:pt>
                <c:pt idx="793">
                  <c:v>795.156005859375</c:v>
                </c:pt>
                <c:pt idx="794">
                  <c:v>795.16900634765625</c:v>
                </c:pt>
                <c:pt idx="795">
                  <c:v>795.1810302734375</c:v>
                </c:pt>
                <c:pt idx="796">
                  <c:v>795.1929931640625</c:v>
                </c:pt>
                <c:pt idx="797">
                  <c:v>795.20599365234375</c:v>
                </c:pt>
                <c:pt idx="798">
                  <c:v>795.218017578125</c:v>
                </c:pt>
                <c:pt idx="799">
                  <c:v>795.22998046875</c:v>
                </c:pt>
                <c:pt idx="800">
                  <c:v>795.24298095703125</c:v>
                </c:pt>
                <c:pt idx="801">
                  <c:v>795.2550048828125</c:v>
                </c:pt>
                <c:pt idx="802">
                  <c:v>795.26702880859375</c:v>
                </c:pt>
                <c:pt idx="803">
                  <c:v>795.27899169921875</c:v>
                </c:pt>
              </c:numCache>
            </c:numRef>
          </c:xVal>
          <c:yVal>
            <c:numRef>
              <c:f>'Sheet1 {17 min}'!$B$1:$B$804</c:f>
              <c:numCache>
                <c:formatCode>General</c:formatCode>
                <c:ptCount val="804"/>
                <c:pt idx="0">
                  <c:v>166.5</c:v>
                </c:pt>
                <c:pt idx="1">
                  <c:v>122</c:v>
                </c:pt>
                <c:pt idx="2">
                  <c:v>111.69999694824219</c:v>
                </c:pt>
                <c:pt idx="3">
                  <c:v>70.75</c:v>
                </c:pt>
                <c:pt idx="4">
                  <c:v>29.5</c:v>
                </c:pt>
                <c:pt idx="5">
                  <c:v>19</c:v>
                </c:pt>
                <c:pt idx="6">
                  <c:v>28.5</c:v>
                </c:pt>
                <c:pt idx="7">
                  <c:v>31</c:v>
                </c:pt>
                <c:pt idx="8">
                  <c:v>40</c:v>
                </c:pt>
                <c:pt idx="9">
                  <c:v>60</c:v>
                </c:pt>
                <c:pt idx="10">
                  <c:v>57.5</c:v>
                </c:pt>
                <c:pt idx="11">
                  <c:v>35.5</c:v>
                </c:pt>
                <c:pt idx="12">
                  <c:v>28.75</c:v>
                </c:pt>
                <c:pt idx="13">
                  <c:v>31.25</c:v>
                </c:pt>
                <c:pt idx="14">
                  <c:v>20</c:v>
                </c:pt>
                <c:pt idx="15">
                  <c:v>25</c:v>
                </c:pt>
                <c:pt idx="16">
                  <c:v>73.75</c:v>
                </c:pt>
                <c:pt idx="17">
                  <c:v>111</c:v>
                </c:pt>
                <c:pt idx="18">
                  <c:v>110.5</c:v>
                </c:pt>
                <c:pt idx="19">
                  <c:v>88.5</c:v>
                </c:pt>
                <c:pt idx="20">
                  <c:v>54</c:v>
                </c:pt>
                <c:pt idx="21">
                  <c:v>52.5</c:v>
                </c:pt>
                <c:pt idx="22">
                  <c:v>77.25</c:v>
                </c:pt>
                <c:pt idx="23">
                  <c:v>86.5</c:v>
                </c:pt>
                <c:pt idx="24">
                  <c:v>94</c:v>
                </c:pt>
                <c:pt idx="25">
                  <c:v>113.5</c:v>
                </c:pt>
                <c:pt idx="26">
                  <c:v>116.30000305175781</c:v>
                </c:pt>
                <c:pt idx="27">
                  <c:v>143.80000305175781</c:v>
                </c:pt>
                <c:pt idx="28">
                  <c:v>333.70001220703125</c:v>
                </c:pt>
                <c:pt idx="29">
                  <c:v>631</c:v>
                </c:pt>
                <c:pt idx="30">
                  <c:v>834.20001220703125</c:v>
                </c:pt>
                <c:pt idx="31">
                  <c:v>1165</c:v>
                </c:pt>
                <c:pt idx="32">
                  <c:v>2409</c:v>
                </c:pt>
                <c:pt idx="33">
                  <c:v>4334</c:v>
                </c:pt>
                <c:pt idx="34">
                  <c:v>5319</c:v>
                </c:pt>
                <c:pt idx="35">
                  <c:v>4719</c:v>
                </c:pt>
                <c:pt idx="36">
                  <c:v>3247</c:v>
                </c:pt>
                <c:pt idx="37">
                  <c:v>1797</c:v>
                </c:pt>
                <c:pt idx="38">
                  <c:v>993.79998779296875</c:v>
                </c:pt>
                <c:pt idx="39">
                  <c:v>712</c:v>
                </c:pt>
                <c:pt idx="40">
                  <c:v>486.70001220703125</c:v>
                </c:pt>
                <c:pt idx="41">
                  <c:v>311.20001220703125</c:v>
                </c:pt>
                <c:pt idx="42">
                  <c:v>239.5</c:v>
                </c:pt>
                <c:pt idx="43">
                  <c:v>151.80000305175781</c:v>
                </c:pt>
                <c:pt idx="44">
                  <c:v>68</c:v>
                </c:pt>
                <c:pt idx="45">
                  <c:v>35</c:v>
                </c:pt>
                <c:pt idx="46">
                  <c:v>36.25</c:v>
                </c:pt>
                <c:pt idx="47">
                  <c:v>56.75</c:v>
                </c:pt>
                <c:pt idx="48">
                  <c:v>75.5</c:v>
                </c:pt>
                <c:pt idx="49">
                  <c:v>77</c:v>
                </c:pt>
                <c:pt idx="50">
                  <c:v>89.5</c:v>
                </c:pt>
                <c:pt idx="51">
                  <c:v>96</c:v>
                </c:pt>
                <c:pt idx="52">
                  <c:v>67.5</c:v>
                </c:pt>
                <c:pt idx="53">
                  <c:v>53.75</c:v>
                </c:pt>
                <c:pt idx="54">
                  <c:v>113.80000305175781</c:v>
                </c:pt>
                <c:pt idx="55">
                  <c:v>164.80000305175781</c:v>
                </c:pt>
                <c:pt idx="56">
                  <c:v>121.19999694824219</c:v>
                </c:pt>
                <c:pt idx="57">
                  <c:v>69.5</c:v>
                </c:pt>
                <c:pt idx="58">
                  <c:v>61.25</c:v>
                </c:pt>
                <c:pt idx="59">
                  <c:v>110</c:v>
                </c:pt>
                <c:pt idx="60">
                  <c:v>171.5</c:v>
                </c:pt>
                <c:pt idx="61">
                  <c:v>186.5</c:v>
                </c:pt>
                <c:pt idx="62">
                  <c:v>191.80000305175781</c:v>
                </c:pt>
                <c:pt idx="63">
                  <c:v>165.80000305175781</c:v>
                </c:pt>
                <c:pt idx="64">
                  <c:v>148</c:v>
                </c:pt>
                <c:pt idx="65">
                  <c:v>182.69999694824219</c:v>
                </c:pt>
                <c:pt idx="66">
                  <c:v>236.80000305175781</c:v>
                </c:pt>
                <c:pt idx="67">
                  <c:v>272.29998779296875</c:v>
                </c:pt>
                <c:pt idx="68">
                  <c:v>279</c:v>
                </c:pt>
                <c:pt idx="69">
                  <c:v>400.29998779296875</c:v>
                </c:pt>
                <c:pt idx="70">
                  <c:v>688</c:v>
                </c:pt>
                <c:pt idx="71">
                  <c:v>1327</c:v>
                </c:pt>
                <c:pt idx="72">
                  <c:v>3371</c:v>
                </c:pt>
                <c:pt idx="73">
                  <c:v>9438</c:v>
                </c:pt>
                <c:pt idx="74">
                  <c:v>20310</c:v>
                </c:pt>
                <c:pt idx="75">
                  <c:v>27430</c:v>
                </c:pt>
                <c:pt idx="76">
                  <c:v>22630</c:v>
                </c:pt>
                <c:pt idx="77">
                  <c:v>12220</c:v>
                </c:pt>
                <c:pt idx="78">
                  <c:v>5072</c:v>
                </c:pt>
                <c:pt idx="79">
                  <c:v>2011</c:v>
                </c:pt>
                <c:pt idx="80">
                  <c:v>968.20001220703125</c:v>
                </c:pt>
                <c:pt idx="81">
                  <c:v>488.5</c:v>
                </c:pt>
                <c:pt idx="82">
                  <c:v>228.30000305175781</c:v>
                </c:pt>
                <c:pt idx="83">
                  <c:v>139.5</c:v>
                </c:pt>
                <c:pt idx="84">
                  <c:v>94.75</c:v>
                </c:pt>
                <c:pt idx="85">
                  <c:v>132.5</c:v>
                </c:pt>
                <c:pt idx="86">
                  <c:v>157.30000305175781</c:v>
                </c:pt>
                <c:pt idx="87">
                  <c:v>84</c:v>
                </c:pt>
                <c:pt idx="88">
                  <c:v>54.75</c:v>
                </c:pt>
                <c:pt idx="89">
                  <c:v>100</c:v>
                </c:pt>
                <c:pt idx="90">
                  <c:v>117</c:v>
                </c:pt>
                <c:pt idx="91">
                  <c:v>101.80000305175781</c:v>
                </c:pt>
                <c:pt idx="92">
                  <c:v>134.5</c:v>
                </c:pt>
                <c:pt idx="93">
                  <c:v>198.5</c:v>
                </c:pt>
                <c:pt idx="94">
                  <c:v>190</c:v>
                </c:pt>
                <c:pt idx="95">
                  <c:v>121.80000305175781</c:v>
                </c:pt>
                <c:pt idx="96">
                  <c:v>86.5</c:v>
                </c:pt>
                <c:pt idx="97">
                  <c:v>111.30000305175781</c:v>
                </c:pt>
                <c:pt idx="98">
                  <c:v>159</c:v>
                </c:pt>
                <c:pt idx="99">
                  <c:v>185.69999694824219</c:v>
                </c:pt>
                <c:pt idx="100">
                  <c:v>184.30000305175781</c:v>
                </c:pt>
                <c:pt idx="101">
                  <c:v>157.30000305175781</c:v>
                </c:pt>
                <c:pt idx="102">
                  <c:v>150.80000305175781</c:v>
                </c:pt>
                <c:pt idx="103">
                  <c:v>190</c:v>
                </c:pt>
                <c:pt idx="104">
                  <c:v>219</c:v>
                </c:pt>
                <c:pt idx="105">
                  <c:v>214.30000305175781</c:v>
                </c:pt>
                <c:pt idx="106">
                  <c:v>271.20001220703125</c:v>
                </c:pt>
                <c:pt idx="107">
                  <c:v>395</c:v>
                </c:pt>
                <c:pt idx="108">
                  <c:v>445.70001220703125</c:v>
                </c:pt>
                <c:pt idx="109">
                  <c:v>458</c:v>
                </c:pt>
                <c:pt idx="110">
                  <c:v>622.29998779296875</c:v>
                </c:pt>
                <c:pt idx="111">
                  <c:v>942.79998779296875</c:v>
                </c:pt>
                <c:pt idx="112">
                  <c:v>1531</c:v>
                </c:pt>
                <c:pt idx="113">
                  <c:v>4278</c:v>
                </c:pt>
                <c:pt idx="114">
                  <c:v>16640</c:v>
                </c:pt>
                <c:pt idx="115">
                  <c:v>47420</c:v>
                </c:pt>
                <c:pt idx="116">
                  <c:v>77070</c:v>
                </c:pt>
                <c:pt idx="117">
                  <c:v>68390</c:v>
                </c:pt>
                <c:pt idx="118">
                  <c:v>32460</c:v>
                </c:pt>
                <c:pt idx="119">
                  <c:v>8759</c:v>
                </c:pt>
                <c:pt idx="120">
                  <c:v>2344</c:v>
                </c:pt>
                <c:pt idx="121">
                  <c:v>1089</c:v>
                </c:pt>
                <c:pt idx="122">
                  <c:v>836.70001220703125</c:v>
                </c:pt>
                <c:pt idx="123">
                  <c:v>700.79998779296875</c:v>
                </c:pt>
                <c:pt idx="124">
                  <c:v>540</c:v>
                </c:pt>
                <c:pt idx="125">
                  <c:v>390.20001220703125</c:v>
                </c:pt>
                <c:pt idx="126">
                  <c:v>291.29998779296875</c:v>
                </c:pt>
                <c:pt idx="127">
                  <c:v>290.5</c:v>
                </c:pt>
                <c:pt idx="128">
                  <c:v>263</c:v>
                </c:pt>
                <c:pt idx="129">
                  <c:v>185.30000305175781</c:v>
                </c:pt>
                <c:pt idx="130">
                  <c:v>140.30000305175781</c:v>
                </c:pt>
                <c:pt idx="131">
                  <c:v>122</c:v>
                </c:pt>
                <c:pt idx="132">
                  <c:v>125</c:v>
                </c:pt>
                <c:pt idx="133">
                  <c:v>138.5</c:v>
                </c:pt>
                <c:pt idx="134">
                  <c:v>202.30000305175781</c:v>
                </c:pt>
                <c:pt idx="135">
                  <c:v>308</c:v>
                </c:pt>
                <c:pt idx="136">
                  <c:v>354</c:v>
                </c:pt>
                <c:pt idx="137">
                  <c:v>307</c:v>
                </c:pt>
                <c:pt idx="138">
                  <c:v>261.5</c:v>
                </c:pt>
                <c:pt idx="139">
                  <c:v>239.5</c:v>
                </c:pt>
                <c:pt idx="140">
                  <c:v>214</c:v>
                </c:pt>
                <c:pt idx="141">
                  <c:v>206.69999694824219</c:v>
                </c:pt>
                <c:pt idx="142">
                  <c:v>191.5</c:v>
                </c:pt>
                <c:pt idx="143">
                  <c:v>196</c:v>
                </c:pt>
                <c:pt idx="144">
                  <c:v>235.30000305175781</c:v>
                </c:pt>
                <c:pt idx="145">
                  <c:v>289</c:v>
                </c:pt>
                <c:pt idx="146">
                  <c:v>359</c:v>
                </c:pt>
                <c:pt idx="147">
                  <c:v>378.5</c:v>
                </c:pt>
                <c:pt idx="148">
                  <c:v>369.5</c:v>
                </c:pt>
                <c:pt idx="149">
                  <c:v>443.79998779296875</c:v>
                </c:pt>
                <c:pt idx="150">
                  <c:v>557.70001220703125</c:v>
                </c:pt>
                <c:pt idx="151">
                  <c:v>656.70001220703125</c:v>
                </c:pt>
                <c:pt idx="152">
                  <c:v>749.70001220703125</c:v>
                </c:pt>
                <c:pt idx="153">
                  <c:v>1256</c:v>
                </c:pt>
                <c:pt idx="154">
                  <c:v>3892</c:v>
                </c:pt>
                <c:pt idx="155">
                  <c:v>18860</c:v>
                </c:pt>
                <c:pt idx="156">
                  <c:v>67570</c:v>
                </c:pt>
                <c:pt idx="157">
                  <c:v>125100</c:v>
                </c:pt>
                <c:pt idx="158">
                  <c:v>118000</c:v>
                </c:pt>
                <c:pt idx="159">
                  <c:v>55920</c:v>
                </c:pt>
                <c:pt idx="160">
                  <c:v>13430</c:v>
                </c:pt>
                <c:pt idx="161">
                  <c:v>2728</c:v>
                </c:pt>
                <c:pt idx="162">
                  <c:v>1019</c:v>
                </c:pt>
                <c:pt idx="163">
                  <c:v>857.20001220703125</c:v>
                </c:pt>
                <c:pt idx="164">
                  <c:v>882.79998779296875</c:v>
                </c:pt>
                <c:pt idx="165">
                  <c:v>772.29998779296875</c:v>
                </c:pt>
                <c:pt idx="166">
                  <c:v>502</c:v>
                </c:pt>
                <c:pt idx="167">
                  <c:v>320.29998779296875</c:v>
                </c:pt>
                <c:pt idx="168">
                  <c:v>357</c:v>
                </c:pt>
                <c:pt idx="169">
                  <c:v>472.29998779296875</c:v>
                </c:pt>
                <c:pt idx="170">
                  <c:v>489.5</c:v>
                </c:pt>
                <c:pt idx="171">
                  <c:v>403.5</c:v>
                </c:pt>
                <c:pt idx="172">
                  <c:v>273.20001220703125</c:v>
                </c:pt>
                <c:pt idx="173">
                  <c:v>199</c:v>
                </c:pt>
                <c:pt idx="174">
                  <c:v>265</c:v>
                </c:pt>
                <c:pt idx="175">
                  <c:v>354.70001220703125</c:v>
                </c:pt>
                <c:pt idx="176">
                  <c:v>364.5</c:v>
                </c:pt>
                <c:pt idx="177">
                  <c:v>349.5</c:v>
                </c:pt>
                <c:pt idx="178">
                  <c:v>313.20001220703125</c:v>
                </c:pt>
                <c:pt idx="179">
                  <c:v>242.80000305175781</c:v>
                </c:pt>
                <c:pt idx="180">
                  <c:v>182.5</c:v>
                </c:pt>
                <c:pt idx="181">
                  <c:v>191.30000305175781</c:v>
                </c:pt>
                <c:pt idx="182">
                  <c:v>300.5</c:v>
                </c:pt>
                <c:pt idx="183">
                  <c:v>363.20001220703125</c:v>
                </c:pt>
                <c:pt idx="184">
                  <c:v>330.29998779296875</c:v>
                </c:pt>
                <c:pt idx="185">
                  <c:v>325</c:v>
                </c:pt>
                <c:pt idx="186">
                  <c:v>297.79998779296875</c:v>
                </c:pt>
                <c:pt idx="187">
                  <c:v>299.29998779296875</c:v>
                </c:pt>
                <c:pt idx="188">
                  <c:v>443</c:v>
                </c:pt>
                <c:pt idx="189">
                  <c:v>589.79998779296875</c:v>
                </c:pt>
                <c:pt idx="190">
                  <c:v>616</c:v>
                </c:pt>
                <c:pt idx="191">
                  <c:v>621.29998779296875</c:v>
                </c:pt>
                <c:pt idx="192">
                  <c:v>737</c:v>
                </c:pt>
                <c:pt idx="193">
                  <c:v>886</c:v>
                </c:pt>
                <c:pt idx="194">
                  <c:v>1172</c:v>
                </c:pt>
                <c:pt idx="195">
                  <c:v>3528</c:v>
                </c:pt>
                <c:pt idx="196">
                  <c:v>21360</c:v>
                </c:pt>
                <c:pt idx="197">
                  <c:v>80410</c:v>
                </c:pt>
                <c:pt idx="198">
                  <c:v>146700</c:v>
                </c:pt>
                <c:pt idx="199">
                  <c:v>135100</c:v>
                </c:pt>
                <c:pt idx="200">
                  <c:v>63550</c:v>
                </c:pt>
                <c:pt idx="201">
                  <c:v>15690</c:v>
                </c:pt>
                <c:pt idx="202">
                  <c:v>3186</c:v>
                </c:pt>
                <c:pt idx="203">
                  <c:v>1264</c:v>
                </c:pt>
                <c:pt idx="204">
                  <c:v>1147</c:v>
                </c:pt>
                <c:pt idx="205">
                  <c:v>1122</c:v>
                </c:pt>
                <c:pt idx="206">
                  <c:v>813</c:v>
                </c:pt>
                <c:pt idx="207">
                  <c:v>498.70001220703125</c:v>
                </c:pt>
                <c:pt idx="208">
                  <c:v>387</c:v>
                </c:pt>
                <c:pt idx="209">
                  <c:v>426.5</c:v>
                </c:pt>
                <c:pt idx="210">
                  <c:v>460</c:v>
                </c:pt>
                <c:pt idx="211">
                  <c:v>407</c:v>
                </c:pt>
                <c:pt idx="212">
                  <c:v>356.5</c:v>
                </c:pt>
                <c:pt idx="213">
                  <c:v>324.29998779296875</c:v>
                </c:pt>
                <c:pt idx="214">
                  <c:v>348.5</c:v>
                </c:pt>
                <c:pt idx="215">
                  <c:v>403.70001220703125</c:v>
                </c:pt>
                <c:pt idx="216">
                  <c:v>387.29998779296875</c:v>
                </c:pt>
                <c:pt idx="217">
                  <c:v>371</c:v>
                </c:pt>
                <c:pt idx="218">
                  <c:v>452.70001220703125</c:v>
                </c:pt>
                <c:pt idx="219">
                  <c:v>488.79998779296875</c:v>
                </c:pt>
                <c:pt idx="220">
                  <c:v>399.29998779296875</c:v>
                </c:pt>
                <c:pt idx="221">
                  <c:v>305.79998779296875</c:v>
                </c:pt>
                <c:pt idx="222">
                  <c:v>329.70001220703125</c:v>
                </c:pt>
                <c:pt idx="223">
                  <c:v>429.29998779296875</c:v>
                </c:pt>
                <c:pt idx="224">
                  <c:v>411.20001220703125</c:v>
                </c:pt>
                <c:pt idx="225">
                  <c:v>355.29998779296875</c:v>
                </c:pt>
                <c:pt idx="226">
                  <c:v>419.5</c:v>
                </c:pt>
                <c:pt idx="227">
                  <c:v>457.70001220703125</c:v>
                </c:pt>
                <c:pt idx="228">
                  <c:v>428</c:v>
                </c:pt>
                <c:pt idx="229">
                  <c:v>400.29998779296875</c:v>
                </c:pt>
                <c:pt idx="230">
                  <c:v>316</c:v>
                </c:pt>
                <c:pt idx="231">
                  <c:v>267.20001220703125</c:v>
                </c:pt>
                <c:pt idx="232">
                  <c:v>357.20001220703125</c:v>
                </c:pt>
                <c:pt idx="233">
                  <c:v>471</c:v>
                </c:pt>
                <c:pt idx="234">
                  <c:v>536.70001220703125</c:v>
                </c:pt>
                <c:pt idx="235">
                  <c:v>1003</c:v>
                </c:pt>
                <c:pt idx="236">
                  <c:v>3852</c:v>
                </c:pt>
                <c:pt idx="237">
                  <c:v>19930</c:v>
                </c:pt>
                <c:pt idx="238">
                  <c:v>71630</c:v>
                </c:pt>
                <c:pt idx="239">
                  <c:v>131300</c:v>
                </c:pt>
                <c:pt idx="240">
                  <c:v>123100</c:v>
                </c:pt>
                <c:pt idx="241">
                  <c:v>59320</c:v>
                </c:pt>
                <c:pt idx="242">
                  <c:v>15050</c:v>
                </c:pt>
                <c:pt idx="243">
                  <c:v>2914</c:v>
                </c:pt>
                <c:pt idx="244">
                  <c:v>1163</c:v>
                </c:pt>
                <c:pt idx="245">
                  <c:v>1244</c:v>
                </c:pt>
                <c:pt idx="246">
                  <c:v>1094</c:v>
                </c:pt>
                <c:pt idx="247">
                  <c:v>732.20001220703125</c:v>
                </c:pt>
                <c:pt idx="248">
                  <c:v>516</c:v>
                </c:pt>
                <c:pt idx="249">
                  <c:v>387.5</c:v>
                </c:pt>
                <c:pt idx="250">
                  <c:v>323</c:v>
                </c:pt>
                <c:pt idx="251">
                  <c:v>350.20001220703125</c:v>
                </c:pt>
                <c:pt idx="252">
                  <c:v>381.5</c:v>
                </c:pt>
                <c:pt idx="253">
                  <c:v>342.79998779296875</c:v>
                </c:pt>
                <c:pt idx="254">
                  <c:v>275.70001220703125</c:v>
                </c:pt>
                <c:pt idx="255">
                  <c:v>225.5</c:v>
                </c:pt>
                <c:pt idx="256">
                  <c:v>206.5</c:v>
                </c:pt>
                <c:pt idx="257">
                  <c:v>219.19999694824219</c:v>
                </c:pt>
                <c:pt idx="258">
                  <c:v>271.5</c:v>
                </c:pt>
                <c:pt idx="259">
                  <c:v>347</c:v>
                </c:pt>
                <c:pt idx="260">
                  <c:v>370</c:v>
                </c:pt>
                <c:pt idx="261">
                  <c:v>360</c:v>
                </c:pt>
                <c:pt idx="262">
                  <c:v>339</c:v>
                </c:pt>
                <c:pt idx="263">
                  <c:v>282.5</c:v>
                </c:pt>
                <c:pt idx="264">
                  <c:v>277.29998779296875</c:v>
                </c:pt>
                <c:pt idx="265">
                  <c:v>336.5</c:v>
                </c:pt>
                <c:pt idx="266">
                  <c:v>393</c:v>
                </c:pt>
                <c:pt idx="267">
                  <c:v>429.29998779296875</c:v>
                </c:pt>
                <c:pt idx="268">
                  <c:v>372.5</c:v>
                </c:pt>
                <c:pt idx="269">
                  <c:v>319</c:v>
                </c:pt>
                <c:pt idx="270">
                  <c:v>350.70001220703125</c:v>
                </c:pt>
                <c:pt idx="271">
                  <c:v>331.29998779296875</c:v>
                </c:pt>
                <c:pt idx="272">
                  <c:v>284</c:v>
                </c:pt>
                <c:pt idx="273">
                  <c:v>341</c:v>
                </c:pt>
                <c:pt idx="274">
                  <c:v>447.29998779296875</c:v>
                </c:pt>
                <c:pt idx="275">
                  <c:v>557.20001220703125</c:v>
                </c:pt>
                <c:pt idx="276">
                  <c:v>1046</c:v>
                </c:pt>
                <c:pt idx="277">
                  <c:v>3194</c:v>
                </c:pt>
                <c:pt idx="278">
                  <c:v>15660</c:v>
                </c:pt>
                <c:pt idx="279">
                  <c:v>53710</c:v>
                </c:pt>
                <c:pt idx="280">
                  <c:v>95040</c:v>
                </c:pt>
                <c:pt idx="281">
                  <c:v>89440</c:v>
                </c:pt>
                <c:pt idx="282">
                  <c:v>46380</c:v>
                </c:pt>
                <c:pt idx="283">
                  <c:v>13830</c:v>
                </c:pt>
                <c:pt idx="284">
                  <c:v>3105</c:v>
                </c:pt>
                <c:pt idx="285">
                  <c:v>1179</c:v>
                </c:pt>
                <c:pt idx="286">
                  <c:v>810.5</c:v>
                </c:pt>
                <c:pt idx="287">
                  <c:v>731.5</c:v>
                </c:pt>
                <c:pt idx="288">
                  <c:v>624.20001220703125</c:v>
                </c:pt>
                <c:pt idx="289">
                  <c:v>539</c:v>
                </c:pt>
                <c:pt idx="290">
                  <c:v>498.5</c:v>
                </c:pt>
                <c:pt idx="291">
                  <c:v>456.5</c:v>
                </c:pt>
                <c:pt idx="292">
                  <c:v>447.5</c:v>
                </c:pt>
                <c:pt idx="293">
                  <c:v>413.79998779296875</c:v>
                </c:pt>
                <c:pt idx="294">
                  <c:v>329.29998779296875</c:v>
                </c:pt>
                <c:pt idx="295">
                  <c:v>230.80000305175781</c:v>
                </c:pt>
                <c:pt idx="296">
                  <c:v>143</c:v>
                </c:pt>
                <c:pt idx="297">
                  <c:v>127.30000305175781</c:v>
                </c:pt>
                <c:pt idx="298">
                  <c:v>173</c:v>
                </c:pt>
                <c:pt idx="299">
                  <c:v>219</c:v>
                </c:pt>
                <c:pt idx="300">
                  <c:v>217.19999694824219</c:v>
                </c:pt>
                <c:pt idx="301">
                  <c:v>198.5</c:v>
                </c:pt>
                <c:pt idx="302">
                  <c:v>252.30000305175781</c:v>
                </c:pt>
                <c:pt idx="303">
                  <c:v>298.20001220703125</c:v>
                </c:pt>
                <c:pt idx="304">
                  <c:v>266</c:v>
                </c:pt>
                <c:pt idx="305">
                  <c:v>227</c:v>
                </c:pt>
                <c:pt idx="306">
                  <c:v>205.80000305175781</c:v>
                </c:pt>
                <c:pt idx="307">
                  <c:v>185.5</c:v>
                </c:pt>
                <c:pt idx="308">
                  <c:v>196.5</c:v>
                </c:pt>
                <c:pt idx="309">
                  <c:v>289.29998779296875</c:v>
                </c:pt>
                <c:pt idx="310">
                  <c:v>364.5</c:v>
                </c:pt>
                <c:pt idx="311">
                  <c:v>300</c:v>
                </c:pt>
                <c:pt idx="312">
                  <c:v>228</c:v>
                </c:pt>
                <c:pt idx="313">
                  <c:v>258.29998779296875</c:v>
                </c:pt>
                <c:pt idx="314">
                  <c:v>316.79998779296875</c:v>
                </c:pt>
                <c:pt idx="315">
                  <c:v>394.20001220703125</c:v>
                </c:pt>
                <c:pt idx="316">
                  <c:v>580.5</c:v>
                </c:pt>
                <c:pt idx="317">
                  <c:v>1050</c:v>
                </c:pt>
                <c:pt idx="318">
                  <c:v>3088</c:v>
                </c:pt>
                <c:pt idx="319">
                  <c:v>12450</c:v>
                </c:pt>
                <c:pt idx="320">
                  <c:v>36690</c:v>
                </c:pt>
                <c:pt idx="321">
                  <c:v>60810</c:v>
                </c:pt>
                <c:pt idx="322">
                  <c:v>55790</c:v>
                </c:pt>
                <c:pt idx="323">
                  <c:v>29020</c:v>
                </c:pt>
                <c:pt idx="324">
                  <c:v>9187</c:v>
                </c:pt>
                <c:pt idx="325">
                  <c:v>2365</c:v>
                </c:pt>
                <c:pt idx="326">
                  <c:v>905.5</c:v>
                </c:pt>
                <c:pt idx="327">
                  <c:v>590.20001220703125</c:v>
                </c:pt>
                <c:pt idx="328">
                  <c:v>489.29998779296875</c:v>
                </c:pt>
                <c:pt idx="329">
                  <c:v>404.29998779296875</c:v>
                </c:pt>
                <c:pt idx="330">
                  <c:v>279.70001220703125</c:v>
                </c:pt>
                <c:pt idx="331">
                  <c:v>233.30000305175781</c:v>
                </c:pt>
                <c:pt idx="332">
                  <c:v>246.69999694824219</c:v>
                </c:pt>
                <c:pt idx="333">
                  <c:v>245</c:v>
                </c:pt>
                <c:pt idx="334">
                  <c:v>232</c:v>
                </c:pt>
                <c:pt idx="335">
                  <c:v>214.30000305175781</c:v>
                </c:pt>
                <c:pt idx="336">
                  <c:v>182.5</c:v>
                </c:pt>
                <c:pt idx="337">
                  <c:v>133</c:v>
                </c:pt>
                <c:pt idx="338">
                  <c:v>103.30000305175781</c:v>
                </c:pt>
                <c:pt idx="339">
                  <c:v>80.75</c:v>
                </c:pt>
                <c:pt idx="340">
                  <c:v>67</c:v>
                </c:pt>
                <c:pt idx="341">
                  <c:v>105</c:v>
                </c:pt>
                <c:pt idx="342">
                  <c:v>135</c:v>
                </c:pt>
                <c:pt idx="343">
                  <c:v>147.5</c:v>
                </c:pt>
                <c:pt idx="344">
                  <c:v>194</c:v>
                </c:pt>
                <c:pt idx="345">
                  <c:v>233</c:v>
                </c:pt>
                <c:pt idx="346">
                  <c:v>246.19999694824219</c:v>
                </c:pt>
                <c:pt idx="347">
                  <c:v>244.19999694824219</c:v>
                </c:pt>
                <c:pt idx="348">
                  <c:v>235.69999694824219</c:v>
                </c:pt>
                <c:pt idx="349">
                  <c:v>231</c:v>
                </c:pt>
                <c:pt idx="350">
                  <c:v>230.80000305175781</c:v>
                </c:pt>
                <c:pt idx="351">
                  <c:v>290.5</c:v>
                </c:pt>
                <c:pt idx="352">
                  <c:v>379.5</c:v>
                </c:pt>
                <c:pt idx="353">
                  <c:v>345.79998779296875</c:v>
                </c:pt>
                <c:pt idx="354">
                  <c:v>240.19999694824219</c:v>
                </c:pt>
                <c:pt idx="355">
                  <c:v>271.20001220703125</c:v>
                </c:pt>
                <c:pt idx="356">
                  <c:v>493.5</c:v>
                </c:pt>
                <c:pt idx="357">
                  <c:v>772.79998779296875</c:v>
                </c:pt>
                <c:pt idx="358">
                  <c:v>1303</c:v>
                </c:pt>
                <c:pt idx="359">
                  <c:v>3114</c:v>
                </c:pt>
                <c:pt idx="360">
                  <c:v>9594</c:v>
                </c:pt>
                <c:pt idx="361">
                  <c:v>24860</c:v>
                </c:pt>
                <c:pt idx="362">
                  <c:v>40440</c:v>
                </c:pt>
                <c:pt idx="363">
                  <c:v>39100</c:v>
                </c:pt>
                <c:pt idx="364">
                  <c:v>22490</c:v>
                </c:pt>
                <c:pt idx="365">
                  <c:v>7747</c:v>
                </c:pt>
                <c:pt idx="366">
                  <c:v>1814</c:v>
                </c:pt>
                <c:pt idx="367">
                  <c:v>561.5</c:v>
                </c:pt>
                <c:pt idx="368">
                  <c:v>363.20001220703125</c:v>
                </c:pt>
                <c:pt idx="369">
                  <c:v>363.20001220703125</c:v>
                </c:pt>
                <c:pt idx="370">
                  <c:v>336.79998779296875</c:v>
                </c:pt>
                <c:pt idx="371">
                  <c:v>271.20001220703125</c:v>
                </c:pt>
                <c:pt idx="372">
                  <c:v>282</c:v>
                </c:pt>
                <c:pt idx="373">
                  <c:v>305.29998779296875</c:v>
                </c:pt>
                <c:pt idx="374">
                  <c:v>231.69999694824219</c:v>
                </c:pt>
                <c:pt idx="375">
                  <c:v>163</c:v>
                </c:pt>
                <c:pt idx="376">
                  <c:v>141</c:v>
                </c:pt>
                <c:pt idx="377">
                  <c:v>119</c:v>
                </c:pt>
                <c:pt idx="378">
                  <c:v>121</c:v>
                </c:pt>
                <c:pt idx="379">
                  <c:v>147</c:v>
                </c:pt>
                <c:pt idx="380">
                  <c:v>169.5</c:v>
                </c:pt>
                <c:pt idx="381">
                  <c:v>161.5</c:v>
                </c:pt>
                <c:pt idx="382">
                  <c:v>139.30000305175781</c:v>
                </c:pt>
                <c:pt idx="383">
                  <c:v>151.5</c:v>
                </c:pt>
                <c:pt idx="384">
                  <c:v>174.80000305175781</c:v>
                </c:pt>
                <c:pt idx="385">
                  <c:v>164</c:v>
                </c:pt>
                <c:pt idx="386">
                  <c:v>141.80000305175781</c:v>
                </c:pt>
                <c:pt idx="387">
                  <c:v>145</c:v>
                </c:pt>
                <c:pt idx="388">
                  <c:v>188.5</c:v>
                </c:pt>
                <c:pt idx="389">
                  <c:v>244.19999694824219</c:v>
                </c:pt>
                <c:pt idx="390">
                  <c:v>241.30000305175781</c:v>
                </c:pt>
                <c:pt idx="391">
                  <c:v>222</c:v>
                </c:pt>
                <c:pt idx="392">
                  <c:v>271.20001220703125</c:v>
                </c:pt>
                <c:pt idx="393">
                  <c:v>317.20001220703125</c:v>
                </c:pt>
                <c:pt idx="394">
                  <c:v>299.29998779296875</c:v>
                </c:pt>
                <c:pt idx="395">
                  <c:v>269.70001220703125</c:v>
                </c:pt>
                <c:pt idx="396">
                  <c:v>269</c:v>
                </c:pt>
                <c:pt idx="397">
                  <c:v>287.29998779296875</c:v>
                </c:pt>
                <c:pt idx="398">
                  <c:v>391.5</c:v>
                </c:pt>
                <c:pt idx="399">
                  <c:v>881.29998779296875</c:v>
                </c:pt>
                <c:pt idx="400">
                  <c:v>2501</c:v>
                </c:pt>
                <c:pt idx="401">
                  <c:v>8257</c:v>
                </c:pt>
                <c:pt idx="402">
                  <c:v>23670</c:v>
                </c:pt>
                <c:pt idx="403">
                  <c:v>40860</c:v>
                </c:pt>
                <c:pt idx="404">
                  <c:v>39610</c:v>
                </c:pt>
                <c:pt idx="405">
                  <c:v>22060</c:v>
                </c:pt>
                <c:pt idx="406">
                  <c:v>7842</c:v>
                </c:pt>
                <c:pt idx="407">
                  <c:v>2509</c:v>
                </c:pt>
                <c:pt idx="408">
                  <c:v>1083</c:v>
                </c:pt>
                <c:pt idx="409">
                  <c:v>610</c:v>
                </c:pt>
                <c:pt idx="410">
                  <c:v>406.29998779296875</c:v>
                </c:pt>
                <c:pt idx="411">
                  <c:v>289.29998779296875</c:v>
                </c:pt>
                <c:pt idx="412">
                  <c:v>235.30000305175781</c:v>
                </c:pt>
                <c:pt idx="413">
                  <c:v>217</c:v>
                </c:pt>
                <c:pt idx="414">
                  <c:v>178.30000305175781</c:v>
                </c:pt>
                <c:pt idx="415">
                  <c:v>124.80000305175781</c:v>
                </c:pt>
                <c:pt idx="416">
                  <c:v>98</c:v>
                </c:pt>
                <c:pt idx="417">
                  <c:v>113.5</c:v>
                </c:pt>
                <c:pt idx="418">
                  <c:v>139.30000305175781</c:v>
                </c:pt>
                <c:pt idx="419">
                  <c:v>176</c:v>
                </c:pt>
                <c:pt idx="420">
                  <c:v>193.30000305175781</c:v>
                </c:pt>
                <c:pt idx="421">
                  <c:v>146.19999694824219</c:v>
                </c:pt>
                <c:pt idx="422">
                  <c:v>82.25</c:v>
                </c:pt>
                <c:pt idx="423">
                  <c:v>96.25</c:v>
                </c:pt>
                <c:pt idx="424">
                  <c:v>168</c:v>
                </c:pt>
                <c:pt idx="425">
                  <c:v>186.69999694824219</c:v>
                </c:pt>
                <c:pt idx="426">
                  <c:v>161.30000305175781</c:v>
                </c:pt>
                <c:pt idx="427">
                  <c:v>142</c:v>
                </c:pt>
                <c:pt idx="428">
                  <c:v>140</c:v>
                </c:pt>
                <c:pt idx="429">
                  <c:v>142</c:v>
                </c:pt>
                <c:pt idx="430">
                  <c:v>145.80000305175781</c:v>
                </c:pt>
                <c:pt idx="431">
                  <c:v>155.80000305175781</c:v>
                </c:pt>
                <c:pt idx="432">
                  <c:v>199</c:v>
                </c:pt>
                <c:pt idx="433">
                  <c:v>323.70001220703125</c:v>
                </c:pt>
                <c:pt idx="434">
                  <c:v>420.20001220703125</c:v>
                </c:pt>
                <c:pt idx="435">
                  <c:v>356.70001220703125</c:v>
                </c:pt>
                <c:pt idx="436">
                  <c:v>234.80000305175781</c:v>
                </c:pt>
                <c:pt idx="437">
                  <c:v>228.5</c:v>
                </c:pt>
                <c:pt idx="438">
                  <c:v>329.5</c:v>
                </c:pt>
                <c:pt idx="439">
                  <c:v>505.5</c:v>
                </c:pt>
                <c:pt idx="440">
                  <c:v>770.70001220703125</c:v>
                </c:pt>
                <c:pt idx="441">
                  <c:v>2122</c:v>
                </c:pt>
                <c:pt idx="442">
                  <c:v>8487</c:v>
                </c:pt>
                <c:pt idx="443">
                  <c:v>24490</c:v>
                </c:pt>
                <c:pt idx="444">
                  <c:v>42460</c:v>
                </c:pt>
                <c:pt idx="445">
                  <c:v>42660</c:v>
                </c:pt>
                <c:pt idx="446">
                  <c:v>24520</c:v>
                </c:pt>
                <c:pt idx="447">
                  <c:v>8507</c:v>
                </c:pt>
                <c:pt idx="448">
                  <c:v>2440</c:v>
                </c:pt>
                <c:pt idx="449">
                  <c:v>768.79998779296875</c:v>
                </c:pt>
                <c:pt idx="450">
                  <c:v>351.29998779296875</c:v>
                </c:pt>
                <c:pt idx="451">
                  <c:v>366.5</c:v>
                </c:pt>
                <c:pt idx="452">
                  <c:v>337.29998779296875</c:v>
                </c:pt>
                <c:pt idx="453">
                  <c:v>256.5</c:v>
                </c:pt>
                <c:pt idx="454">
                  <c:v>227.69999694824219</c:v>
                </c:pt>
                <c:pt idx="455">
                  <c:v>195.19999694824219</c:v>
                </c:pt>
                <c:pt idx="456">
                  <c:v>142.5</c:v>
                </c:pt>
                <c:pt idx="457">
                  <c:v>107.5</c:v>
                </c:pt>
                <c:pt idx="458">
                  <c:v>70</c:v>
                </c:pt>
                <c:pt idx="459">
                  <c:v>63.25</c:v>
                </c:pt>
                <c:pt idx="460">
                  <c:v>77.5</c:v>
                </c:pt>
                <c:pt idx="461">
                  <c:v>90.25</c:v>
                </c:pt>
                <c:pt idx="462">
                  <c:v>101.80000305175781</c:v>
                </c:pt>
                <c:pt idx="463">
                  <c:v>96.5</c:v>
                </c:pt>
                <c:pt idx="464">
                  <c:v>82.5</c:v>
                </c:pt>
                <c:pt idx="465">
                  <c:v>89.75</c:v>
                </c:pt>
                <c:pt idx="466">
                  <c:v>132</c:v>
                </c:pt>
                <c:pt idx="467">
                  <c:v>159</c:v>
                </c:pt>
                <c:pt idx="468">
                  <c:v>148.19999694824219</c:v>
                </c:pt>
                <c:pt idx="469">
                  <c:v>155.30000305175781</c:v>
                </c:pt>
                <c:pt idx="470">
                  <c:v>220</c:v>
                </c:pt>
                <c:pt idx="471">
                  <c:v>242.5</c:v>
                </c:pt>
                <c:pt idx="472">
                  <c:v>151.80000305175781</c:v>
                </c:pt>
                <c:pt idx="473">
                  <c:v>125</c:v>
                </c:pt>
                <c:pt idx="474">
                  <c:v>201</c:v>
                </c:pt>
                <c:pt idx="475">
                  <c:v>268</c:v>
                </c:pt>
                <c:pt idx="476">
                  <c:v>267</c:v>
                </c:pt>
                <c:pt idx="477">
                  <c:v>175.19999694824219</c:v>
                </c:pt>
                <c:pt idx="478">
                  <c:v>127.5</c:v>
                </c:pt>
                <c:pt idx="479">
                  <c:v>202.5</c:v>
                </c:pt>
                <c:pt idx="480">
                  <c:v>344</c:v>
                </c:pt>
                <c:pt idx="481">
                  <c:v>731</c:v>
                </c:pt>
                <c:pt idx="482">
                  <c:v>1998</c:v>
                </c:pt>
                <c:pt idx="483">
                  <c:v>7593</c:v>
                </c:pt>
                <c:pt idx="484">
                  <c:v>22680</c:v>
                </c:pt>
                <c:pt idx="485">
                  <c:v>38840</c:v>
                </c:pt>
                <c:pt idx="486">
                  <c:v>37510</c:v>
                </c:pt>
                <c:pt idx="487">
                  <c:v>21260</c:v>
                </c:pt>
                <c:pt idx="488">
                  <c:v>7954</c:v>
                </c:pt>
                <c:pt idx="489">
                  <c:v>2427</c:v>
                </c:pt>
                <c:pt idx="490">
                  <c:v>692.5</c:v>
                </c:pt>
                <c:pt idx="491">
                  <c:v>371.70001220703125</c:v>
                </c:pt>
                <c:pt idx="492">
                  <c:v>343</c:v>
                </c:pt>
                <c:pt idx="493">
                  <c:v>296.5</c:v>
                </c:pt>
                <c:pt idx="494">
                  <c:v>220</c:v>
                </c:pt>
                <c:pt idx="495">
                  <c:v>163.30000305175781</c:v>
                </c:pt>
                <c:pt idx="496">
                  <c:v>122.5</c:v>
                </c:pt>
                <c:pt idx="497">
                  <c:v>100</c:v>
                </c:pt>
                <c:pt idx="498">
                  <c:v>124</c:v>
                </c:pt>
                <c:pt idx="499">
                  <c:v>140.30000305175781</c:v>
                </c:pt>
                <c:pt idx="500">
                  <c:v>126.30000305175781</c:v>
                </c:pt>
                <c:pt idx="501">
                  <c:v>115.30000305175781</c:v>
                </c:pt>
                <c:pt idx="502">
                  <c:v>111.5</c:v>
                </c:pt>
                <c:pt idx="503">
                  <c:v>94</c:v>
                </c:pt>
                <c:pt idx="504">
                  <c:v>87.25</c:v>
                </c:pt>
                <c:pt idx="505">
                  <c:v>92.25</c:v>
                </c:pt>
                <c:pt idx="506">
                  <c:v>94.75</c:v>
                </c:pt>
                <c:pt idx="507">
                  <c:v>105.80000305175781</c:v>
                </c:pt>
                <c:pt idx="508">
                  <c:v>128.80000305175781</c:v>
                </c:pt>
                <c:pt idx="509">
                  <c:v>170</c:v>
                </c:pt>
                <c:pt idx="510">
                  <c:v>185.5</c:v>
                </c:pt>
                <c:pt idx="511">
                  <c:v>164.30000305175781</c:v>
                </c:pt>
                <c:pt idx="512">
                  <c:v>124</c:v>
                </c:pt>
                <c:pt idx="513">
                  <c:v>82.75</c:v>
                </c:pt>
                <c:pt idx="514">
                  <c:v>91.5</c:v>
                </c:pt>
                <c:pt idx="515">
                  <c:v>124.19999694824219</c:v>
                </c:pt>
                <c:pt idx="516">
                  <c:v>146</c:v>
                </c:pt>
                <c:pt idx="517">
                  <c:v>212.5</c:v>
                </c:pt>
                <c:pt idx="518">
                  <c:v>294.20001220703125</c:v>
                </c:pt>
                <c:pt idx="519">
                  <c:v>297.29998779296875</c:v>
                </c:pt>
                <c:pt idx="520">
                  <c:v>234.80000305175781</c:v>
                </c:pt>
                <c:pt idx="521">
                  <c:v>258.5</c:v>
                </c:pt>
                <c:pt idx="522">
                  <c:v>603.20001220703125</c:v>
                </c:pt>
                <c:pt idx="523">
                  <c:v>1985</c:v>
                </c:pt>
                <c:pt idx="524">
                  <c:v>7003</c:v>
                </c:pt>
                <c:pt idx="525">
                  <c:v>18740</c:v>
                </c:pt>
                <c:pt idx="526">
                  <c:v>30210</c:v>
                </c:pt>
                <c:pt idx="527">
                  <c:v>28180</c:v>
                </c:pt>
                <c:pt idx="528">
                  <c:v>15540</c:v>
                </c:pt>
                <c:pt idx="529">
                  <c:v>5436</c:v>
                </c:pt>
                <c:pt idx="530">
                  <c:v>1551</c:v>
                </c:pt>
                <c:pt idx="531">
                  <c:v>583.20001220703125</c:v>
                </c:pt>
                <c:pt idx="532">
                  <c:v>297</c:v>
                </c:pt>
                <c:pt idx="533">
                  <c:v>211</c:v>
                </c:pt>
                <c:pt idx="534">
                  <c:v>192.5</c:v>
                </c:pt>
                <c:pt idx="535">
                  <c:v>160</c:v>
                </c:pt>
                <c:pt idx="536">
                  <c:v>188.5</c:v>
                </c:pt>
                <c:pt idx="537">
                  <c:v>231.69999694824219</c:v>
                </c:pt>
                <c:pt idx="538">
                  <c:v>176.80000305175781</c:v>
                </c:pt>
                <c:pt idx="539">
                  <c:v>94.25</c:v>
                </c:pt>
                <c:pt idx="540">
                  <c:v>43.75</c:v>
                </c:pt>
                <c:pt idx="541">
                  <c:v>43.75</c:v>
                </c:pt>
                <c:pt idx="542">
                  <c:v>102.30000305175781</c:v>
                </c:pt>
                <c:pt idx="543">
                  <c:v>165.30000305175781</c:v>
                </c:pt>
                <c:pt idx="544">
                  <c:v>150.19999694824219</c:v>
                </c:pt>
                <c:pt idx="545">
                  <c:v>93</c:v>
                </c:pt>
                <c:pt idx="546">
                  <c:v>124.19999694824219</c:v>
                </c:pt>
                <c:pt idx="547">
                  <c:v>192.30000305175781</c:v>
                </c:pt>
                <c:pt idx="548">
                  <c:v>187.69999694824219</c:v>
                </c:pt>
                <c:pt idx="549">
                  <c:v>125.80000305175781</c:v>
                </c:pt>
                <c:pt idx="550">
                  <c:v>67.75</c:v>
                </c:pt>
                <c:pt idx="551">
                  <c:v>62</c:v>
                </c:pt>
                <c:pt idx="552">
                  <c:v>75.75</c:v>
                </c:pt>
                <c:pt idx="553">
                  <c:v>54.25</c:v>
                </c:pt>
                <c:pt idx="554">
                  <c:v>39.5</c:v>
                </c:pt>
                <c:pt idx="555">
                  <c:v>71.75</c:v>
                </c:pt>
                <c:pt idx="556">
                  <c:v>111.5</c:v>
                </c:pt>
                <c:pt idx="557">
                  <c:v>134.30000305175781</c:v>
                </c:pt>
                <c:pt idx="558">
                  <c:v>144</c:v>
                </c:pt>
                <c:pt idx="559">
                  <c:v>137.5</c:v>
                </c:pt>
                <c:pt idx="560">
                  <c:v>133.5</c:v>
                </c:pt>
                <c:pt idx="561">
                  <c:v>159.5</c:v>
                </c:pt>
                <c:pt idx="562">
                  <c:v>230.30000305175781</c:v>
                </c:pt>
                <c:pt idx="563">
                  <c:v>486</c:v>
                </c:pt>
                <c:pt idx="564">
                  <c:v>1634</c:v>
                </c:pt>
                <c:pt idx="565">
                  <c:v>5168</c:v>
                </c:pt>
                <c:pt idx="566">
                  <c:v>12010</c:v>
                </c:pt>
                <c:pt idx="567">
                  <c:v>17640</c:v>
                </c:pt>
                <c:pt idx="568">
                  <c:v>15830</c:v>
                </c:pt>
                <c:pt idx="569">
                  <c:v>9220</c:v>
                </c:pt>
                <c:pt idx="570">
                  <c:v>3953</c:v>
                </c:pt>
                <c:pt idx="571">
                  <c:v>1369</c:v>
                </c:pt>
                <c:pt idx="572">
                  <c:v>492</c:v>
                </c:pt>
                <c:pt idx="573">
                  <c:v>316.29998779296875</c:v>
                </c:pt>
                <c:pt idx="574">
                  <c:v>236</c:v>
                </c:pt>
                <c:pt idx="575">
                  <c:v>191.80000305175781</c:v>
                </c:pt>
                <c:pt idx="576">
                  <c:v>186.5</c:v>
                </c:pt>
                <c:pt idx="577">
                  <c:v>139.5</c:v>
                </c:pt>
                <c:pt idx="578">
                  <c:v>77.25</c:v>
                </c:pt>
                <c:pt idx="579">
                  <c:v>56</c:v>
                </c:pt>
                <c:pt idx="580">
                  <c:v>48.75</c:v>
                </c:pt>
                <c:pt idx="581">
                  <c:v>41</c:v>
                </c:pt>
                <c:pt idx="582">
                  <c:v>59.25</c:v>
                </c:pt>
                <c:pt idx="583">
                  <c:v>89.25</c:v>
                </c:pt>
                <c:pt idx="584">
                  <c:v>92.75</c:v>
                </c:pt>
                <c:pt idx="585">
                  <c:v>116</c:v>
                </c:pt>
                <c:pt idx="586">
                  <c:v>163.80000305175781</c:v>
                </c:pt>
                <c:pt idx="587">
                  <c:v>155.80000305175781</c:v>
                </c:pt>
                <c:pt idx="588">
                  <c:v>113.30000305175781</c:v>
                </c:pt>
                <c:pt idx="589">
                  <c:v>73</c:v>
                </c:pt>
                <c:pt idx="590">
                  <c:v>53.25</c:v>
                </c:pt>
                <c:pt idx="591">
                  <c:v>95.75</c:v>
                </c:pt>
                <c:pt idx="592">
                  <c:v>160.5</c:v>
                </c:pt>
                <c:pt idx="593">
                  <c:v>185</c:v>
                </c:pt>
                <c:pt idx="594">
                  <c:v>190.5</c:v>
                </c:pt>
                <c:pt idx="595">
                  <c:v>219.5</c:v>
                </c:pt>
                <c:pt idx="596">
                  <c:v>237.30000305175781</c:v>
                </c:pt>
                <c:pt idx="597">
                  <c:v>171.80000305175781</c:v>
                </c:pt>
                <c:pt idx="598">
                  <c:v>99.25</c:v>
                </c:pt>
                <c:pt idx="599">
                  <c:v>91.75</c:v>
                </c:pt>
                <c:pt idx="600">
                  <c:v>89.75</c:v>
                </c:pt>
                <c:pt idx="601">
                  <c:v>116.80000305175781</c:v>
                </c:pt>
                <c:pt idx="602">
                  <c:v>248</c:v>
                </c:pt>
                <c:pt idx="603">
                  <c:v>397.79998779296875</c:v>
                </c:pt>
                <c:pt idx="604">
                  <c:v>547.29998779296875</c:v>
                </c:pt>
                <c:pt idx="605">
                  <c:v>1202</c:v>
                </c:pt>
                <c:pt idx="606">
                  <c:v>3092</c:v>
                </c:pt>
                <c:pt idx="607">
                  <c:v>6218</c:v>
                </c:pt>
                <c:pt idx="608">
                  <c:v>8208</c:v>
                </c:pt>
                <c:pt idx="609">
                  <c:v>6861</c:v>
                </c:pt>
                <c:pt idx="610">
                  <c:v>3839</c:v>
                </c:pt>
                <c:pt idx="611">
                  <c:v>1540</c:v>
                </c:pt>
                <c:pt idx="612">
                  <c:v>492</c:v>
                </c:pt>
                <c:pt idx="613">
                  <c:v>185.69999694824219</c:v>
                </c:pt>
                <c:pt idx="614">
                  <c:v>86.25</c:v>
                </c:pt>
                <c:pt idx="615">
                  <c:v>59.5</c:v>
                </c:pt>
                <c:pt idx="616">
                  <c:v>72.25</c:v>
                </c:pt>
                <c:pt idx="617">
                  <c:v>78.75</c:v>
                </c:pt>
                <c:pt idx="618">
                  <c:v>58.5</c:v>
                </c:pt>
                <c:pt idx="619">
                  <c:v>71.5</c:v>
                </c:pt>
                <c:pt idx="620">
                  <c:v>87.25</c:v>
                </c:pt>
                <c:pt idx="621">
                  <c:v>85</c:v>
                </c:pt>
                <c:pt idx="622">
                  <c:v>94.5</c:v>
                </c:pt>
                <c:pt idx="623">
                  <c:v>85.5</c:v>
                </c:pt>
                <c:pt idx="624">
                  <c:v>56</c:v>
                </c:pt>
                <c:pt idx="625">
                  <c:v>27</c:v>
                </c:pt>
                <c:pt idx="626">
                  <c:v>18.75</c:v>
                </c:pt>
                <c:pt idx="627">
                  <c:v>31.75</c:v>
                </c:pt>
                <c:pt idx="628">
                  <c:v>64.5</c:v>
                </c:pt>
                <c:pt idx="629">
                  <c:v>103.5</c:v>
                </c:pt>
                <c:pt idx="630">
                  <c:v>87.75</c:v>
                </c:pt>
                <c:pt idx="631">
                  <c:v>68.25</c:v>
                </c:pt>
                <c:pt idx="632">
                  <c:v>84.75</c:v>
                </c:pt>
                <c:pt idx="633">
                  <c:v>68</c:v>
                </c:pt>
                <c:pt idx="634">
                  <c:v>40</c:v>
                </c:pt>
                <c:pt idx="635">
                  <c:v>60.5</c:v>
                </c:pt>
                <c:pt idx="636">
                  <c:v>100</c:v>
                </c:pt>
                <c:pt idx="637">
                  <c:v>119.5</c:v>
                </c:pt>
                <c:pt idx="638">
                  <c:v>147.5</c:v>
                </c:pt>
                <c:pt idx="639">
                  <c:v>157.30000305175781</c:v>
                </c:pt>
                <c:pt idx="640">
                  <c:v>124.5</c:v>
                </c:pt>
                <c:pt idx="641">
                  <c:v>129</c:v>
                </c:pt>
                <c:pt idx="642">
                  <c:v>191.80000305175781</c:v>
                </c:pt>
                <c:pt idx="643">
                  <c:v>246.5</c:v>
                </c:pt>
                <c:pt idx="644">
                  <c:v>288.79998779296875</c:v>
                </c:pt>
                <c:pt idx="645">
                  <c:v>456</c:v>
                </c:pt>
                <c:pt idx="646">
                  <c:v>1002</c:v>
                </c:pt>
                <c:pt idx="647">
                  <c:v>1956</c:v>
                </c:pt>
                <c:pt idx="648">
                  <c:v>2826</c:v>
                </c:pt>
                <c:pt idx="649">
                  <c:v>3110</c:v>
                </c:pt>
                <c:pt idx="650">
                  <c:v>2577</c:v>
                </c:pt>
                <c:pt idx="651">
                  <c:v>1490</c:v>
                </c:pt>
                <c:pt idx="652">
                  <c:v>605</c:v>
                </c:pt>
                <c:pt idx="653">
                  <c:v>218</c:v>
                </c:pt>
                <c:pt idx="654">
                  <c:v>104.80000305175781</c:v>
                </c:pt>
                <c:pt idx="655">
                  <c:v>65.5</c:v>
                </c:pt>
                <c:pt idx="656">
                  <c:v>40.75</c:v>
                </c:pt>
                <c:pt idx="657">
                  <c:v>29</c:v>
                </c:pt>
                <c:pt idx="658">
                  <c:v>28.5</c:v>
                </c:pt>
                <c:pt idx="659">
                  <c:v>43.5</c:v>
                </c:pt>
                <c:pt idx="660">
                  <c:v>59.5</c:v>
                </c:pt>
                <c:pt idx="661">
                  <c:v>68.5</c:v>
                </c:pt>
                <c:pt idx="662">
                  <c:v>58.75</c:v>
                </c:pt>
                <c:pt idx="663">
                  <c:v>54.75</c:v>
                </c:pt>
                <c:pt idx="664">
                  <c:v>61</c:v>
                </c:pt>
                <c:pt idx="665">
                  <c:v>52</c:v>
                </c:pt>
                <c:pt idx="666">
                  <c:v>36.25</c:v>
                </c:pt>
                <c:pt idx="667">
                  <c:v>25.5</c:v>
                </c:pt>
                <c:pt idx="668">
                  <c:v>35</c:v>
                </c:pt>
                <c:pt idx="669">
                  <c:v>54.5</c:v>
                </c:pt>
                <c:pt idx="670">
                  <c:v>49.75</c:v>
                </c:pt>
                <c:pt idx="671">
                  <c:v>48</c:v>
                </c:pt>
                <c:pt idx="672">
                  <c:v>69.5</c:v>
                </c:pt>
                <c:pt idx="673">
                  <c:v>69.75</c:v>
                </c:pt>
                <c:pt idx="674">
                  <c:v>39.25</c:v>
                </c:pt>
                <c:pt idx="675">
                  <c:v>13.5</c:v>
                </c:pt>
                <c:pt idx="676">
                  <c:v>30.25</c:v>
                </c:pt>
                <c:pt idx="677">
                  <c:v>65.75</c:v>
                </c:pt>
                <c:pt idx="678">
                  <c:v>68.25</c:v>
                </c:pt>
                <c:pt idx="679">
                  <c:v>55.25</c:v>
                </c:pt>
                <c:pt idx="680">
                  <c:v>69.25</c:v>
                </c:pt>
                <c:pt idx="681">
                  <c:v>145.5</c:v>
                </c:pt>
                <c:pt idx="682">
                  <c:v>243</c:v>
                </c:pt>
                <c:pt idx="683">
                  <c:v>285.29998779296875</c:v>
                </c:pt>
                <c:pt idx="684">
                  <c:v>320.79998779296875</c:v>
                </c:pt>
                <c:pt idx="685">
                  <c:v>436.5</c:v>
                </c:pt>
                <c:pt idx="686">
                  <c:v>571</c:v>
                </c:pt>
                <c:pt idx="687">
                  <c:v>589.5</c:v>
                </c:pt>
                <c:pt idx="688">
                  <c:v>726.5</c:v>
                </c:pt>
                <c:pt idx="689">
                  <c:v>1049</c:v>
                </c:pt>
                <c:pt idx="690">
                  <c:v>1084</c:v>
                </c:pt>
                <c:pt idx="691">
                  <c:v>830.5</c:v>
                </c:pt>
                <c:pt idx="692">
                  <c:v>576.79998779296875</c:v>
                </c:pt>
                <c:pt idx="693">
                  <c:v>363.79998779296875</c:v>
                </c:pt>
                <c:pt idx="694">
                  <c:v>186.30000305175781</c:v>
                </c:pt>
                <c:pt idx="695">
                  <c:v>75.25</c:v>
                </c:pt>
                <c:pt idx="696">
                  <c:v>55.25</c:v>
                </c:pt>
                <c:pt idx="697">
                  <c:v>50.75</c:v>
                </c:pt>
                <c:pt idx="698">
                  <c:v>49.5</c:v>
                </c:pt>
                <c:pt idx="699">
                  <c:v>73.25</c:v>
                </c:pt>
                <c:pt idx="700">
                  <c:v>76.5</c:v>
                </c:pt>
                <c:pt idx="701">
                  <c:v>49.5</c:v>
                </c:pt>
                <c:pt idx="702">
                  <c:v>17.75</c:v>
                </c:pt>
                <c:pt idx="703">
                  <c:v>9.5</c:v>
                </c:pt>
                <c:pt idx="704">
                  <c:v>22</c:v>
                </c:pt>
                <c:pt idx="705">
                  <c:v>35.75</c:v>
                </c:pt>
                <c:pt idx="706">
                  <c:v>40.25</c:v>
                </c:pt>
                <c:pt idx="707">
                  <c:v>36.5</c:v>
                </c:pt>
                <c:pt idx="708">
                  <c:v>45.5</c:v>
                </c:pt>
                <c:pt idx="709">
                  <c:v>51</c:v>
                </c:pt>
                <c:pt idx="710">
                  <c:v>41.75</c:v>
                </c:pt>
                <c:pt idx="711">
                  <c:v>54.5</c:v>
                </c:pt>
                <c:pt idx="712">
                  <c:v>60.5</c:v>
                </c:pt>
                <c:pt idx="713">
                  <c:v>39.75</c:v>
                </c:pt>
                <c:pt idx="714">
                  <c:v>45.5</c:v>
                </c:pt>
                <c:pt idx="715">
                  <c:v>62.5</c:v>
                </c:pt>
                <c:pt idx="716">
                  <c:v>49</c:v>
                </c:pt>
                <c:pt idx="717">
                  <c:v>52.5</c:v>
                </c:pt>
                <c:pt idx="718">
                  <c:v>93.25</c:v>
                </c:pt>
                <c:pt idx="719">
                  <c:v>95.5</c:v>
                </c:pt>
                <c:pt idx="720">
                  <c:v>83</c:v>
                </c:pt>
                <c:pt idx="721">
                  <c:v>106</c:v>
                </c:pt>
                <c:pt idx="722">
                  <c:v>99</c:v>
                </c:pt>
                <c:pt idx="723">
                  <c:v>71.75</c:v>
                </c:pt>
                <c:pt idx="724">
                  <c:v>115.80000305175781</c:v>
                </c:pt>
                <c:pt idx="725">
                  <c:v>211.80000305175781</c:v>
                </c:pt>
                <c:pt idx="726">
                  <c:v>279.5</c:v>
                </c:pt>
                <c:pt idx="727">
                  <c:v>344.5</c:v>
                </c:pt>
                <c:pt idx="728">
                  <c:v>467</c:v>
                </c:pt>
                <c:pt idx="729">
                  <c:v>585.29998779296875</c:v>
                </c:pt>
                <c:pt idx="730">
                  <c:v>564.79998779296875</c:v>
                </c:pt>
                <c:pt idx="731">
                  <c:v>466.20001220703125</c:v>
                </c:pt>
                <c:pt idx="732">
                  <c:v>411</c:v>
                </c:pt>
                <c:pt idx="733">
                  <c:v>330.29998779296875</c:v>
                </c:pt>
                <c:pt idx="734">
                  <c:v>211.5</c:v>
                </c:pt>
                <c:pt idx="735">
                  <c:v>113.80000305175781</c:v>
                </c:pt>
                <c:pt idx="736">
                  <c:v>55.5</c:v>
                </c:pt>
                <c:pt idx="737">
                  <c:v>32.5</c:v>
                </c:pt>
                <c:pt idx="738">
                  <c:v>18.5</c:v>
                </c:pt>
                <c:pt idx="739">
                  <c:v>11.5</c:v>
                </c:pt>
                <c:pt idx="740">
                  <c:v>19</c:v>
                </c:pt>
                <c:pt idx="741">
                  <c:v>26</c:v>
                </c:pt>
                <c:pt idx="742">
                  <c:v>22.5</c:v>
                </c:pt>
                <c:pt idx="743">
                  <c:v>16.5</c:v>
                </c:pt>
                <c:pt idx="744">
                  <c:v>30.75</c:v>
                </c:pt>
                <c:pt idx="745">
                  <c:v>58</c:v>
                </c:pt>
                <c:pt idx="746">
                  <c:v>50.75</c:v>
                </c:pt>
                <c:pt idx="747">
                  <c:v>21.25</c:v>
                </c:pt>
                <c:pt idx="748">
                  <c:v>4.5</c:v>
                </c:pt>
                <c:pt idx="749">
                  <c:v>3.5</c:v>
                </c:pt>
                <c:pt idx="750">
                  <c:v>25</c:v>
                </c:pt>
                <c:pt idx="751">
                  <c:v>60.25</c:v>
                </c:pt>
                <c:pt idx="752">
                  <c:v>60.75</c:v>
                </c:pt>
                <c:pt idx="753">
                  <c:v>54.25</c:v>
                </c:pt>
                <c:pt idx="754">
                  <c:v>73.5</c:v>
                </c:pt>
                <c:pt idx="755">
                  <c:v>57.25</c:v>
                </c:pt>
                <c:pt idx="756">
                  <c:v>30.75</c:v>
                </c:pt>
                <c:pt idx="757">
                  <c:v>42.75</c:v>
                </c:pt>
                <c:pt idx="758">
                  <c:v>83.25</c:v>
                </c:pt>
                <c:pt idx="759">
                  <c:v>120</c:v>
                </c:pt>
                <c:pt idx="760">
                  <c:v>115</c:v>
                </c:pt>
                <c:pt idx="761">
                  <c:v>130.80000305175781</c:v>
                </c:pt>
                <c:pt idx="762">
                  <c:v>165.5</c:v>
                </c:pt>
                <c:pt idx="763">
                  <c:v>148.5</c:v>
                </c:pt>
                <c:pt idx="764">
                  <c:v>138.80000305175781</c:v>
                </c:pt>
                <c:pt idx="765">
                  <c:v>187.69999694824219</c:v>
                </c:pt>
                <c:pt idx="766">
                  <c:v>315.79998779296875</c:v>
                </c:pt>
                <c:pt idx="767">
                  <c:v>484.79998779296875</c:v>
                </c:pt>
                <c:pt idx="768">
                  <c:v>630.29998779296875</c:v>
                </c:pt>
                <c:pt idx="769">
                  <c:v>762</c:v>
                </c:pt>
                <c:pt idx="770">
                  <c:v>740.5</c:v>
                </c:pt>
                <c:pt idx="771">
                  <c:v>500.29998779296875</c:v>
                </c:pt>
                <c:pt idx="772">
                  <c:v>325</c:v>
                </c:pt>
                <c:pt idx="773">
                  <c:v>294.5</c:v>
                </c:pt>
                <c:pt idx="774">
                  <c:v>213.80000305175781</c:v>
                </c:pt>
                <c:pt idx="775">
                  <c:v>107</c:v>
                </c:pt>
                <c:pt idx="776">
                  <c:v>62.75</c:v>
                </c:pt>
                <c:pt idx="777">
                  <c:v>42.5</c:v>
                </c:pt>
                <c:pt idx="778">
                  <c:v>25.25</c:v>
                </c:pt>
                <c:pt idx="779">
                  <c:v>15.25</c:v>
                </c:pt>
                <c:pt idx="780">
                  <c:v>12</c:v>
                </c:pt>
                <c:pt idx="781">
                  <c:v>28</c:v>
                </c:pt>
                <c:pt idx="782">
                  <c:v>43.25</c:v>
                </c:pt>
                <c:pt idx="783">
                  <c:v>26.25</c:v>
                </c:pt>
                <c:pt idx="784">
                  <c:v>10.25</c:v>
                </c:pt>
                <c:pt idx="785">
                  <c:v>20.75</c:v>
                </c:pt>
                <c:pt idx="786">
                  <c:v>31.25</c:v>
                </c:pt>
                <c:pt idx="787">
                  <c:v>25</c:v>
                </c:pt>
                <c:pt idx="788">
                  <c:v>13.75</c:v>
                </c:pt>
                <c:pt idx="789">
                  <c:v>20.5</c:v>
                </c:pt>
                <c:pt idx="790">
                  <c:v>29.75</c:v>
                </c:pt>
                <c:pt idx="791">
                  <c:v>24</c:v>
                </c:pt>
                <c:pt idx="792">
                  <c:v>35</c:v>
                </c:pt>
                <c:pt idx="793">
                  <c:v>43.75</c:v>
                </c:pt>
                <c:pt idx="794">
                  <c:v>19.5</c:v>
                </c:pt>
                <c:pt idx="795">
                  <c:v>3.75</c:v>
                </c:pt>
                <c:pt idx="796">
                  <c:v>8.25</c:v>
                </c:pt>
                <c:pt idx="797">
                  <c:v>23.75</c:v>
                </c:pt>
                <c:pt idx="798">
                  <c:v>48.25</c:v>
                </c:pt>
                <c:pt idx="799">
                  <c:v>60</c:v>
                </c:pt>
                <c:pt idx="800">
                  <c:v>75.5</c:v>
                </c:pt>
                <c:pt idx="801">
                  <c:v>114</c:v>
                </c:pt>
                <c:pt idx="802">
                  <c:v>122.80000305175781</c:v>
                </c:pt>
                <c:pt idx="803">
                  <c:v>92.5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869-40EA-BCC5-23B389730268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{17 min}'!$G$10:$G$11</c:f>
              <c:numCache>
                <c:formatCode>General</c:formatCode>
                <c:ptCount val="2"/>
                <c:pt idx="0">
                  <c:v>786.05230712890625</c:v>
                </c:pt>
                <c:pt idx="1">
                  <c:v>792.53570556640625</c:v>
                </c:pt>
              </c:numCache>
            </c:numRef>
          </c:xVal>
          <c:yVal>
            <c:numRef>
              <c:f>'Sheet1 {17 min}'!$F$13:$F$14</c:f>
              <c:numCache>
                <c:formatCode>General</c:formatCode>
                <c:ptCount val="2"/>
                <c:pt idx="0">
                  <c:v>14670</c:v>
                </c:pt>
                <c:pt idx="1">
                  <c:v>14670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869-40EA-BCC5-23B389730268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{17 min}'!$G$4,'Sheet1 {17 min}'!$G$4)</c:f>
              <c:numCache>
                <c:formatCode>General</c:formatCode>
                <c:ptCount val="2"/>
                <c:pt idx="0">
                  <c:v>788.74078369140625</c:v>
                </c:pt>
                <c:pt idx="1">
                  <c:v>788.74078369140625</c:v>
                </c:pt>
              </c:numCache>
            </c:numRef>
          </c:xVal>
          <c:yVal>
            <c:numRef>
              <c:f>'Sheet1 {17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14670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869-40EA-BCC5-23B389730268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{17 min}'!$D$1:$D$19</c:f>
              <c:numCache>
                <c:formatCode>General</c:formatCode>
                <c:ptCount val="19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790.87799072265625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793.885009765625</c:v>
                </c:pt>
                <c:pt idx="17">
                  <c:v>794.385009765625</c:v>
                </c:pt>
                <c:pt idx="18">
                  <c:v>794.885009765625</c:v>
                </c:pt>
              </c:numCache>
            </c:numRef>
          </c:xVal>
          <c:yVal>
            <c:numRef>
              <c:f>'Sheet1 {17 min}'!$E$1:$E$19</c:f>
              <c:numCache>
                <c:formatCode>General</c:formatCode>
                <c:ptCount val="19"/>
                <c:pt idx="0">
                  <c:v>5319</c:v>
                </c:pt>
                <c:pt idx="1">
                  <c:v>27430</c:v>
                </c:pt>
                <c:pt idx="2">
                  <c:v>77070</c:v>
                </c:pt>
                <c:pt idx="3">
                  <c:v>125100</c:v>
                </c:pt>
                <c:pt idx="4">
                  <c:v>146700</c:v>
                </c:pt>
                <c:pt idx="5">
                  <c:v>131300</c:v>
                </c:pt>
                <c:pt idx="6">
                  <c:v>95040</c:v>
                </c:pt>
                <c:pt idx="7">
                  <c:v>60810</c:v>
                </c:pt>
                <c:pt idx="8">
                  <c:v>40440</c:v>
                </c:pt>
                <c:pt idx="9">
                  <c:v>40860</c:v>
                </c:pt>
                <c:pt idx="10">
                  <c:v>42660</c:v>
                </c:pt>
                <c:pt idx="11">
                  <c:v>38840</c:v>
                </c:pt>
                <c:pt idx="12">
                  <c:v>30210</c:v>
                </c:pt>
                <c:pt idx="13">
                  <c:v>17640</c:v>
                </c:pt>
                <c:pt idx="14">
                  <c:v>8208</c:v>
                </c:pt>
                <c:pt idx="15">
                  <c:v>3110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869-40EA-BCC5-23B389730268}"/>
            </c:ext>
          </c:extLst>
        </c:ser>
        <c:ser>
          <c:idx val="4"/>
          <c:order val="4"/>
          <c:tx>
            <c:v>Binomial 23.2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{17 min}'!$D$1:$D$31</c:f>
              <c:numCache>
                <c:formatCode>General</c:formatCode>
                <c:ptCount val="31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790.87799072265625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793.885009765625</c:v>
                </c:pt>
                <c:pt idx="17">
                  <c:v>794.385009765625</c:v>
                </c:pt>
                <c:pt idx="18">
                  <c:v>794.885009765625</c:v>
                </c:pt>
              </c:numCache>
            </c:numRef>
          </c:xVal>
          <c:yVal>
            <c:numRef>
              <c:f>'Sheet1 {17 min}'!$P$1:$P$31</c:f>
              <c:numCache>
                <c:formatCode>General</c:formatCode>
                <c:ptCount val="31"/>
                <c:pt idx="0">
                  <c:v>5445.6901201809924</c:v>
                </c:pt>
                <c:pt idx="1">
                  <c:v>28551.945259827877</c:v>
                </c:pt>
                <c:pt idx="2">
                  <c:v>72806.852473698498</c:v>
                </c:pt>
                <c:pt idx="3">
                  <c:v>120398.30246949132</c:v>
                </c:pt>
                <c:pt idx="4">
                  <c:v>145275.83008943166</c:v>
                </c:pt>
                <c:pt idx="5">
                  <c:v>136466.88192025357</c:v>
                </c:pt>
                <c:pt idx="6">
                  <c:v>103994.10497594351</c:v>
                </c:pt>
                <c:pt idx="7">
                  <c:v>66158.227667945801</c:v>
                </c:pt>
                <c:pt idx="8">
                  <c:v>35890.115921148252</c:v>
                </c:pt>
                <c:pt idx="9">
                  <c:v>16878.902096391012</c:v>
                </c:pt>
                <c:pt idx="10">
                  <c:v>6973.7060073759103</c:v>
                </c:pt>
                <c:pt idx="11">
                  <c:v>2559.3169346157792</c:v>
                </c:pt>
                <c:pt idx="12">
                  <c:v>842.16733636477579</c:v>
                </c:pt>
                <c:pt idx="13">
                  <c:v>250.50466362033981</c:v>
                </c:pt>
                <c:pt idx="14">
                  <c:v>67.839130973434834</c:v>
                </c:pt>
                <c:pt idx="15">
                  <c:v>16.83264467798308</c:v>
                </c:pt>
                <c:pt idx="16">
                  <c:v>3.8486326216267708</c:v>
                </c:pt>
                <c:pt idx="17">
                  <c:v>0.81502160765160936</c:v>
                </c:pt>
                <c:pt idx="18">
                  <c:v>0.16059697270036852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4869-40EA-BCC5-23B389730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193568"/>
        <c:axId val="761195648"/>
      </c:scatterChart>
      <c:valAx>
        <c:axId val="761193568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195648"/>
        <c:crosses val="autoZero"/>
        <c:crossBetween val="midCat"/>
      </c:valAx>
      <c:valAx>
        <c:axId val="76119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193568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{18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{18 min}'!$A$1:$A$804</c:f>
              <c:numCache>
                <c:formatCode>General</c:formatCode>
                <c:ptCount val="804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792.03302001953125</c:v>
                </c:pt>
                <c:pt idx="540">
                  <c:v>792.04498291015625</c:v>
                </c:pt>
                <c:pt idx="541">
                  <c:v>792.0570068359375</c:v>
                </c:pt>
                <c:pt idx="542">
                  <c:v>792.0689697265625</c:v>
                </c:pt>
                <c:pt idx="543">
                  <c:v>792.08197021484375</c:v>
                </c:pt>
                <c:pt idx="544">
                  <c:v>792.093994140625</c:v>
                </c:pt>
                <c:pt idx="545">
                  <c:v>792.10601806640625</c:v>
                </c:pt>
                <c:pt idx="546">
                  <c:v>792.1190185546875</c:v>
                </c:pt>
                <c:pt idx="547">
                  <c:v>792.1309814453125</c:v>
                </c:pt>
                <c:pt idx="548">
                  <c:v>792.14300537109375</c:v>
                </c:pt>
                <c:pt idx="549">
                  <c:v>792.155029296875</c:v>
                </c:pt>
                <c:pt idx="550">
                  <c:v>792.16802978515625</c:v>
                </c:pt>
                <c:pt idx="551">
                  <c:v>792.17999267578125</c:v>
                </c:pt>
                <c:pt idx="552">
                  <c:v>792.1920166015625</c:v>
                </c:pt>
                <c:pt idx="553">
                  <c:v>792.20501708984375</c:v>
                </c:pt>
                <c:pt idx="554">
                  <c:v>792.21697998046875</c:v>
                </c:pt>
                <c:pt idx="555">
                  <c:v>792.22900390625</c:v>
                </c:pt>
                <c:pt idx="556">
                  <c:v>792.24102783203125</c:v>
                </c:pt>
                <c:pt idx="557">
                  <c:v>792.2540283203125</c:v>
                </c:pt>
                <c:pt idx="558">
                  <c:v>792.2659912109375</c:v>
                </c:pt>
                <c:pt idx="559">
                  <c:v>792.27801513671875</c:v>
                </c:pt>
                <c:pt idx="560">
                  <c:v>792.291015625</c:v>
                </c:pt>
                <c:pt idx="561">
                  <c:v>792.302978515625</c:v>
                </c:pt>
                <c:pt idx="562">
                  <c:v>792.31500244140625</c:v>
                </c:pt>
                <c:pt idx="563">
                  <c:v>792.3270263671875</c:v>
                </c:pt>
                <c:pt idx="564">
                  <c:v>792.34002685546875</c:v>
                </c:pt>
                <c:pt idx="565">
                  <c:v>792.35198974609375</c:v>
                </c:pt>
                <c:pt idx="566">
                  <c:v>792.364013671875</c:v>
                </c:pt>
                <c:pt idx="567">
                  <c:v>792.37701416015625</c:v>
                </c:pt>
                <c:pt idx="568">
                  <c:v>792.38897705078125</c:v>
                </c:pt>
                <c:pt idx="569">
                  <c:v>792.4010009765625</c:v>
                </c:pt>
                <c:pt idx="570">
                  <c:v>792.41302490234375</c:v>
                </c:pt>
                <c:pt idx="571">
                  <c:v>792.426025390625</c:v>
                </c:pt>
                <c:pt idx="572">
                  <c:v>792.43798828125</c:v>
                </c:pt>
                <c:pt idx="573">
                  <c:v>792.45001220703125</c:v>
                </c:pt>
                <c:pt idx="574">
                  <c:v>792.4630126953125</c:v>
                </c:pt>
                <c:pt idx="575">
                  <c:v>792.4749755859375</c:v>
                </c:pt>
                <c:pt idx="576">
                  <c:v>792.48699951171875</c:v>
                </c:pt>
                <c:pt idx="577">
                  <c:v>792.4990234375</c:v>
                </c:pt>
                <c:pt idx="578">
                  <c:v>792.51202392578125</c:v>
                </c:pt>
                <c:pt idx="579">
                  <c:v>792.52398681640625</c:v>
                </c:pt>
                <c:pt idx="580">
                  <c:v>792.5360107421875</c:v>
                </c:pt>
                <c:pt idx="581">
                  <c:v>792.54901123046875</c:v>
                </c:pt>
                <c:pt idx="582">
                  <c:v>792.56097412109375</c:v>
                </c:pt>
                <c:pt idx="583">
                  <c:v>792.572998046875</c:v>
                </c:pt>
                <c:pt idx="584">
                  <c:v>792.58599853515625</c:v>
                </c:pt>
                <c:pt idx="585">
                  <c:v>792.5980224609375</c:v>
                </c:pt>
                <c:pt idx="586">
                  <c:v>792.6099853515625</c:v>
                </c:pt>
                <c:pt idx="587">
                  <c:v>792.62200927734375</c:v>
                </c:pt>
                <c:pt idx="588">
                  <c:v>792.635009765625</c:v>
                </c:pt>
                <c:pt idx="589">
                  <c:v>792.64697265625</c:v>
                </c:pt>
                <c:pt idx="590">
                  <c:v>792.65899658203125</c:v>
                </c:pt>
                <c:pt idx="591">
                  <c:v>792.6719970703125</c:v>
                </c:pt>
                <c:pt idx="592">
                  <c:v>792.68402099609375</c:v>
                </c:pt>
                <c:pt idx="593">
                  <c:v>792.69598388671875</c:v>
                </c:pt>
                <c:pt idx="594">
                  <c:v>792.7080078125</c:v>
                </c:pt>
                <c:pt idx="595">
                  <c:v>792.72100830078125</c:v>
                </c:pt>
                <c:pt idx="596">
                  <c:v>792.73297119140625</c:v>
                </c:pt>
                <c:pt idx="597">
                  <c:v>792.7449951171875</c:v>
                </c:pt>
                <c:pt idx="598">
                  <c:v>792.75799560546875</c:v>
                </c:pt>
                <c:pt idx="599">
                  <c:v>792.77001953125</c:v>
                </c:pt>
                <c:pt idx="600">
                  <c:v>792.781982421875</c:v>
                </c:pt>
                <c:pt idx="601">
                  <c:v>792.79400634765625</c:v>
                </c:pt>
                <c:pt idx="602">
                  <c:v>792.8070068359375</c:v>
                </c:pt>
                <c:pt idx="603">
                  <c:v>792.8189697265625</c:v>
                </c:pt>
                <c:pt idx="604">
                  <c:v>792.83099365234375</c:v>
                </c:pt>
                <c:pt idx="605">
                  <c:v>792.843994140625</c:v>
                </c:pt>
                <c:pt idx="606">
                  <c:v>792.85601806640625</c:v>
                </c:pt>
                <c:pt idx="607">
                  <c:v>792.86798095703125</c:v>
                </c:pt>
                <c:pt idx="608">
                  <c:v>792.8809814453125</c:v>
                </c:pt>
                <c:pt idx="609">
                  <c:v>792.89300537109375</c:v>
                </c:pt>
                <c:pt idx="610">
                  <c:v>792.905029296875</c:v>
                </c:pt>
                <c:pt idx="611">
                  <c:v>792.9169921875</c:v>
                </c:pt>
                <c:pt idx="612">
                  <c:v>792.92999267578125</c:v>
                </c:pt>
                <c:pt idx="613">
                  <c:v>792.9420166015625</c:v>
                </c:pt>
                <c:pt idx="614">
                  <c:v>792.9539794921875</c:v>
                </c:pt>
                <c:pt idx="615">
                  <c:v>792.96697998046875</c:v>
                </c:pt>
                <c:pt idx="616">
                  <c:v>792.97900390625</c:v>
                </c:pt>
                <c:pt idx="617">
                  <c:v>792.99102783203125</c:v>
                </c:pt>
                <c:pt idx="618">
                  <c:v>793.00299072265625</c:v>
                </c:pt>
                <c:pt idx="619">
                  <c:v>793.0159912109375</c:v>
                </c:pt>
                <c:pt idx="620">
                  <c:v>793.02801513671875</c:v>
                </c:pt>
                <c:pt idx="621">
                  <c:v>793.03997802734375</c:v>
                </c:pt>
                <c:pt idx="622">
                  <c:v>793.052978515625</c:v>
                </c:pt>
                <c:pt idx="623">
                  <c:v>793.06500244140625</c:v>
                </c:pt>
                <c:pt idx="624">
                  <c:v>793.0770263671875</c:v>
                </c:pt>
                <c:pt idx="625">
                  <c:v>793.09002685546875</c:v>
                </c:pt>
                <c:pt idx="626">
                  <c:v>793.10198974609375</c:v>
                </c:pt>
                <c:pt idx="627">
                  <c:v>793.114013671875</c:v>
                </c:pt>
                <c:pt idx="628">
                  <c:v>793.1259765625</c:v>
                </c:pt>
                <c:pt idx="629">
                  <c:v>793.13897705078125</c:v>
                </c:pt>
                <c:pt idx="630">
                  <c:v>793.1510009765625</c:v>
                </c:pt>
                <c:pt idx="631">
                  <c:v>793.16302490234375</c:v>
                </c:pt>
                <c:pt idx="632">
                  <c:v>793.176025390625</c:v>
                </c:pt>
                <c:pt idx="633">
                  <c:v>793.18798828125</c:v>
                </c:pt>
                <c:pt idx="634">
                  <c:v>793.20001220703125</c:v>
                </c:pt>
                <c:pt idx="635">
                  <c:v>793.21197509765625</c:v>
                </c:pt>
                <c:pt idx="636">
                  <c:v>793.2249755859375</c:v>
                </c:pt>
                <c:pt idx="637">
                  <c:v>793.23699951171875</c:v>
                </c:pt>
                <c:pt idx="638">
                  <c:v>793.2490234375</c:v>
                </c:pt>
                <c:pt idx="639">
                  <c:v>793.26202392578125</c:v>
                </c:pt>
                <c:pt idx="640">
                  <c:v>793.27398681640625</c:v>
                </c:pt>
                <c:pt idx="641">
                  <c:v>793.2860107421875</c:v>
                </c:pt>
                <c:pt idx="642">
                  <c:v>793.29901123046875</c:v>
                </c:pt>
                <c:pt idx="643">
                  <c:v>793.31097412109375</c:v>
                </c:pt>
                <c:pt idx="644">
                  <c:v>793.322998046875</c:v>
                </c:pt>
                <c:pt idx="645">
                  <c:v>793.33502197265625</c:v>
                </c:pt>
                <c:pt idx="646">
                  <c:v>793.3480224609375</c:v>
                </c:pt>
                <c:pt idx="647">
                  <c:v>793.3599853515625</c:v>
                </c:pt>
                <c:pt idx="648">
                  <c:v>793.37200927734375</c:v>
                </c:pt>
                <c:pt idx="649">
                  <c:v>793.385009765625</c:v>
                </c:pt>
                <c:pt idx="650">
                  <c:v>793.39697265625</c:v>
                </c:pt>
                <c:pt idx="651">
                  <c:v>793.40899658203125</c:v>
                </c:pt>
                <c:pt idx="652">
                  <c:v>793.4219970703125</c:v>
                </c:pt>
                <c:pt idx="653">
                  <c:v>793.43402099609375</c:v>
                </c:pt>
                <c:pt idx="654">
                  <c:v>793.44598388671875</c:v>
                </c:pt>
                <c:pt idx="655">
                  <c:v>793.4580078125</c:v>
                </c:pt>
                <c:pt idx="656">
                  <c:v>793.47100830078125</c:v>
                </c:pt>
                <c:pt idx="657">
                  <c:v>793.48297119140625</c:v>
                </c:pt>
                <c:pt idx="658">
                  <c:v>793.4949951171875</c:v>
                </c:pt>
                <c:pt idx="659">
                  <c:v>793.50799560546875</c:v>
                </c:pt>
                <c:pt idx="660">
                  <c:v>793.52001953125</c:v>
                </c:pt>
                <c:pt idx="661">
                  <c:v>793.531982421875</c:v>
                </c:pt>
                <c:pt idx="662">
                  <c:v>793.54400634765625</c:v>
                </c:pt>
                <c:pt idx="663">
                  <c:v>793.5570068359375</c:v>
                </c:pt>
                <c:pt idx="664">
                  <c:v>793.5689697265625</c:v>
                </c:pt>
                <c:pt idx="665">
                  <c:v>793.58099365234375</c:v>
                </c:pt>
                <c:pt idx="666">
                  <c:v>793.593994140625</c:v>
                </c:pt>
                <c:pt idx="667">
                  <c:v>793.60601806640625</c:v>
                </c:pt>
                <c:pt idx="668">
                  <c:v>793.61798095703125</c:v>
                </c:pt>
                <c:pt idx="669">
                  <c:v>793.6309814453125</c:v>
                </c:pt>
                <c:pt idx="670">
                  <c:v>793.64300537109375</c:v>
                </c:pt>
                <c:pt idx="671">
                  <c:v>793.655029296875</c:v>
                </c:pt>
                <c:pt idx="672">
                  <c:v>793.6669921875</c:v>
                </c:pt>
                <c:pt idx="673">
                  <c:v>793.67999267578125</c:v>
                </c:pt>
                <c:pt idx="674">
                  <c:v>793.6920166015625</c:v>
                </c:pt>
                <c:pt idx="675">
                  <c:v>793.7039794921875</c:v>
                </c:pt>
                <c:pt idx="676">
                  <c:v>793.71697998046875</c:v>
                </c:pt>
                <c:pt idx="677">
                  <c:v>793.72900390625</c:v>
                </c:pt>
                <c:pt idx="678">
                  <c:v>793.74102783203125</c:v>
                </c:pt>
                <c:pt idx="679">
                  <c:v>793.7540283203125</c:v>
                </c:pt>
                <c:pt idx="680">
                  <c:v>793.7659912109375</c:v>
                </c:pt>
                <c:pt idx="681">
                  <c:v>793.77801513671875</c:v>
                </c:pt>
                <c:pt idx="682">
                  <c:v>793.78997802734375</c:v>
                </c:pt>
                <c:pt idx="683">
                  <c:v>793.802978515625</c:v>
                </c:pt>
                <c:pt idx="684">
                  <c:v>793.81500244140625</c:v>
                </c:pt>
                <c:pt idx="685">
                  <c:v>793.8270263671875</c:v>
                </c:pt>
                <c:pt idx="686">
                  <c:v>793.84002685546875</c:v>
                </c:pt>
                <c:pt idx="687">
                  <c:v>793.85198974609375</c:v>
                </c:pt>
                <c:pt idx="688">
                  <c:v>793.864013671875</c:v>
                </c:pt>
                <c:pt idx="689">
                  <c:v>793.87701416015625</c:v>
                </c:pt>
                <c:pt idx="690">
                  <c:v>793.88897705078125</c:v>
                </c:pt>
                <c:pt idx="691">
                  <c:v>793.9010009765625</c:v>
                </c:pt>
                <c:pt idx="692">
                  <c:v>793.91302490234375</c:v>
                </c:pt>
                <c:pt idx="693">
                  <c:v>793.926025390625</c:v>
                </c:pt>
                <c:pt idx="694">
                  <c:v>793.93798828125</c:v>
                </c:pt>
                <c:pt idx="695">
                  <c:v>793.95001220703125</c:v>
                </c:pt>
                <c:pt idx="696">
                  <c:v>793.9630126953125</c:v>
                </c:pt>
                <c:pt idx="697">
                  <c:v>793.9749755859375</c:v>
                </c:pt>
                <c:pt idx="698">
                  <c:v>793.98699951171875</c:v>
                </c:pt>
                <c:pt idx="699">
                  <c:v>794</c:v>
                </c:pt>
                <c:pt idx="700">
                  <c:v>794.01202392578125</c:v>
                </c:pt>
                <c:pt idx="701">
                  <c:v>794.02398681640625</c:v>
                </c:pt>
                <c:pt idx="702">
                  <c:v>794.0360107421875</c:v>
                </c:pt>
                <c:pt idx="703">
                  <c:v>794.04901123046875</c:v>
                </c:pt>
                <c:pt idx="704">
                  <c:v>794.06097412109375</c:v>
                </c:pt>
                <c:pt idx="705">
                  <c:v>794.072998046875</c:v>
                </c:pt>
                <c:pt idx="706">
                  <c:v>794.08599853515625</c:v>
                </c:pt>
                <c:pt idx="707">
                  <c:v>794.0980224609375</c:v>
                </c:pt>
                <c:pt idx="708">
                  <c:v>794.1099853515625</c:v>
                </c:pt>
                <c:pt idx="709">
                  <c:v>794.12298583984375</c:v>
                </c:pt>
                <c:pt idx="710">
                  <c:v>794.135009765625</c:v>
                </c:pt>
                <c:pt idx="711">
                  <c:v>794.14697265625</c:v>
                </c:pt>
                <c:pt idx="712">
                  <c:v>794.15899658203125</c:v>
                </c:pt>
                <c:pt idx="713">
                  <c:v>794.1719970703125</c:v>
                </c:pt>
                <c:pt idx="714">
                  <c:v>794.18402099609375</c:v>
                </c:pt>
                <c:pt idx="715">
                  <c:v>794.19598388671875</c:v>
                </c:pt>
                <c:pt idx="716">
                  <c:v>794.208984375</c:v>
                </c:pt>
                <c:pt idx="717">
                  <c:v>794.22100830078125</c:v>
                </c:pt>
                <c:pt idx="718">
                  <c:v>794.23297119140625</c:v>
                </c:pt>
                <c:pt idx="719">
                  <c:v>794.2459716796875</c:v>
                </c:pt>
                <c:pt idx="720">
                  <c:v>794.25799560546875</c:v>
                </c:pt>
                <c:pt idx="721">
                  <c:v>794.27001953125</c:v>
                </c:pt>
                <c:pt idx="722">
                  <c:v>794.28302001953125</c:v>
                </c:pt>
                <c:pt idx="723">
                  <c:v>794.29498291015625</c:v>
                </c:pt>
                <c:pt idx="724">
                  <c:v>794.3070068359375</c:v>
                </c:pt>
                <c:pt idx="725">
                  <c:v>794.3189697265625</c:v>
                </c:pt>
                <c:pt idx="726">
                  <c:v>794.33197021484375</c:v>
                </c:pt>
                <c:pt idx="727">
                  <c:v>794.343994140625</c:v>
                </c:pt>
                <c:pt idx="728">
                  <c:v>794.35601806640625</c:v>
                </c:pt>
                <c:pt idx="729">
                  <c:v>794.3690185546875</c:v>
                </c:pt>
                <c:pt idx="730">
                  <c:v>794.3809814453125</c:v>
                </c:pt>
                <c:pt idx="731">
                  <c:v>794.39300537109375</c:v>
                </c:pt>
                <c:pt idx="732">
                  <c:v>794.406005859375</c:v>
                </c:pt>
                <c:pt idx="733">
                  <c:v>794.41802978515625</c:v>
                </c:pt>
                <c:pt idx="734">
                  <c:v>794.42999267578125</c:v>
                </c:pt>
                <c:pt idx="735">
                  <c:v>794.4429931640625</c:v>
                </c:pt>
                <c:pt idx="736">
                  <c:v>794.45501708984375</c:v>
                </c:pt>
                <c:pt idx="737">
                  <c:v>794.46697998046875</c:v>
                </c:pt>
                <c:pt idx="738">
                  <c:v>794.47900390625</c:v>
                </c:pt>
                <c:pt idx="739">
                  <c:v>794.49200439453125</c:v>
                </c:pt>
                <c:pt idx="740">
                  <c:v>794.5040283203125</c:v>
                </c:pt>
                <c:pt idx="741">
                  <c:v>794.5159912109375</c:v>
                </c:pt>
                <c:pt idx="742">
                  <c:v>794.52899169921875</c:v>
                </c:pt>
                <c:pt idx="743">
                  <c:v>794.541015625</c:v>
                </c:pt>
                <c:pt idx="744">
                  <c:v>794.552978515625</c:v>
                </c:pt>
                <c:pt idx="745">
                  <c:v>794.56597900390625</c:v>
                </c:pt>
                <c:pt idx="746">
                  <c:v>794.5780029296875</c:v>
                </c:pt>
                <c:pt idx="747">
                  <c:v>794.59002685546875</c:v>
                </c:pt>
                <c:pt idx="748">
                  <c:v>794.60198974609375</c:v>
                </c:pt>
                <c:pt idx="749">
                  <c:v>794.614990234375</c:v>
                </c:pt>
                <c:pt idx="750">
                  <c:v>794.62701416015625</c:v>
                </c:pt>
                <c:pt idx="751">
                  <c:v>794.63897705078125</c:v>
                </c:pt>
                <c:pt idx="752">
                  <c:v>794.6519775390625</c:v>
                </c:pt>
                <c:pt idx="753">
                  <c:v>794.66400146484375</c:v>
                </c:pt>
                <c:pt idx="754">
                  <c:v>794.676025390625</c:v>
                </c:pt>
                <c:pt idx="755">
                  <c:v>794.68902587890625</c:v>
                </c:pt>
                <c:pt idx="756">
                  <c:v>794.70098876953125</c:v>
                </c:pt>
                <c:pt idx="757">
                  <c:v>794.7130126953125</c:v>
                </c:pt>
                <c:pt idx="758">
                  <c:v>794.72601318359375</c:v>
                </c:pt>
                <c:pt idx="759">
                  <c:v>794.73797607421875</c:v>
                </c:pt>
                <c:pt idx="760">
                  <c:v>794.75</c:v>
                </c:pt>
                <c:pt idx="761">
                  <c:v>794.76202392578125</c:v>
                </c:pt>
                <c:pt idx="762">
                  <c:v>794.7750244140625</c:v>
                </c:pt>
                <c:pt idx="763">
                  <c:v>794.7869873046875</c:v>
                </c:pt>
                <c:pt idx="764">
                  <c:v>794.79901123046875</c:v>
                </c:pt>
                <c:pt idx="765">
                  <c:v>794.81201171875</c:v>
                </c:pt>
                <c:pt idx="766">
                  <c:v>794.823974609375</c:v>
                </c:pt>
                <c:pt idx="767">
                  <c:v>794.83599853515625</c:v>
                </c:pt>
                <c:pt idx="768">
                  <c:v>794.8489990234375</c:v>
                </c:pt>
                <c:pt idx="769">
                  <c:v>794.86102294921875</c:v>
                </c:pt>
                <c:pt idx="770">
                  <c:v>794.87298583984375</c:v>
                </c:pt>
                <c:pt idx="771">
                  <c:v>794.885986328125</c:v>
                </c:pt>
                <c:pt idx="772">
                  <c:v>794.89801025390625</c:v>
                </c:pt>
                <c:pt idx="773">
                  <c:v>794.90997314453125</c:v>
                </c:pt>
                <c:pt idx="774">
                  <c:v>794.9219970703125</c:v>
                </c:pt>
                <c:pt idx="775">
                  <c:v>794.93499755859375</c:v>
                </c:pt>
                <c:pt idx="776">
                  <c:v>794.947021484375</c:v>
                </c:pt>
                <c:pt idx="777">
                  <c:v>794.958984375</c:v>
                </c:pt>
                <c:pt idx="778">
                  <c:v>794.97198486328125</c:v>
                </c:pt>
                <c:pt idx="779">
                  <c:v>794.9840087890625</c:v>
                </c:pt>
                <c:pt idx="780">
                  <c:v>794.9959716796875</c:v>
                </c:pt>
                <c:pt idx="781">
                  <c:v>795.00897216796875</c:v>
                </c:pt>
                <c:pt idx="782">
                  <c:v>795.02099609375</c:v>
                </c:pt>
                <c:pt idx="783">
                  <c:v>795.03302001953125</c:v>
                </c:pt>
                <c:pt idx="784">
                  <c:v>795.0460205078125</c:v>
                </c:pt>
                <c:pt idx="785">
                  <c:v>795.0579833984375</c:v>
                </c:pt>
                <c:pt idx="786">
                  <c:v>795.07000732421875</c:v>
                </c:pt>
                <c:pt idx="787">
                  <c:v>795.08197021484375</c:v>
                </c:pt>
                <c:pt idx="788">
                  <c:v>795.094970703125</c:v>
                </c:pt>
                <c:pt idx="789">
                  <c:v>795.10699462890625</c:v>
                </c:pt>
                <c:pt idx="790">
                  <c:v>795.1190185546875</c:v>
                </c:pt>
                <c:pt idx="791">
                  <c:v>795.13201904296875</c:v>
                </c:pt>
                <c:pt idx="792">
                  <c:v>795.14398193359375</c:v>
                </c:pt>
                <c:pt idx="793">
                  <c:v>795.156005859375</c:v>
                </c:pt>
                <c:pt idx="794">
                  <c:v>795.16900634765625</c:v>
                </c:pt>
                <c:pt idx="795">
                  <c:v>795.1810302734375</c:v>
                </c:pt>
                <c:pt idx="796">
                  <c:v>795.1929931640625</c:v>
                </c:pt>
                <c:pt idx="797">
                  <c:v>795.20599365234375</c:v>
                </c:pt>
                <c:pt idx="798">
                  <c:v>795.218017578125</c:v>
                </c:pt>
                <c:pt idx="799">
                  <c:v>795.22998046875</c:v>
                </c:pt>
                <c:pt idx="800">
                  <c:v>795.24298095703125</c:v>
                </c:pt>
                <c:pt idx="801">
                  <c:v>795.2550048828125</c:v>
                </c:pt>
                <c:pt idx="802">
                  <c:v>795.26702880859375</c:v>
                </c:pt>
                <c:pt idx="803">
                  <c:v>795.27899169921875</c:v>
                </c:pt>
              </c:numCache>
            </c:numRef>
          </c:xVal>
          <c:yVal>
            <c:numRef>
              <c:f>'Sheet1 {18 min}'!$B$1:$B$804</c:f>
              <c:numCache>
                <c:formatCode>General</c:formatCode>
                <c:ptCount val="804"/>
                <c:pt idx="0">
                  <c:v>219.5</c:v>
                </c:pt>
                <c:pt idx="1">
                  <c:v>153</c:v>
                </c:pt>
                <c:pt idx="2">
                  <c:v>89.25</c:v>
                </c:pt>
                <c:pt idx="3">
                  <c:v>92</c:v>
                </c:pt>
                <c:pt idx="4">
                  <c:v>124.5</c:v>
                </c:pt>
                <c:pt idx="5">
                  <c:v>104.5</c:v>
                </c:pt>
                <c:pt idx="6">
                  <c:v>43.5</c:v>
                </c:pt>
                <c:pt idx="7">
                  <c:v>10.25</c:v>
                </c:pt>
                <c:pt idx="8">
                  <c:v>14.5</c:v>
                </c:pt>
                <c:pt idx="9">
                  <c:v>29.75</c:v>
                </c:pt>
                <c:pt idx="10">
                  <c:v>35.5</c:v>
                </c:pt>
                <c:pt idx="11">
                  <c:v>26.5</c:v>
                </c:pt>
                <c:pt idx="12">
                  <c:v>9.75</c:v>
                </c:pt>
                <c:pt idx="13">
                  <c:v>17</c:v>
                </c:pt>
                <c:pt idx="14">
                  <c:v>53.25</c:v>
                </c:pt>
                <c:pt idx="15">
                  <c:v>59.5</c:v>
                </c:pt>
                <c:pt idx="16">
                  <c:v>52</c:v>
                </c:pt>
                <c:pt idx="17">
                  <c:v>72.75</c:v>
                </c:pt>
                <c:pt idx="18">
                  <c:v>75.5</c:v>
                </c:pt>
                <c:pt idx="19">
                  <c:v>69.25</c:v>
                </c:pt>
                <c:pt idx="20">
                  <c:v>94.5</c:v>
                </c:pt>
                <c:pt idx="21">
                  <c:v>122.19999694824219</c:v>
                </c:pt>
                <c:pt idx="22">
                  <c:v>105.5</c:v>
                </c:pt>
                <c:pt idx="23">
                  <c:v>73.5</c:v>
                </c:pt>
                <c:pt idx="24">
                  <c:v>82.25</c:v>
                </c:pt>
                <c:pt idx="25">
                  <c:v>93</c:v>
                </c:pt>
                <c:pt idx="26">
                  <c:v>88.5</c:v>
                </c:pt>
                <c:pt idx="27">
                  <c:v>128.5</c:v>
                </c:pt>
                <c:pt idx="28">
                  <c:v>181.5</c:v>
                </c:pt>
                <c:pt idx="29">
                  <c:v>181.69999694824219</c:v>
                </c:pt>
                <c:pt idx="30">
                  <c:v>156.69999694824219</c:v>
                </c:pt>
                <c:pt idx="31">
                  <c:v>169</c:v>
                </c:pt>
                <c:pt idx="32">
                  <c:v>240.80000305175781</c:v>
                </c:pt>
                <c:pt idx="33">
                  <c:v>374</c:v>
                </c:pt>
                <c:pt idx="34">
                  <c:v>460.29998779296875</c:v>
                </c:pt>
                <c:pt idx="35">
                  <c:v>354.70001220703125</c:v>
                </c:pt>
                <c:pt idx="36">
                  <c:v>262.29998779296875</c:v>
                </c:pt>
                <c:pt idx="37">
                  <c:v>319</c:v>
                </c:pt>
                <c:pt idx="38">
                  <c:v>373.20001220703125</c:v>
                </c:pt>
                <c:pt idx="39">
                  <c:v>403.70001220703125</c:v>
                </c:pt>
                <c:pt idx="40">
                  <c:v>387.70001220703125</c:v>
                </c:pt>
                <c:pt idx="41">
                  <c:v>262</c:v>
                </c:pt>
                <c:pt idx="42">
                  <c:v>109</c:v>
                </c:pt>
                <c:pt idx="43">
                  <c:v>36.25</c:v>
                </c:pt>
                <c:pt idx="44">
                  <c:v>23.5</c:v>
                </c:pt>
                <c:pt idx="45">
                  <c:v>20.25</c:v>
                </c:pt>
                <c:pt idx="46">
                  <c:v>11.25</c:v>
                </c:pt>
                <c:pt idx="47">
                  <c:v>4.25</c:v>
                </c:pt>
                <c:pt idx="48">
                  <c:v>6</c:v>
                </c:pt>
                <c:pt idx="49">
                  <c:v>9.25</c:v>
                </c:pt>
                <c:pt idx="50">
                  <c:v>14</c:v>
                </c:pt>
                <c:pt idx="51">
                  <c:v>22.75</c:v>
                </c:pt>
                <c:pt idx="52">
                  <c:v>30.25</c:v>
                </c:pt>
                <c:pt idx="53">
                  <c:v>29.5</c:v>
                </c:pt>
                <c:pt idx="54">
                  <c:v>24.75</c:v>
                </c:pt>
                <c:pt idx="55">
                  <c:v>13</c:v>
                </c:pt>
                <c:pt idx="56">
                  <c:v>2</c:v>
                </c:pt>
                <c:pt idx="57">
                  <c:v>4.75</c:v>
                </c:pt>
                <c:pt idx="58">
                  <c:v>24.5</c:v>
                </c:pt>
                <c:pt idx="59">
                  <c:v>59</c:v>
                </c:pt>
                <c:pt idx="60">
                  <c:v>70</c:v>
                </c:pt>
                <c:pt idx="61">
                  <c:v>56</c:v>
                </c:pt>
                <c:pt idx="62">
                  <c:v>44.75</c:v>
                </c:pt>
                <c:pt idx="63">
                  <c:v>25.75</c:v>
                </c:pt>
                <c:pt idx="64">
                  <c:v>33</c:v>
                </c:pt>
                <c:pt idx="65">
                  <c:v>48.75</c:v>
                </c:pt>
                <c:pt idx="66">
                  <c:v>27</c:v>
                </c:pt>
                <c:pt idx="67">
                  <c:v>20</c:v>
                </c:pt>
                <c:pt idx="68">
                  <c:v>65.75</c:v>
                </c:pt>
                <c:pt idx="69">
                  <c:v>101.5</c:v>
                </c:pt>
                <c:pt idx="70">
                  <c:v>88</c:v>
                </c:pt>
                <c:pt idx="71">
                  <c:v>103.30000305175781</c:v>
                </c:pt>
                <c:pt idx="72">
                  <c:v>155</c:v>
                </c:pt>
                <c:pt idx="73">
                  <c:v>203</c:v>
                </c:pt>
                <c:pt idx="74">
                  <c:v>359.79998779296875</c:v>
                </c:pt>
                <c:pt idx="75">
                  <c:v>575.29998779296875</c:v>
                </c:pt>
                <c:pt idx="76">
                  <c:v>602.29998779296875</c:v>
                </c:pt>
                <c:pt idx="77">
                  <c:v>559.79998779296875</c:v>
                </c:pt>
                <c:pt idx="78">
                  <c:v>640.5</c:v>
                </c:pt>
                <c:pt idx="79">
                  <c:v>738.5</c:v>
                </c:pt>
                <c:pt idx="80">
                  <c:v>658.20001220703125</c:v>
                </c:pt>
                <c:pt idx="81">
                  <c:v>426.5</c:v>
                </c:pt>
                <c:pt idx="82">
                  <c:v>251</c:v>
                </c:pt>
                <c:pt idx="83">
                  <c:v>133.5</c:v>
                </c:pt>
                <c:pt idx="84">
                  <c:v>56.5</c:v>
                </c:pt>
                <c:pt idx="85">
                  <c:v>37.75</c:v>
                </c:pt>
                <c:pt idx="86">
                  <c:v>27.5</c:v>
                </c:pt>
                <c:pt idx="87">
                  <c:v>31</c:v>
                </c:pt>
                <c:pt idx="88">
                  <c:v>60.75</c:v>
                </c:pt>
                <c:pt idx="89">
                  <c:v>68.25</c:v>
                </c:pt>
                <c:pt idx="90">
                  <c:v>37.5</c:v>
                </c:pt>
                <c:pt idx="91">
                  <c:v>31</c:v>
                </c:pt>
                <c:pt idx="92">
                  <c:v>56.75</c:v>
                </c:pt>
                <c:pt idx="93">
                  <c:v>63.25</c:v>
                </c:pt>
                <c:pt idx="94">
                  <c:v>54.75</c:v>
                </c:pt>
                <c:pt idx="95">
                  <c:v>46.5</c:v>
                </c:pt>
                <c:pt idx="96">
                  <c:v>28.5</c:v>
                </c:pt>
                <c:pt idx="97">
                  <c:v>14</c:v>
                </c:pt>
                <c:pt idx="98">
                  <c:v>28.5</c:v>
                </c:pt>
                <c:pt idx="99">
                  <c:v>94.25</c:v>
                </c:pt>
                <c:pt idx="100">
                  <c:v>152.30000305175781</c:v>
                </c:pt>
                <c:pt idx="101">
                  <c:v>163.5</c:v>
                </c:pt>
                <c:pt idx="102">
                  <c:v>153.5</c:v>
                </c:pt>
                <c:pt idx="103">
                  <c:v>121.5</c:v>
                </c:pt>
                <c:pt idx="104">
                  <c:v>99</c:v>
                </c:pt>
                <c:pt idx="105">
                  <c:v>78.5</c:v>
                </c:pt>
                <c:pt idx="106">
                  <c:v>44.25</c:v>
                </c:pt>
                <c:pt idx="107">
                  <c:v>45.25</c:v>
                </c:pt>
                <c:pt idx="108">
                  <c:v>108.30000305175781</c:v>
                </c:pt>
                <c:pt idx="109">
                  <c:v>216.80000305175781</c:v>
                </c:pt>
                <c:pt idx="110">
                  <c:v>264.79998779296875</c:v>
                </c:pt>
                <c:pt idx="111">
                  <c:v>226</c:v>
                </c:pt>
                <c:pt idx="112">
                  <c:v>264</c:v>
                </c:pt>
                <c:pt idx="113">
                  <c:v>349.5</c:v>
                </c:pt>
                <c:pt idx="114">
                  <c:v>473</c:v>
                </c:pt>
                <c:pt idx="115">
                  <c:v>656.5</c:v>
                </c:pt>
                <c:pt idx="116">
                  <c:v>700.79998779296875</c:v>
                </c:pt>
                <c:pt idx="117">
                  <c:v>642.5</c:v>
                </c:pt>
                <c:pt idx="118">
                  <c:v>597.29998779296875</c:v>
                </c:pt>
                <c:pt idx="119">
                  <c:v>635.5</c:v>
                </c:pt>
                <c:pt idx="120">
                  <c:v>699.20001220703125</c:v>
                </c:pt>
                <c:pt idx="121">
                  <c:v>632</c:v>
                </c:pt>
                <c:pt idx="122">
                  <c:v>459</c:v>
                </c:pt>
                <c:pt idx="123">
                  <c:v>230.30000305175781</c:v>
                </c:pt>
                <c:pt idx="124">
                  <c:v>90</c:v>
                </c:pt>
                <c:pt idx="125">
                  <c:v>66.5</c:v>
                </c:pt>
                <c:pt idx="126">
                  <c:v>45.25</c:v>
                </c:pt>
                <c:pt idx="127">
                  <c:v>26.75</c:v>
                </c:pt>
                <c:pt idx="128">
                  <c:v>21.25</c:v>
                </c:pt>
                <c:pt idx="129">
                  <c:v>14.5</c:v>
                </c:pt>
                <c:pt idx="130">
                  <c:v>18.75</c:v>
                </c:pt>
                <c:pt idx="131">
                  <c:v>38.75</c:v>
                </c:pt>
                <c:pt idx="132">
                  <c:v>45.5</c:v>
                </c:pt>
                <c:pt idx="133">
                  <c:v>34.25</c:v>
                </c:pt>
                <c:pt idx="134">
                  <c:v>38.75</c:v>
                </c:pt>
                <c:pt idx="135">
                  <c:v>52.5</c:v>
                </c:pt>
                <c:pt idx="136">
                  <c:v>51.75</c:v>
                </c:pt>
                <c:pt idx="137">
                  <c:v>53.25</c:v>
                </c:pt>
                <c:pt idx="138">
                  <c:v>61.25</c:v>
                </c:pt>
                <c:pt idx="139">
                  <c:v>85.25</c:v>
                </c:pt>
                <c:pt idx="140">
                  <c:v>138.80000305175781</c:v>
                </c:pt>
                <c:pt idx="141">
                  <c:v>161.30000305175781</c:v>
                </c:pt>
                <c:pt idx="142">
                  <c:v>105.30000305175781</c:v>
                </c:pt>
                <c:pt idx="143">
                  <c:v>48.25</c:v>
                </c:pt>
                <c:pt idx="144">
                  <c:v>62.5</c:v>
                </c:pt>
                <c:pt idx="145">
                  <c:v>98</c:v>
                </c:pt>
                <c:pt idx="146">
                  <c:v>105.5</c:v>
                </c:pt>
                <c:pt idx="147">
                  <c:v>100.5</c:v>
                </c:pt>
                <c:pt idx="148">
                  <c:v>100.80000305175781</c:v>
                </c:pt>
                <c:pt idx="149">
                  <c:v>129.5</c:v>
                </c:pt>
                <c:pt idx="150">
                  <c:v>134</c:v>
                </c:pt>
                <c:pt idx="151">
                  <c:v>84.5</c:v>
                </c:pt>
                <c:pt idx="152">
                  <c:v>118</c:v>
                </c:pt>
                <c:pt idx="153">
                  <c:v>254</c:v>
                </c:pt>
                <c:pt idx="154">
                  <c:v>339.5</c:v>
                </c:pt>
                <c:pt idx="155">
                  <c:v>342</c:v>
                </c:pt>
                <c:pt idx="156">
                  <c:v>311.79998779296875</c:v>
                </c:pt>
                <c:pt idx="157">
                  <c:v>297.79998779296875</c:v>
                </c:pt>
                <c:pt idx="158">
                  <c:v>365.5</c:v>
                </c:pt>
                <c:pt idx="159">
                  <c:v>500.29998779296875</c:v>
                </c:pt>
                <c:pt idx="160">
                  <c:v>735.5</c:v>
                </c:pt>
                <c:pt idx="161">
                  <c:v>972</c:v>
                </c:pt>
                <c:pt idx="162">
                  <c:v>881.5</c:v>
                </c:pt>
                <c:pt idx="163">
                  <c:v>568</c:v>
                </c:pt>
                <c:pt idx="164">
                  <c:v>349.5</c:v>
                </c:pt>
                <c:pt idx="165">
                  <c:v>206</c:v>
                </c:pt>
                <c:pt idx="166">
                  <c:v>91.75</c:v>
                </c:pt>
                <c:pt idx="167">
                  <c:v>57.25</c:v>
                </c:pt>
                <c:pt idx="168">
                  <c:v>89.5</c:v>
                </c:pt>
                <c:pt idx="169">
                  <c:v>105.30000305175781</c:v>
                </c:pt>
                <c:pt idx="170">
                  <c:v>79.75</c:v>
                </c:pt>
                <c:pt idx="171">
                  <c:v>48</c:v>
                </c:pt>
                <c:pt idx="172">
                  <c:v>21.75</c:v>
                </c:pt>
                <c:pt idx="173">
                  <c:v>19</c:v>
                </c:pt>
                <c:pt idx="174">
                  <c:v>25</c:v>
                </c:pt>
                <c:pt idx="175">
                  <c:v>18.5</c:v>
                </c:pt>
                <c:pt idx="176">
                  <c:v>25.5</c:v>
                </c:pt>
                <c:pt idx="177">
                  <c:v>60</c:v>
                </c:pt>
                <c:pt idx="178">
                  <c:v>78.75</c:v>
                </c:pt>
                <c:pt idx="179">
                  <c:v>52</c:v>
                </c:pt>
                <c:pt idx="180">
                  <c:v>33.25</c:v>
                </c:pt>
                <c:pt idx="181">
                  <c:v>57.25</c:v>
                </c:pt>
                <c:pt idx="182">
                  <c:v>83.25</c:v>
                </c:pt>
                <c:pt idx="183">
                  <c:v>126.5</c:v>
                </c:pt>
                <c:pt idx="184">
                  <c:v>210.30000305175781</c:v>
                </c:pt>
                <c:pt idx="185">
                  <c:v>241.80000305175781</c:v>
                </c:pt>
                <c:pt idx="186">
                  <c:v>183.5</c:v>
                </c:pt>
                <c:pt idx="187">
                  <c:v>116.30000305175781</c:v>
                </c:pt>
                <c:pt idx="188">
                  <c:v>80</c:v>
                </c:pt>
                <c:pt idx="189">
                  <c:v>82.25</c:v>
                </c:pt>
                <c:pt idx="190">
                  <c:v>124.5</c:v>
                </c:pt>
                <c:pt idx="191">
                  <c:v>160.69999694824219</c:v>
                </c:pt>
                <c:pt idx="192">
                  <c:v>195.19999694824219</c:v>
                </c:pt>
                <c:pt idx="193">
                  <c:v>288.79998779296875</c:v>
                </c:pt>
                <c:pt idx="194">
                  <c:v>433.79998779296875</c:v>
                </c:pt>
                <c:pt idx="195">
                  <c:v>577</c:v>
                </c:pt>
                <c:pt idx="196">
                  <c:v>701.79998779296875</c:v>
                </c:pt>
                <c:pt idx="197">
                  <c:v>904</c:v>
                </c:pt>
                <c:pt idx="198">
                  <c:v>1062</c:v>
                </c:pt>
                <c:pt idx="199">
                  <c:v>890.79998779296875</c:v>
                </c:pt>
                <c:pt idx="200">
                  <c:v>629.29998779296875</c:v>
                </c:pt>
                <c:pt idx="201">
                  <c:v>670.5</c:v>
                </c:pt>
                <c:pt idx="202">
                  <c:v>870</c:v>
                </c:pt>
                <c:pt idx="203">
                  <c:v>887.29998779296875</c:v>
                </c:pt>
                <c:pt idx="204">
                  <c:v>663.29998779296875</c:v>
                </c:pt>
                <c:pt idx="205">
                  <c:v>325</c:v>
                </c:pt>
                <c:pt idx="206">
                  <c:v>90</c:v>
                </c:pt>
                <c:pt idx="207">
                  <c:v>36.25</c:v>
                </c:pt>
                <c:pt idx="208">
                  <c:v>44.25</c:v>
                </c:pt>
                <c:pt idx="209">
                  <c:v>65.25</c:v>
                </c:pt>
                <c:pt idx="210">
                  <c:v>90.5</c:v>
                </c:pt>
                <c:pt idx="211">
                  <c:v>78</c:v>
                </c:pt>
                <c:pt idx="212">
                  <c:v>46.25</c:v>
                </c:pt>
                <c:pt idx="213">
                  <c:v>39.75</c:v>
                </c:pt>
                <c:pt idx="214">
                  <c:v>42.25</c:v>
                </c:pt>
                <c:pt idx="215">
                  <c:v>37.75</c:v>
                </c:pt>
                <c:pt idx="216">
                  <c:v>18</c:v>
                </c:pt>
                <c:pt idx="217">
                  <c:v>29.5</c:v>
                </c:pt>
                <c:pt idx="218">
                  <c:v>79.25</c:v>
                </c:pt>
                <c:pt idx="219">
                  <c:v>90.5</c:v>
                </c:pt>
                <c:pt idx="220">
                  <c:v>80.25</c:v>
                </c:pt>
                <c:pt idx="221">
                  <c:v>75</c:v>
                </c:pt>
                <c:pt idx="222">
                  <c:v>68</c:v>
                </c:pt>
                <c:pt idx="223">
                  <c:v>82</c:v>
                </c:pt>
                <c:pt idx="224">
                  <c:v>97</c:v>
                </c:pt>
                <c:pt idx="225">
                  <c:v>83.5</c:v>
                </c:pt>
                <c:pt idx="226">
                  <c:v>58.75</c:v>
                </c:pt>
                <c:pt idx="227">
                  <c:v>42.25</c:v>
                </c:pt>
                <c:pt idx="228">
                  <c:v>22.25</c:v>
                </c:pt>
                <c:pt idx="229">
                  <c:v>38</c:v>
                </c:pt>
                <c:pt idx="230">
                  <c:v>92.5</c:v>
                </c:pt>
                <c:pt idx="231">
                  <c:v>112.5</c:v>
                </c:pt>
                <c:pt idx="232">
                  <c:v>130.30000305175781</c:v>
                </c:pt>
                <c:pt idx="233">
                  <c:v>230.5</c:v>
                </c:pt>
                <c:pt idx="234">
                  <c:v>403.70001220703125</c:v>
                </c:pt>
                <c:pt idx="235">
                  <c:v>569.5</c:v>
                </c:pt>
                <c:pt idx="236">
                  <c:v>879.70001220703125</c:v>
                </c:pt>
                <c:pt idx="237">
                  <c:v>1433</c:v>
                </c:pt>
                <c:pt idx="238">
                  <c:v>2264</c:v>
                </c:pt>
                <c:pt idx="239">
                  <c:v>3163</c:v>
                </c:pt>
                <c:pt idx="240">
                  <c:v>3097</c:v>
                </c:pt>
                <c:pt idx="241">
                  <c:v>2125</c:v>
                </c:pt>
                <c:pt idx="242">
                  <c:v>1385</c:v>
                </c:pt>
                <c:pt idx="243">
                  <c:v>1036</c:v>
                </c:pt>
                <c:pt idx="244">
                  <c:v>813.29998779296875</c:v>
                </c:pt>
                <c:pt idx="245">
                  <c:v>586.5</c:v>
                </c:pt>
                <c:pt idx="246">
                  <c:v>314.29998779296875</c:v>
                </c:pt>
                <c:pt idx="247">
                  <c:v>127.30000305175781</c:v>
                </c:pt>
                <c:pt idx="248">
                  <c:v>74.5</c:v>
                </c:pt>
                <c:pt idx="249">
                  <c:v>81.75</c:v>
                </c:pt>
                <c:pt idx="250">
                  <c:v>105</c:v>
                </c:pt>
                <c:pt idx="251">
                  <c:v>103</c:v>
                </c:pt>
                <c:pt idx="252">
                  <c:v>65.5</c:v>
                </c:pt>
                <c:pt idx="253">
                  <c:v>43</c:v>
                </c:pt>
                <c:pt idx="254">
                  <c:v>65.5</c:v>
                </c:pt>
                <c:pt idx="255">
                  <c:v>86.5</c:v>
                </c:pt>
                <c:pt idx="256">
                  <c:v>51.75</c:v>
                </c:pt>
                <c:pt idx="257">
                  <c:v>26</c:v>
                </c:pt>
                <c:pt idx="258">
                  <c:v>52</c:v>
                </c:pt>
                <c:pt idx="259">
                  <c:v>67.5</c:v>
                </c:pt>
                <c:pt idx="260">
                  <c:v>49</c:v>
                </c:pt>
                <c:pt idx="261">
                  <c:v>47.75</c:v>
                </c:pt>
                <c:pt idx="262">
                  <c:v>86.5</c:v>
                </c:pt>
                <c:pt idx="263">
                  <c:v>116.5</c:v>
                </c:pt>
                <c:pt idx="264">
                  <c:v>95.75</c:v>
                </c:pt>
                <c:pt idx="265">
                  <c:v>97.25</c:v>
                </c:pt>
                <c:pt idx="266">
                  <c:v>153.80000305175781</c:v>
                </c:pt>
                <c:pt idx="267">
                  <c:v>161.5</c:v>
                </c:pt>
                <c:pt idx="268">
                  <c:v>151.30000305175781</c:v>
                </c:pt>
                <c:pt idx="269">
                  <c:v>173.19999694824219</c:v>
                </c:pt>
                <c:pt idx="270">
                  <c:v>196</c:v>
                </c:pt>
                <c:pt idx="271">
                  <c:v>229.69999694824219</c:v>
                </c:pt>
                <c:pt idx="272">
                  <c:v>227.69999694824219</c:v>
                </c:pt>
                <c:pt idx="273">
                  <c:v>242.5</c:v>
                </c:pt>
                <c:pt idx="274">
                  <c:v>379.70001220703125</c:v>
                </c:pt>
                <c:pt idx="275">
                  <c:v>539</c:v>
                </c:pt>
                <c:pt idx="276">
                  <c:v>738.5</c:v>
                </c:pt>
                <c:pt idx="277">
                  <c:v>1289</c:v>
                </c:pt>
                <c:pt idx="278">
                  <c:v>2900</c:v>
                </c:pt>
                <c:pt idx="279">
                  <c:v>6378</c:v>
                </c:pt>
                <c:pt idx="280">
                  <c:v>10170</c:v>
                </c:pt>
                <c:pt idx="281">
                  <c:v>10550</c:v>
                </c:pt>
                <c:pt idx="282">
                  <c:v>6981</c:v>
                </c:pt>
                <c:pt idx="283">
                  <c:v>3123</c:v>
                </c:pt>
                <c:pt idx="284">
                  <c:v>1342</c:v>
                </c:pt>
                <c:pt idx="285">
                  <c:v>946</c:v>
                </c:pt>
                <c:pt idx="286">
                  <c:v>713.5</c:v>
                </c:pt>
                <c:pt idx="287">
                  <c:v>354.70001220703125</c:v>
                </c:pt>
                <c:pt idx="288">
                  <c:v>146.5</c:v>
                </c:pt>
                <c:pt idx="289">
                  <c:v>130.30000305175781</c:v>
                </c:pt>
                <c:pt idx="290">
                  <c:v>144.5</c:v>
                </c:pt>
                <c:pt idx="291">
                  <c:v>122.19999694824219</c:v>
                </c:pt>
                <c:pt idx="292">
                  <c:v>101</c:v>
                </c:pt>
                <c:pt idx="293">
                  <c:v>87.5</c:v>
                </c:pt>
                <c:pt idx="294">
                  <c:v>78.75</c:v>
                </c:pt>
                <c:pt idx="295">
                  <c:v>79.25</c:v>
                </c:pt>
                <c:pt idx="296">
                  <c:v>78.75</c:v>
                </c:pt>
                <c:pt idx="297">
                  <c:v>96</c:v>
                </c:pt>
                <c:pt idx="298">
                  <c:v>87.75</c:v>
                </c:pt>
                <c:pt idx="299">
                  <c:v>51.5</c:v>
                </c:pt>
                <c:pt idx="300">
                  <c:v>63.75</c:v>
                </c:pt>
                <c:pt idx="301">
                  <c:v>129</c:v>
                </c:pt>
                <c:pt idx="302">
                  <c:v>202</c:v>
                </c:pt>
                <c:pt idx="303">
                  <c:v>215.80000305175781</c:v>
                </c:pt>
                <c:pt idx="304">
                  <c:v>157.5</c:v>
                </c:pt>
                <c:pt idx="305">
                  <c:v>108.5</c:v>
                </c:pt>
                <c:pt idx="306">
                  <c:v>120.19999694824219</c:v>
                </c:pt>
                <c:pt idx="307">
                  <c:v>170.80000305175781</c:v>
                </c:pt>
                <c:pt idx="308">
                  <c:v>227.5</c:v>
                </c:pt>
                <c:pt idx="309">
                  <c:v>242</c:v>
                </c:pt>
                <c:pt idx="310">
                  <c:v>199</c:v>
                </c:pt>
                <c:pt idx="311">
                  <c:v>212</c:v>
                </c:pt>
                <c:pt idx="312">
                  <c:v>250</c:v>
                </c:pt>
                <c:pt idx="313">
                  <c:v>220</c:v>
                </c:pt>
                <c:pt idx="314">
                  <c:v>254</c:v>
                </c:pt>
                <c:pt idx="315">
                  <c:v>407.20001220703125</c:v>
                </c:pt>
                <c:pt idx="316">
                  <c:v>664.5</c:v>
                </c:pt>
                <c:pt idx="317">
                  <c:v>1271</c:v>
                </c:pt>
                <c:pt idx="318">
                  <c:v>2744</c:v>
                </c:pt>
                <c:pt idx="319">
                  <c:v>7193</c:v>
                </c:pt>
                <c:pt idx="320">
                  <c:v>16800</c:v>
                </c:pt>
                <c:pt idx="321">
                  <c:v>26420</c:v>
                </c:pt>
                <c:pt idx="322">
                  <c:v>26460</c:v>
                </c:pt>
                <c:pt idx="323">
                  <c:v>17000</c:v>
                </c:pt>
                <c:pt idx="324">
                  <c:v>7259</c:v>
                </c:pt>
                <c:pt idx="325">
                  <c:v>2431</c:v>
                </c:pt>
                <c:pt idx="326">
                  <c:v>948.20001220703125</c:v>
                </c:pt>
                <c:pt idx="327">
                  <c:v>503</c:v>
                </c:pt>
                <c:pt idx="328">
                  <c:v>330.79998779296875</c:v>
                </c:pt>
                <c:pt idx="329">
                  <c:v>293.29998779296875</c:v>
                </c:pt>
                <c:pt idx="330">
                  <c:v>255.5</c:v>
                </c:pt>
                <c:pt idx="331">
                  <c:v>158.5</c:v>
                </c:pt>
                <c:pt idx="332">
                  <c:v>110.30000305175781</c:v>
                </c:pt>
                <c:pt idx="333">
                  <c:v>136.30000305175781</c:v>
                </c:pt>
                <c:pt idx="334">
                  <c:v>154.80000305175781</c:v>
                </c:pt>
                <c:pt idx="335">
                  <c:v>144.80000305175781</c:v>
                </c:pt>
                <c:pt idx="336">
                  <c:v>146</c:v>
                </c:pt>
                <c:pt idx="337">
                  <c:v>145.19999694824219</c:v>
                </c:pt>
                <c:pt idx="338">
                  <c:v>146.19999694824219</c:v>
                </c:pt>
                <c:pt idx="339">
                  <c:v>184.5</c:v>
                </c:pt>
                <c:pt idx="340">
                  <c:v>213.5</c:v>
                </c:pt>
                <c:pt idx="341">
                  <c:v>175</c:v>
                </c:pt>
                <c:pt idx="342">
                  <c:v>129.30000305175781</c:v>
                </c:pt>
                <c:pt idx="343">
                  <c:v>172.5</c:v>
                </c:pt>
                <c:pt idx="344">
                  <c:v>231.30000305175781</c:v>
                </c:pt>
                <c:pt idx="345">
                  <c:v>207</c:v>
                </c:pt>
                <c:pt idx="346">
                  <c:v>237</c:v>
                </c:pt>
                <c:pt idx="347">
                  <c:v>369</c:v>
                </c:pt>
                <c:pt idx="348">
                  <c:v>407.20001220703125</c:v>
                </c:pt>
                <c:pt idx="349">
                  <c:v>347.5</c:v>
                </c:pt>
                <c:pt idx="350">
                  <c:v>349</c:v>
                </c:pt>
                <c:pt idx="351">
                  <c:v>356.70001220703125</c:v>
                </c:pt>
                <c:pt idx="352">
                  <c:v>325.20001220703125</c:v>
                </c:pt>
                <c:pt idx="353">
                  <c:v>349.5</c:v>
                </c:pt>
                <c:pt idx="354">
                  <c:v>410</c:v>
                </c:pt>
                <c:pt idx="355">
                  <c:v>499.70001220703125</c:v>
                </c:pt>
                <c:pt idx="356">
                  <c:v>682</c:v>
                </c:pt>
                <c:pt idx="357">
                  <c:v>1088</c:v>
                </c:pt>
                <c:pt idx="358">
                  <c:v>1728</c:v>
                </c:pt>
                <c:pt idx="359">
                  <c:v>3783</c:v>
                </c:pt>
                <c:pt idx="360">
                  <c:v>12640</c:v>
                </c:pt>
                <c:pt idx="361">
                  <c:v>35830</c:v>
                </c:pt>
                <c:pt idx="362">
                  <c:v>63420</c:v>
                </c:pt>
                <c:pt idx="363">
                  <c:v>64880</c:v>
                </c:pt>
                <c:pt idx="364">
                  <c:v>37440</c:v>
                </c:pt>
                <c:pt idx="365">
                  <c:v>12530</c:v>
                </c:pt>
                <c:pt idx="366">
                  <c:v>3292</c:v>
                </c:pt>
                <c:pt idx="367">
                  <c:v>1297</c:v>
                </c:pt>
                <c:pt idx="368">
                  <c:v>810.70001220703125</c:v>
                </c:pt>
                <c:pt idx="369">
                  <c:v>598</c:v>
                </c:pt>
                <c:pt idx="370">
                  <c:v>553.5</c:v>
                </c:pt>
                <c:pt idx="371">
                  <c:v>515</c:v>
                </c:pt>
                <c:pt idx="372">
                  <c:v>358.5</c:v>
                </c:pt>
                <c:pt idx="373">
                  <c:v>222.30000305175781</c:v>
                </c:pt>
                <c:pt idx="374">
                  <c:v>166</c:v>
                </c:pt>
                <c:pt idx="375">
                  <c:v>181.5</c:v>
                </c:pt>
                <c:pt idx="376">
                  <c:v>285.29998779296875</c:v>
                </c:pt>
                <c:pt idx="377">
                  <c:v>296.5</c:v>
                </c:pt>
                <c:pt idx="378">
                  <c:v>209.80000305175781</c:v>
                </c:pt>
                <c:pt idx="379">
                  <c:v>230.80000305175781</c:v>
                </c:pt>
                <c:pt idx="380">
                  <c:v>294.5</c:v>
                </c:pt>
                <c:pt idx="381">
                  <c:v>319.70001220703125</c:v>
                </c:pt>
                <c:pt idx="382">
                  <c:v>346.5</c:v>
                </c:pt>
                <c:pt idx="383">
                  <c:v>325.70001220703125</c:v>
                </c:pt>
                <c:pt idx="384">
                  <c:v>283.29998779296875</c:v>
                </c:pt>
                <c:pt idx="385">
                  <c:v>272.79998779296875</c:v>
                </c:pt>
                <c:pt idx="386">
                  <c:v>243.80000305175781</c:v>
                </c:pt>
                <c:pt idx="387">
                  <c:v>196</c:v>
                </c:pt>
                <c:pt idx="388">
                  <c:v>204.5</c:v>
                </c:pt>
                <c:pt idx="389">
                  <c:v>236.80000305175781</c:v>
                </c:pt>
                <c:pt idx="390">
                  <c:v>272.5</c:v>
                </c:pt>
                <c:pt idx="391">
                  <c:v>358</c:v>
                </c:pt>
                <c:pt idx="392">
                  <c:v>449.70001220703125</c:v>
                </c:pt>
                <c:pt idx="393">
                  <c:v>510</c:v>
                </c:pt>
                <c:pt idx="394">
                  <c:v>472.29998779296875</c:v>
                </c:pt>
                <c:pt idx="395">
                  <c:v>435.29998779296875</c:v>
                </c:pt>
                <c:pt idx="396">
                  <c:v>577</c:v>
                </c:pt>
                <c:pt idx="397">
                  <c:v>838.29998779296875</c:v>
                </c:pt>
                <c:pt idx="398">
                  <c:v>1193</c:v>
                </c:pt>
                <c:pt idx="399">
                  <c:v>1695</c:v>
                </c:pt>
                <c:pt idx="400">
                  <c:v>3953</c:v>
                </c:pt>
                <c:pt idx="401">
                  <c:v>17190</c:v>
                </c:pt>
                <c:pt idx="402">
                  <c:v>60810</c:v>
                </c:pt>
                <c:pt idx="403">
                  <c:v>114300</c:v>
                </c:pt>
                <c:pt idx="404">
                  <c:v>112100</c:v>
                </c:pt>
                <c:pt idx="405">
                  <c:v>58120</c:v>
                </c:pt>
                <c:pt idx="406">
                  <c:v>16800</c:v>
                </c:pt>
                <c:pt idx="407">
                  <c:v>3863</c:v>
                </c:pt>
                <c:pt idx="408">
                  <c:v>1365</c:v>
                </c:pt>
                <c:pt idx="409">
                  <c:v>1015</c:v>
                </c:pt>
                <c:pt idx="410">
                  <c:v>993.79998779296875</c:v>
                </c:pt>
                <c:pt idx="411">
                  <c:v>881</c:v>
                </c:pt>
                <c:pt idx="412">
                  <c:v>595.5</c:v>
                </c:pt>
                <c:pt idx="413">
                  <c:v>470.70001220703125</c:v>
                </c:pt>
                <c:pt idx="414">
                  <c:v>489.29998779296875</c:v>
                </c:pt>
                <c:pt idx="415">
                  <c:v>399.79998779296875</c:v>
                </c:pt>
                <c:pt idx="416">
                  <c:v>321.5</c:v>
                </c:pt>
                <c:pt idx="417">
                  <c:v>321.20001220703125</c:v>
                </c:pt>
                <c:pt idx="418">
                  <c:v>307.79998779296875</c:v>
                </c:pt>
                <c:pt idx="419">
                  <c:v>305</c:v>
                </c:pt>
                <c:pt idx="420">
                  <c:v>334.79998779296875</c:v>
                </c:pt>
                <c:pt idx="421">
                  <c:v>364.79998779296875</c:v>
                </c:pt>
                <c:pt idx="422">
                  <c:v>353.5</c:v>
                </c:pt>
                <c:pt idx="423">
                  <c:v>340.20001220703125</c:v>
                </c:pt>
                <c:pt idx="424">
                  <c:v>390.79998779296875</c:v>
                </c:pt>
                <c:pt idx="425">
                  <c:v>422.5</c:v>
                </c:pt>
                <c:pt idx="426">
                  <c:v>369.5</c:v>
                </c:pt>
                <c:pt idx="427">
                  <c:v>341.79998779296875</c:v>
                </c:pt>
                <c:pt idx="428">
                  <c:v>450.29998779296875</c:v>
                </c:pt>
                <c:pt idx="429">
                  <c:v>551.5</c:v>
                </c:pt>
                <c:pt idx="430">
                  <c:v>558</c:v>
                </c:pt>
                <c:pt idx="431">
                  <c:v>576</c:v>
                </c:pt>
                <c:pt idx="432">
                  <c:v>603.5</c:v>
                </c:pt>
                <c:pt idx="433">
                  <c:v>593.5</c:v>
                </c:pt>
                <c:pt idx="434">
                  <c:v>545</c:v>
                </c:pt>
                <c:pt idx="435">
                  <c:v>537.20001220703125</c:v>
                </c:pt>
                <c:pt idx="436">
                  <c:v>643</c:v>
                </c:pt>
                <c:pt idx="437">
                  <c:v>791.5</c:v>
                </c:pt>
                <c:pt idx="438">
                  <c:v>922.5</c:v>
                </c:pt>
                <c:pt idx="439">
                  <c:v>1167</c:v>
                </c:pt>
                <c:pt idx="440">
                  <c:v>1794</c:v>
                </c:pt>
                <c:pt idx="441">
                  <c:v>4355</c:v>
                </c:pt>
                <c:pt idx="442">
                  <c:v>19010</c:v>
                </c:pt>
                <c:pt idx="443">
                  <c:v>79630</c:v>
                </c:pt>
                <c:pt idx="444">
                  <c:v>162800</c:v>
                </c:pt>
                <c:pt idx="445">
                  <c:v>161500</c:v>
                </c:pt>
                <c:pt idx="446">
                  <c:v>79060</c:v>
                </c:pt>
                <c:pt idx="447">
                  <c:v>19440</c:v>
                </c:pt>
                <c:pt idx="448">
                  <c:v>3803</c:v>
                </c:pt>
                <c:pt idx="449">
                  <c:v>1584</c:v>
                </c:pt>
                <c:pt idx="450">
                  <c:v>1526</c:v>
                </c:pt>
                <c:pt idx="451">
                  <c:v>1468</c:v>
                </c:pt>
                <c:pt idx="452">
                  <c:v>966</c:v>
                </c:pt>
                <c:pt idx="453">
                  <c:v>564.79998779296875</c:v>
                </c:pt>
                <c:pt idx="454">
                  <c:v>489.5</c:v>
                </c:pt>
                <c:pt idx="455">
                  <c:v>484.79998779296875</c:v>
                </c:pt>
                <c:pt idx="456">
                  <c:v>566.20001220703125</c:v>
                </c:pt>
                <c:pt idx="457">
                  <c:v>624.20001220703125</c:v>
                </c:pt>
                <c:pt idx="458">
                  <c:v>453</c:v>
                </c:pt>
                <c:pt idx="459">
                  <c:v>348.70001220703125</c:v>
                </c:pt>
                <c:pt idx="460">
                  <c:v>438.29998779296875</c:v>
                </c:pt>
                <c:pt idx="461">
                  <c:v>479.5</c:v>
                </c:pt>
                <c:pt idx="462">
                  <c:v>478.20001220703125</c:v>
                </c:pt>
                <c:pt idx="463">
                  <c:v>467.5</c:v>
                </c:pt>
                <c:pt idx="464">
                  <c:v>441.5</c:v>
                </c:pt>
                <c:pt idx="465">
                  <c:v>452.70001220703125</c:v>
                </c:pt>
                <c:pt idx="466">
                  <c:v>450.29998779296875</c:v>
                </c:pt>
                <c:pt idx="467">
                  <c:v>431</c:v>
                </c:pt>
                <c:pt idx="468">
                  <c:v>385</c:v>
                </c:pt>
                <c:pt idx="469">
                  <c:v>373.70001220703125</c:v>
                </c:pt>
                <c:pt idx="470">
                  <c:v>459.29998779296875</c:v>
                </c:pt>
                <c:pt idx="471">
                  <c:v>477.5</c:v>
                </c:pt>
                <c:pt idx="472">
                  <c:v>449.5</c:v>
                </c:pt>
                <c:pt idx="473">
                  <c:v>433</c:v>
                </c:pt>
                <c:pt idx="474">
                  <c:v>443.5</c:v>
                </c:pt>
                <c:pt idx="475">
                  <c:v>602.5</c:v>
                </c:pt>
                <c:pt idx="476">
                  <c:v>692.5</c:v>
                </c:pt>
                <c:pt idx="477">
                  <c:v>573.20001220703125</c:v>
                </c:pt>
                <c:pt idx="478">
                  <c:v>571.79998779296875</c:v>
                </c:pt>
                <c:pt idx="479">
                  <c:v>926.79998779296875</c:v>
                </c:pt>
                <c:pt idx="480">
                  <c:v>1257</c:v>
                </c:pt>
                <c:pt idx="481">
                  <c:v>1599</c:v>
                </c:pt>
                <c:pt idx="482">
                  <c:v>4273</c:v>
                </c:pt>
                <c:pt idx="483">
                  <c:v>23030</c:v>
                </c:pt>
                <c:pt idx="484">
                  <c:v>96210</c:v>
                </c:pt>
                <c:pt idx="485">
                  <c:v>189300</c:v>
                </c:pt>
                <c:pt idx="486">
                  <c:v>179500</c:v>
                </c:pt>
                <c:pt idx="487">
                  <c:v>82300</c:v>
                </c:pt>
                <c:pt idx="488">
                  <c:v>18550</c:v>
                </c:pt>
                <c:pt idx="489">
                  <c:v>3592</c:v>
                </c:pt>
                <c:pt idx="490">
                  <c:v>1415</c:v>
                </c:pt>
                <c:pt idx="491">
                  <c:v>1549</c:v>
                </c:pt>
                <c:pt idx="492">
                  <c:v>1575</c:v>
                </c:pt>
                <c:pt idx="493">
                  <c:v>1187</c:v>
                </c:pt>
                <c:pt idx="494">
                  <c:v>776.29998779296875</c:v>
                </c:pt>
                <c:pt idx="495">
                  <c:v>536.70001220703125</c:v>
                </c:pt>
                <c:pt idx="496">
                  <c:v>500.29998779296875</c:v>
                </c:pt>
                <c:pt idx="497">
                  <c:v>539.5</c:v>
                </c:pt>
                <c:pt idx="498">
                  <c:v>488.5</c:v>
                </c:pt>
                <c:pt idx="499">
                  <c:v>393.29998779296875</c:v>
                </c:pt>
                <c:pt idx="500">
                  <c:v>343.29998779296875</c:v>
                </c:pt>
                <c:pt idx="501">
                  <c:v>326.29998779296875</c:v>
                </c:pt>
                <c:pt idx="502">
                  <c:v>364</c:v>
                </c:pt>
                <c:pt idx="503">
                  <c:v>438.79998779296875</c:v>
                </c:pt>
                <c:pt idx="504">
                  <c:v>482.70001220703125</c:v>
                </c:pt>
                <c:pt idx="505">
                  <c:v>648</c:v>
                </c:pt>
                <c:pt idx="506">
                  <c:v>767</c:v>
                </c:pt>
                <c:pt idx="507">
                  <c:v>581.29998779296875</c:v>
                </c:pt>
                <c:pt idx="508">
                  <c:v>406</c:v>
                </c:pt>
                <c:pt idx="509">
                  <c:v>418</c:v>
                </c:pt>
                <c:pt idx="510">
                  <c:v>418.79998779296875</c:v>
                </c:pt>
                <c:pt idx="511">
                  <c:v>396.70001220703125</c:v>
                </c:pt>
                <c:pt idx="512">
                  <c:v>470</c:v>
                </c:pt>
                <c:pt idx="513">
                  <c:v>564.29998779296875</c:v>
                </c:pt>
                <c:pt idx="514">
                  <c:v>580.29998779296875</c:v>
                </c:pt>
                <c:pt idx="515">
                  <c:v>581</c:v>
                </c:pt>
                <c:pt idx="516">
                  <c:v>641.5</c:v>
                </c:pt>
                <c:pt idx="517">
                  <c:v>774.70001220703125</c:v>
                </c:pt>
                <c:pt idx="518">
                  <c:v>861.70001220703125</c:v>
                </c:pt>
                <c:pt idx="519">
                  <c:v>827.70001220703125</c:v>
                </c:pt>
                <c:pt idx="520">
                  <c:v>926.20001220703125</c:v>
                </c:pt>
                <c:pt idx="521">
                  <c:v>1166</c:v>
                </c:pt>
                <c:pt idx="522">
                  <c:v>1661</c:v>
                </c:pt>
                <c:pt idx="523">
                  <c:v>4767</c:v>
                </c:pt>
                <c:pt idx="524">
                  <c:v>25560</c:v>
                </c:pt>
                <c:pt idx="525">
                  <c:v>95380</c:v>
                </c:pt>
                <c:pt idx="526">
                  <c:v>176500</c:v>
                </c:pt>
                <c:pt idx="527">
                  <c:v>163300</c:v>
                </c:pt>
                <c:pt idx="528">
                  <c:v>74540</c:v>
                </c:pt>
                <c:pt idx="529">
                  <c:v>16810</c:v>
                </c:pt>
                <c:pt idx="530">
                  <c:v>3372</c:v>
                </c:pt>
                <c:pt idx="531">
                  <c:v>1429</c:v>
                </c:pt>
                <c:pt idx="532">
                  <c:v>1411</c:v>
                </c:pt>
                <c:pt idx="533">
                  <c:v>1474</c:v>
                </c:pt>
                <c:pt idx="534">
                  <c:v>1158</c:v>
                </c:pt>
                <c:pt idx="535">
                  <c:v>703.70001220703125</c:v>
                </c:pt>
                <c:pt idx="536">
                  <c:v>517.79998779296875</c:v>
                </c:pt>
                <c:pt idx="537">
                  <c:v>563.5</c:v>
                </c:pt>
                <c:pt idx="538">
                  <c:v>590.20001220703125</c:v>
                </c:pt>
                <c:pt idx="539">
                  <c:v>522.79998779296875</c:v>
                </c:pt>
                <c:pt idx="540">
                  <c:v>428</c:v>
                </c:pt>
                <c:pt idx="541">
                  <c:v>337.29998779296875</c:v>
                </c:pt>
                <c:pt idx="542">
                  <c:v>319.70001220703125</c:v>
                </c:pt>
                <c:pt idx="543">
                  <c:v>351.5</c:v>
                </c:pt>
                <c:pt idx="544">
                  <c:v>282.79998779296875</c:v>
                </c:pt>
                <c:pt idx="545">
                  <c:v>217.5</c:v>
                </c:pt>
                <c:pt idx="546">
                  <c:v>292.79998779296875</c:v>
                </c:pt>
                <c:pt idx="547">
                  <c:v>361.20001220703125</c:v>
                </c:pt>
                <c:pt idx="548">
                  <c:v>386.5</c:v>
                </c:pt>
                <c:pt idx="549">
                  <c:v>428</c:v>
                </c:pt>
                <c:pt idx="550">
                  <c:v>410.29998779296875</c:v>
                </c:pt>
                <c:pt idx="551">
                  <c:v>328.29998779296875</c:v>
                </c:pt>
                <c:pt idx="552">
                  <c:v>247.5</c:v>
                </c:pt>
                <c:pt idx="553">
                  <c:v>303</c:v>
                </c:pt>
                <c:pt idx="554">
                  <c:v>480.29998779296875</c:v>
                </c:pt>
                <c:pt idx="555">
                  <c:v>563.5</c:v>
                </c:pt>
                <c:pt idx="556">
                  <c:v>547</c:v>
                </c:pt>
                <c:pt idx="557">
                  <c:v>500.5</c:v>
                </c:pt>
                <c:pt idx="558">
                  <c:v>462</c:v>
                </c:pt>
                <c:pt idx="559">
                  <c:v>556.5</c:v>
                </c:pt>
                <c:pt idx="560">
                  <c:v>733.5</c:v>
                </c:pt>
                <c:pt idx="561">
                  <c:v>844.29998779296875</c:v>
                </c:pt>
                <c:pt idx="562">
                  <c:v>889</c:v>
                </c:pt>
                <c:pt idx="563">
                  <c:v>1490</c:v>
                </c:pt>
                <c:pt idx="564">
                  <c:v>5238</c:v>
                </c:pt>
                <c:pt idx="565">
                  <c:v>25010</c:v>
                </c:pt>
                <c:pt idx="566">
                  <c:v>81840</c:v>
                </c:pt>
                <c:pt idx="567">
                  <c:v>136300</c:v>
                </c:pt>
                <c:pt idx="568">
                  <c:v>116000</c:v>
                </c:pt>
                <c:pt idx="569">
                  <c:v>51480</c:v>
                </c:pt>
                <c:pt idx="570">
                  <c:v>13000</c:v>
                </c:pt>
                <c:pt idx="571">
                  <c:v>3016</c:v>
                </c:pt>
                <c:pt idx="572">
                  <c:v>1480</c:v>
                </c:pt>
                <c:pt idx="573">
                  <c:v>1250</c:v>
                </c:pt>
                <c:pt idx="574">
                  <c:v>981</c:v>
                </c:pt>
                <c:pt idx="575">
                  <c:v>668.79998779296875</c:v>
                </c:pt>
                <c:pt idx="576">
                  <c:v>470.20001220703125</c:v>
                </c:pt>
                <c:pt idx="577">
                  <c:v>459.79998779296875</c:v>
                </c:pt>
                <c:pt idx="578">
                  <c:v>518.79998779296875</c:v>
                </c:pt>
                <c:pt idx="579">
                  <c:v>500</c:v>
                </c:pt>
                <c:pt idx="580">
                  <c:v>478.70001220703125</c:v>
                </c:pt>
                <c:pt idx="581">
                  <c:v>506</c:v>
                </c:pt>
                <c:pt idx="582">
                  <c:v>436.70001220703125</c:v>
                </c:pt>
                <c:pt idx="583">
                  <c:v>276.29998779296875</c:v>
                </c:pt>
                <c:pt idx="584">
                  <c:v>286.5</c:v>
                </c:pt>
                <c:pt idx="585">
                  <c:v>424</c:v>
                </c:pt>
                <c:pt idx="586">
                  <c:v>455.79998779296875</c:v>
                </c:pt>
                <c:pt idx="587">
                  <c:v>441</c:v>
                </c:pt>
                <c:pt idx="588">
                  <c:v>420</c:v>
                </c:pt>
                <c:pt idx="589">
                  <c:v>368</c:v>
                </c:pt>
                <c:pt idx="590">
                  <c:v>325.70001220703125</c:v>
                </c:pt>
                <c:pt idx="591">
                  <c:v>346</c:v>
                </c:pt>
                <c:pt idx="592">
                  <c:v>437.79998779296875</c:v>
                </c:pt>
                <c:pt idx="593">
                  <c:v>451.5</c:v>
                </c:pt>
                <c:pt idx="594">
                  <c:v>402</c:v>
                </c:pt>
                <c:pt idx="595">
                  <c:v>403.5</c:v>
                </c:pt>
                <c:pt idx="596">
                  <c:v>373</c:v>
                </c:pt>
                <c:pt idx="597">
                  <c:v>317.79998779296875</c:v>
                </c:pt>
                <c:pt idx="598">
                  <c:v>347</c:v>
                </c:pt>
                <c:pt idx="599">
                  <c:v>426</c:v>
                </c:pt>
                <c:pt idx="600">
                  <c:v>433</c:v>
                </c:pt>
                <c:pt idx="601">
                  <c:v>449.20001220703125</c:v>
                </c:pt>
                <c:pt idx="602">
                  <c:v>636.70001220703125</c:v>
                </c:pt>
                <c:pt idx="603">
                  <c:v>923.79998779296875</c:v>
                </c:pt>
                <c:pt idx="604">
                  <c:v>1570</c:v>
                </c:pt>
                <c:pt idx="605">
                  <c:v>4824</c:v>
                </c:pt>
                <c:pt idx="606">
                  <c:v>20050</c:v>
                </c:pt>
                <c:pt idx="607">
                  <c:v>53510</c:v>
                </c:pt>
                <c:pt idx="608">
                  <c:v>77760</c:v>
                </c:pt>
                <c:pt idx="609">
                  <c:v>62600</c:v>
                </c:pt>
                <c:pt idx="610">
                  <c:v>29080</c:v>
                </c:pt>
                <c:pt idx="611">
                  <c:v>8777</c:v>
                </c:pt>
                <c:pt idx="612">
                  <c:v>2507</c:v>
                </c:pt>
                <c:pt idx="613">
                  <c:v>1210</c:v>
                </c:pt>
                <c:pt idx="614">
                  <c:v>857</c:v>
                </c:pt>
                <c:pt idx="615">
                  <c:v>617</c:v>
                </c:pt>
                <c:pt idx="616">
                  <c:v>386.79998779296875</c:v>
                </c:pt>
                <c:pt idx="617">
                  <c:v>235</c:v>
                </c:pt>
                <c:pt idx="618">
                  <c:v>192.30000305175781</c:v>
                </c:pt>
                <c:pt idx="619">
                  <c:v>214.5</c:v>
                </c:pt>
                <c:pt idx="620">
                  <c:v>290</c:v>
                </c:pt>
                <c:pt idx="621">
                  <c:v>357.20001220703125</c:v>
                </c:pt>
                <c:pt idx="622">
                  <c:v>324.5</c:v>
                </c:pt>
                <c:pt idx="623">
                  <c:v>240</c:v>
                </c:pt>
                <c:pt idx="624">
                  <c:v>218.80000305175781</c:v>
                </c:pt>
                <c:pt idx="625">
                  <c:v>220.5</c:v>
                </c:pt>
                <c:pt idx="626">
                  <c:v>179.30000305175781</c:v>
                </c:pt>
                <c:pt idx="627">
                  <c:v>171</c:v>
                </c:pt>
                <c:pt idx="628">
                  <c:v>224.80000305175781</c:v>
                </c:pt>
                <c:pt idx="629">
                  <c:v>238</c:v>
                </c:pt>
                <c:pt idx="630">
                  <c:v>224.30000305175781</c:v>
                </c:pt>
                <c:pt idx="631">
                  <c:v>255.30000305175781</c:v>
                </c:pt>
                <c:pt idx="632">
                  <c:v>258</c:v>
                </c:pt>
                <c:pt idx="633">
                  <c:v>218.80000305175781</c:v>
                </c:pt>
                <c:pt idx="634">
                  <c:v>172.19999694824219</c:v>
                </c:pt>
                <c:pt idx="635">
                  <c:v>136</c:v>
                </c:pt>
                <c:pt idx="636">
                  <c:v>141.80000305175781</c:v>
                </c:pt>
                <c:pt idx="637">
                  <c:v>185.69999694824219</c:v>
                </c:pt>
                <c:pt idx="638">
                  <c:v>233.30000305175781</c:v>
                </c:pt>
                <c:pt idx="639">
                  <c:v>240.19999694824219</c:v>
                </c:pt>
                <c:pt idx="640">
                  <c:v>239</c:v>
                </c:pt>
                <c:pt idx="641">
                  <c:v>258</c:v>
                </c:pt>
                <c:pt idx="642">
                  <c:v>280.5</c:v>
                </c:pt>
                <c:pt idx="643">
                  <c:v>314.79998779296875</c:v>
                </c:pt>
                <c:pt idx="644">
                  <c:v>487</c:v>
                </c:pt>
                <c:pt idx="645">
                  <c:v>1143</c:v>
                </c:pt>
                <c:pt idx="646">
                  <c:v>3939</c:v>
                </c:pt>
                <c:pt idx="647">
                  <c:v>13320</c:v>
                </c:pt>
                <c:pt idx="648">
                  <c:v>28450</c:v>
                </c:pt>
                <c:pt idx="649">
                  <c:v>35700</c:v>
                </c:pt>
                <c:pt idx="650">
                  <c:v>26880</c:v>
                </c:pt>
                <c:pt idx="651">
                  <c:v>12770</c:v>
                </c:pt>
                <c:pt idx="652">
                  <c:v>4495</c:v>
                </c:pt>
                <c:pt idx="653">
                  <c:v>1572</c:v>
                </c:pt>
                <c:pt idx="654">
                  <c:v>613.79998779296875</c:v>
                </c:pt>
                <c:pt idx="655">
                  <c:v>348.70001220703125</c:v>
                </c:pt>
                <c:pt idx="656">
                  <c:v>249.80000305175781</c:v>
                </c:pt>
                <c:pt idx="657">
                  <c:v>120.5</c:v>
                </c:pt>
                <c:pt idx="658">
                  <c:v>97.5</c:v>
                </c:pt>
                <c:pt idx="659">
                  <c:v>142.5</c:v>
                </c:pt>
                <c:pt idx="660">
                  <c:v>135.69999694824219</c:v>
                </c:pt>
                <c:pt idx="661">
                  <c:v>139</c:v>
                </c:pt>
                <c:pt idx="662">
                  <c:v>171.19999694824219</c:v>
                </c:pt>
                <c:pt idx="663">
                  <c:v>161.5</c:v>
                </c:pt>
                <c:pt idx="664">
                  <c:v>125.5</c:v>
                </c:pt>
                <c:pt idx="665">
                  <c:v>131.5</c:v>
                </c:pt>
                <c:pt idx="666">
                  <c:v>159.5</c:v>
                </c:pt>
                <c:pt idx="667">
                  <c:v>148.80000305175781</c:v>
                </c:pt>
                <c:pt idx="668">
                  <c:v>104.5</c:v>
                </c:pt>
                <c:pt idx="669">
                  <c:v>71.25</c:v>
                </c:pt>
                <c:pt idx="670">
                  <c:v>71.5</c:v>
                </c:pt>
                <c:pt idx="671">
                  <c:v>104</c:v>
                </c:pt>
                <c:pt idx="672">
                  <c:v>129.30000305175781</c:v>
                </c:pt>
                <c:pt idx="673">
                  <c:v>190.5</c:v>
                </c:pt>
                <c:pt idx="674">
                  <c:v>278.79998779296875</c:v>
                </c:pt>
                <c:pt idx="675">
                  <c:v>257</c:v>
                </c:pt>
                <c:pt idx="676">
                  <c:v>196</c:v>
                </c:pt>
                <c:pt idx="677">
                  <c:v>194.19999694824219</c:v>
                </c:pt>
                <c:pt idx="678">
                  <c:v>202.69999694824219</c:v>
                </c:pt>
                <c:pt idx="679">
                  <c:v>172</c:v>
                </c:pt>
                <c:pt idx="680">
                  <c:v>178.5</c:v>
                </c:pt>
                <c:pt idx="681">
                  <c:v>244.69999694824219</c:v>
                </c:pt>
                <c:pt idx="682">
                  <c:v>215.5</c:v>
                </c:pt>
                <c:pt idx="683">
                  <c:v>166.5</c:v>
                </c:pt>
                <c:pt idx="684">
                  <c:v>255.80000305175781</c:v>
                </c:pt>
                <c:pt idx="685">
                  <c:v>395</c:v>
                </c:pt>
                <c:pt idx="686">
                  <c:v>857</c:v>
                </c:pt>
                <c:pt idx="687">
                  <c:v>2686</c:v>
                </c:pt>
                <c:pt idx="688">
                  <c:v>6968</c:v>
                </c:pt>
                <c:pt idx="689">
                  <c:v>11580</c:v>
                </c:pt>
                <c:pt idx="690">
                  <c:v>12520</c:v>
                </c:pt>
                <c:pt idx="691">
                  <c:v>9346</c:v>
                </c:pt>
                <c:pt idx="692">
                  <c:v>4777</c:v>
                </c:pt>
                <c:pt idx="693">
                  <c:v>1916</c:v>
                </c:pt>
                <c:pt idx="694">
                  <c:v>1077</c:v>
                </c:pt>
                <c:pt idx="695">
                  <c:v>723.5</c:v>
                </c:pt>
                <c:pt idx="696">
                  <c:v>449.70001220703125</c:v>
                </c:pt>
                <c:pt idx="697">
                  <c:v>249.80000305175781</c:v>
                </c:pt>
                <c:pt idx="698">
                  <c:v>149.19999694824219</c:v>
                </c:pt>
                <c:pt idx="699">
                  <c:v>152</c:v>
                </c:pt>
                <c:pt idx="700">
                  <c:v>123.19999694824219</c:v>
                </c:pt>
                <c:pt idx="701">
                  <c:v>98.25</c:v>
                </c:pt>
                <c:pt idx="702">
                  <c:v>146.5</c:v>
                </c:pt>
                <c:pt idx="703">
                  <c:v>164</c:v>
                </c:pt>
                <c:pt idx="704">
                  <c:v>113</c:v>
                </c:pt>
                <c:pt idx="705">
                  <c:v>77.75</c:v>
                </c:pt>
                <c:pt idx="706">
                  <c:v>69.5</c:v>
                </c:pt>
                <c:pt idx="707">
                  <c:v>78.25</c:v>
                </c:pt>
                <c:pt idx="708">
                  <c:v>111</c:v>
                </c:pt>
                <c:pt idx="709">
                  <c:v>124.80000305175781</c:v>
                </c:pt>
                <c:pt idx="710">
                  <c:v>94.5</c:v>
                </c:pt>
                <c:pt idx="711">
                  <c:v>74.25</c:v>
                </c:pt>
                <c:pt idx="712">
                  <c:v>87.25</c:v>
                </c:pt>
                <c:pt idx="713">
                  <c:v>92.25</c:v>
                </c:pt>
                <c:pt idx="714">
                  <c:v>99</c:v>
                </c:pt>
                <c:pt idx="715">
                  <c:v>108</c:v>
                </c:pt>
                <c:pt idx="716">
                  <c:v>86.5</c:v>
                </c:pt>
                <c:pt idx="717">
                  <c:v>55.5</c:v>
                </c:pt>
                <c:pt idx="718">
                  <c:v>56.75</c:v>
                </c:pt>
                <c:pt idx="719">
                  <c:v>101.30000305175781</c:v>
                </c:pt>
                <c:pt idx="720">
                  <c:v>140.5</c:v>
                </c:pt>
                <c:pt idx="721">
                  <c:v>137</c:v>
                </c:pt>
                <c:pt idx="722">
                  <c:v>154.30000305175781</c:v>
                </c:pt>
                <c:pt idx="723">
                  <c:v>182.30000305175781</c:v>
                </c:pt>
                <c:pt idx="724">
                  <c:v>144.5</c:v>
                </c:pt>
                <c:pt idx="725">
                  <c:v>164.30000305175781</c:v>
                </c:pt>
                <c:pt idx="726">
                  <c:v>325</c:v>
                </c:pt>
                <c:pt idx="727">
                  <c:v>586.70001220703125</c:v>
                </c:pt>
                <c:pt idx="728">
                  <c:v>1388</c:v>
                </c:pt>
                <c:pt idx="729">
                  <c:v>2811</c:v>
                </c:pt>
                <c:pt idx="730">
                  <c:v>3860</c:v>
                </c:pt>
                <c:pt idx="731">
                  <c:v>3873</c:v>
                </c:pt>
                <c:pt idx="732">
                  <c:v>3043</c:v>
                </c:pt>
                <c:pt idx="733">
                  <c:v>2019</c:v>
                </c:pt>
                <c:pt idx="734">
                  <c:v>1290</c:v>
                </c:pt>
                <c:pt idx="735">
                  <c:v>765.5</c:v>
                </c:pt>
                <c:pt idx="736">
                  <c:v>372</c:v>
                </c:pt>
                <c:pt idx="737">
                  <c:v>161</c:v>
                </c:pt>
                <c:pt idx="738">
                  <c:v>65.75</c:v>
                </c:pt>
                <c:pt idx="739">
                  <c:v>31.75</c:v>
                </c:pt>
                <c:pt idx="740">
                  <c:v>39.75</c:v>
                </c:pt>
                <c:pt idx="741">
                  <c:v>51.25</c:v>
                </c:pt>
                <c:pt idx="742">
                  <c:v>46.5</c:v>
                </c:pt>
                <c:pt idx="743">
                  <c:v>47.25</c:v>
                </c:pt>
                <c:pt idx="744">
                  <c:v>73</c:v>
                </c:pt>
                <c:pt idx="745">
                  <c:v>127.30000305175781</c:v>
                </c:pt>
                <c:pt idx="746">
                  <c:v>151.30000305175781</c:v>
                </c:pt>
                <c:pt idx="747">
                  <c:v>116.80000305175781</c:v>
                </c:pt>
                <c:pt idx="748">
                  <c:v>97.5</c:v>
                </c:pt>
                <c:pt idx="749">
                  <c:v>88</c:v>
                </c:pt>
                <c:pt idx="750">
                  <c:v>77.75</c:v>
                </c:pt>
                <c:pt idx="751">
                  <c:v>83.5</c:v>
                </c:pt>
                <c:pt idx="752">
                  <c:v>73.75</c:v>
                </c:pt>
                <c:pt idx="753">
                  <c:v>92</c:v>
                </c:pt>
                <c:pt idx="754">
                  <c:v>189.30000305175781</c:v>
                </c:pt>
                <c:pt idx="755">
                  <c:v>270</c:v>
                </c:pt>
                <c:pt idx="756">
                  <c:v>239.5</c:v>
                </c:pt>
                <c:pt idx="757">
                  <c:v>156.69999694824219</c:v>
                </c:pt>
                <c:pt idx="758">
                  <c:v>124.5</c:v>
                </c:pt>
                <c:pt idx="759">
                  <c:v>158.30000305175781</c:v>
                </c:pt>
                <c:pt idx="760">
                  <c:v>202.5</c:v>
                </c:pt>
                <c:pt idx="761">
                  <c:v>246.5</c:v>
                </c:pt>
                <c:pt idx="762">
                  <c:v>276.5</c:v>
                </c:pt>
                <c:pt idx="763">
                  <c:v>251.30000305175781</c:v>
                </c:pt>
                <c:pt idx="764">
                  <c:v>213.5</c:v>
                </c:pt>
                <c:pt idx="765">
                  <c:v>263.5</c:v>
                </c:pt>
                <c:pt idx="766">
                  <c:v>350.70001220703125</c:v>
                </c:pt>
                <c:pt idx="767">
                  <c:v>364.5</c:v>
                </c:pt>
                <c:pt idx="768">
                  <c:v>375.20001220703125</c:v>
                </c:pt>
                <c:pt idx="769">
                  <c:v>591.79998779296875</c:v>
                </c:pt>
                <c:pt idx="770">
                  <c:v>1155</c:v>
                </c:pt>
                <c:pt idx="771">
                  <c:v>1688</c:v>
                </c:pt>
                <c:pt idx="772">
                  <c:v>1625</c:v>
                </c:pt>
                <c:pt idx="773">
                  <c:v>1102</c:v>
                </c:pt>
                <c:pt idx="774">
                  <c:v>604</c:v>
                </c:pt>
                <c:pt idx="775">
                  <c:v>270</c:v>
                </c:pt>
                <c:pt idx="776">
                  <c:v>112.5</c:v>
                </c:pt>
                <c:pt idx="777">
                  <c:v>108</c:v>
                </c:pt>
                <c:pt idx="778">
                  <c:v>98.75</c:v>
                </c:pt>
                <c:pt idx="779">
                  <c:v>51.5</c:v>
                </c:pt>
                <c:pt idx="780">
                  <c:v>26.75</c:v>
                </c:pt>
                <c:pt idx="781">
                  <c:v>22.25</c:v>
                </c:pt>
                <c:pt idx="782">
                  <c:v>33</c:v>
                </c:pt>
                <c:pt idx="783">
                  <c:v>56.25</c:v>
                </c:pt>
                <c:pt idx="784">
                  <c:v>84.25</c:v>
                </c:pt>
                <c:pt idx="785">
                  <c:v>113</c:v>
                </c:pt>
                <c:pt idx="786">
                  <c:v>103</c:v>
                </c:pt>
                <c:pt idx="787">
                  <c:v>68.25</c:v>
                </c:pt>
                <c:pt idx="788">
                  <c:v>74.25</c:v>
                </c:pt>
                <c:pt idx="789">
                  <c:v>80</c:v>
                </c:pt>
                <c:pt idx="790">
                  <c:v>56</c:v>
                </c:pt>
                <c:pt idx="791">
                  <c:v>47.5</c:v>
                </c:pt>
                <c:pt idx="792">
                  <c:v>74.25</c:v>
                </c:pt>
                <c:pt idx="793">
                  <c:v>101.5</c:v>
                </c:pt>
                <c:pt idx="794">
                  <c:v>73.5</c:v>
                </c:pt>
                <c:pt idx="795">
                  <c:v>35.25</c:v>
                </c:pt>
                <c:pt idx="796">
                  <c:v>24.25</c:v>
                </c:pt>
                <c:pt idx="797">
                  <c:v>20</c:v>
                </c:pt>
                <c:pt idx="798">
                  <c:v>35.75</c:v>
                </c:pt>
                <c:pt idx="799">
                  <c:v>66.75</c:v>
                </c:pt>
                <c:pt idx="800">
                  <c:v>98.75</c:v>
                </c:pt>
                <c:pt idx="801">
                  <c:v>107</c:v>
                </c:pt>
                <c:pt idx="802">
                  <c:v>71.25</c:v>
                </c:pt>
                <c:pt idx="803">
                  <c:v>59.5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62-4D77-B2E2-0FD648ECC79E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{18 min}'!$G$10:$G$11</c:f>
              <c:numCache>
                <c:formatCode>General</c:formatCode>
                <c:ptCount val="2"/>
                <c:pt idx="0">
                  <c:v>789.1309814453125</c:v>
                </c:pt>
                <c:pt idx="1">
                  <c:v>793.7496337890625</c:v>
                </c:pt>
              </c:numCache>
            </c:numRef>
          </c:xVal>
          <c:yVal>
            <c:numRef>
              <c:f>'Sheet1 {18 min}'!$F$13:$F$14</c:f>
              <c:numCache>
                <c:formatCode>General</c:formatCode>
                <c:ptCount val="2"/>
                <c:pt idx="0">
                  <c:v>18930</c:v>
                </c:pt>
                <c:pt idx="1">
                  <c:v>18930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62-4D77-B2E2-0FD648ECC79E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{18 min}'!$G$4,'Sheet1 {18 min}'!$G$4)</c:f>
              <c:numCache>
                <c:formatCode>General</c:formatCode>
                <c:ptCount val="2"/>
                <c:pt idx="0">
                  <c:v>791.4166259765625</c:v>
                </c:pt>
                <c:pt idx="1">
                  <c:v>791.4166259765625</c:v>
                </c:pt>
              </c:numCache>
            </c:numRef>
          </c:xVal>
          <c:yVal>
            <c:numRef>
              <c:f>'Sheet1 {18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18930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362-4D77-B2E2-0FD648ECC79E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{18 min}'!$D$1:$D$18</c:f>
              <c:numCache>
                <c:formatCode>General</c:formatCode>
                <c:ptCount val="18"/>
                <c:pt idx="0">
                  <c:v>787.36602783203125</c:v>
                </c:pt>
                <c:pt idx="1">
                  <c:v>787.86602783203125</c:v>
                </c:pt>
                <c:pt idx="2">
                  <c:v>788.36602783203125</c:v>
                </c:pt>
                <c:pt idx="3">
                  <c:v>788.86602783203125</c:v>
                </c:pt>
                <c:pt idx="4">
                  <c:v>789.3690185546875</c:v>
                </c:pt>
                <c:pt idx="5">
                  <c:v>789.87200927734375</c:v>
                </c:pt>
                <c:pt idx="6">
                  <c:v>790.36199951171875</c:v>
                </c:pt>
                <c:pt idx="7">
                  <c:v>790.86602783203125</c:v>
                </c:pt>
                <c:pt idx="8">
                  <c:v>791.3690185546875</c:v>
                </c:pt>
                <c:pt idx="9">
                  <c:v>791.87298583984375</c:v>
                </c:pt>
                <c:pt idx="10">
                  <c:v>792.37701416015625</c:v>
                </c:pt>
                <c:pt idx="11">
                  <c:v>792.8809814453125</c:v>
                </c:pt>
                <c:pt idx="12">
                  <c:v>793.385009765625</c:v>
                </c:pt>
                <c:pt idx="13">
                  <c:v>793.88897705078125</c:v>
                </c:pt>
                <c:pt idx="14">
                  <c:v>794.39300537109375</c:v>
                </c:pt>
                <c:pt idx="15">
                  <c:v>794.89300537109375</c:v>
                </c:pt>
                <c:pt idx="16">
                  <c:v>795.39300537109375</c:v>
                </c:pt>
                <c:pt idx="17">
                  <c:v>795.89300537109375</c:v>
                </c:pt>
              </c:numCache>
            </c:numRef>
          </c:xVal>
          <c:yVal>
            <c:numRef>
              <c:f>'Sheet1 {18 min}'!$E$1:$E$18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10550</c:v>
                </c:pt>
                <c:pt idx="4">
                  <c:v>26460</c:v>
                </c:pt>
                <c:pt idx="5">
                  <c:v>64880</c:v>
                </c:pt>
                <c:pt idx="6">
                  <c:v>114300</c:v>
                </c:pt>
                <c:pt idx="7">
                  <c:v>162800</c:v>
                </c:pt>
                <c:pt idx="8">
                  <c:v>189300</c:v>
                </c:pt>
                <c:pt idx="9">
                  <c:v>176500</c:v>
                </c:pt>
                <c:pt idx="10">
                  <c:v>136300</c:v>
                </c:pt>
                <c:pt idx="11">
                  <c:v>77760</c:v>
                </c:pt>
                <c:pt idx="12">
                  <c:v>35700</c:v>
                </c:pt>
                <c:pt idx="13">
                  <c:v>12520</c:v>
                </c:pt>
                <c:pt idx="14">
                  <c:v>3873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362-4D77-B2E2-0FD648ECC79E}"/>
            </c:ext>
          </c:extLst>
        </c:ser>
        <c:ser>
          <c:idx val="4"/>
          <c:order val="4"/>
          <c:tx>
            <c:v>Binomial 15.6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{18 min}'!$D$1:$D$31</c:f>
              <c:numCache>
                <c:formatCode>General</c:formatCode>
                <c:ptCount val="31"/>
                <c:pt idx="0">
                  <c:v>787.36602783203125</c:v>
                </c:pt>
                <c:pt idx="1">
                  <c:v>787.86602783203125</c:v>
                </c:pt>
                <c:pt idx="2">
                  <c:v>788.36602783203125</c:v>
                </c:pt>
                <c:pt idx="3">
                  <c:v>788.86602783203125</c:v>
                </c:pt>
                <c:pt idx="4">
                  <c:v>789.3690185546875</c:v>
                </c:pt>
                <c:pt idx="5">
                  <c:v>789.87200927734375</c:v>
                </c:pt>
                <c:pt idx="6">
                  <c:v>790.36199951171875</c:v>
                </c:pt>
                <c:pt idx="7">
                  <c:v>790.86602783203125</c:v>
                </c:pt>
                <c:pt idx="8">
                  <c:v>791.3690185546875</c:v>
                </c:pt>
                <c:pt idx="9">
                  <c:v>791.87298583984375</c:v>
                </c:pt>
                <c:pt idx="10">
                  <c:v>792.37701416015625</c:v>
                </c:pt>
                <c:pt idx="11">
                  <c:v>792.8809814453125</c:v>
                </c:pt>
                <c:pt idx="12">
                  <c:v>793.385009765625</c:v>
                </c:pt>
                <c:pt idx="13">
                  <c:v>793.88897705078125</c:v>
                </c:pt>
                <c:pt idx="14">
                  <c:v>794.39300537109375</c:v>
                </c:pt>
                <c:pt idx="15">
                  <c:v>794.89300537109375</c:v>
                </c:pt>
                <c:pt idx="16">
                  <c:v>795.39300537109375</c:v>
                </c:pt>
                <c:pt idx="17">
                  <c:v>795.89300537109375</c:v>
                </c:pt>
              </c:numCache>
            </c:numRef>
          </c:xVal>
          <c:yVal>
            <c:numRef>
              <c:f>'Sheet1 {18 min}'!$P$1:$P$31</c:f>
              <c:numCache>
                <c:formatCode>General</c:formatCode>
                <c:ptCount val="31"/>
                <c:pt idx="0">
                  <c:v>86.292551375461699</c:v>
                </c:pt>
                <c:pt idx="1">
                  <c:v>591.28559027023084</c:v>
                </c:pt>
                <c:pt idx="2">
                  <c:v>2777.2172011282419</c:v>
                </c:pt>
                <c:pt idx="3">
                  <c:v>9967.180404446457</c:v>
                </c:pt>
                <c:pt idx="4">
                  <c:v>28079.126112031903</c:v>
                </c:pt>
                <c:pt idx="5">
                  <c:v>62954.498046061453</c:v>
                </c:pt>
                <c:pt idx="6">
                  <c:v>113186.17506287928</c:v>
                </c:pt>
                <c:pt idx="7">
                  <c:v>163702.23996682229</c:v>
                </c:pt>
                <c:pt idx="8">
                  <c:v>190413.8582345185</c:v>
                </c:pt>
                <c:pt idx="9">
                  <c:v>177636.40381824903</c:v>
                </c:pt>
                <c:pt idx="10">
                  <c:v>132389.55834215757</c:v>
                </c:pt>
                <c:pt idx="11">
                  <c:v>78608.923545739439</c:v>
                </c:pt>
                <c:pt idx="12">
                  <c:v>37276.636252841039</c:v>
                </c:pt>
                <c:pt idx="13">
                  <c:v>14296.326074382823</c:v>
                </c:pt>
                <c:pt idx="14">
                  <c:v>4551.7388319452302</c:v>
                </c:pt>
                <c:pt idx="15">
                  <c:v>1235.9485846625439</c:v>
                </c:pt>
                <c:pt idx="16">
                  <c:v>292.81439865289997</c:v>
                </c:pt>
                <c:pt idx="17">
                  <c:v>61.650267104865875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362-4D77-B2E2-0FD648ECC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16864"/>
        <c:axId val="761211456"/>
      </c:scatterChart>
      <c:valAx>
        <c:axId val="761216864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211456"/>
        <c:crosses val="autoZero"/>
        <c:crossBetween val="midCat"/>
      </c:valAx>
      <c:valAx>
        <c:axId val="761211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216864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{19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{19 min}'!$A$1:$A$804</c:f>
              <c:numCache>
                <c:formatCode>General</c:formatCode>
                <c:ptCount val="804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792.03302001953125</c:v>
                </c:pt>
                <c:pt idx="540">
                  <c:v>792.04498291015625</c:v>
                </c:pt>
                <c:pt idx="541">
                  <c:v>792.0570068359375</c:v>
                </c:pt>
                <c:pt idx="542">
                  <c:v>792.0689697265625</c:v>
                </c:pt>
                <c:pt idx="543">
                  <c:v>792.08197021484375</c:v>
                </c:pt>
                <c:pt idx="544">
                  <c:v>792.093994140625</c:v>
                </c:pt>
                <c:pt idx="545">
                  <c:v>792.10601806640625</c:v>
                </c:pt>
                <c:pt idx="546">
                  <c:v>792.1190185546875</c:v>
                </c:pt>
                <c:pt idx="547">
                  <c:v>792.1309814453125</c:v>
                </c:pt>
                <c:pt idx="548">
                  <c:v>792.14300537109375</c:v>
                </c:pt>
                <c:pt idx="549">
                  <c:v>792.155029296875</c:v>
                </c:pt>
                <c:pt idx="550">
                  <c:v>792.16802978515625</c:v>
                </c:pt>
                <c:pt idx="551">
                  <c:v>792.17999267578125</c:v>
                </c:pt>
                <c:pt idx="552">
                  <c:v>792.1920166015625</c:v>
                </c:pt>
                <c:pt idx="553">
                  <c:v>792.20501708984375</c:v>
                </c:pt>
                <c:pt idx="554">
                  <c:v>792.21697998046875</c:v>
                </c:pt>
                <c:pt idx="555">
                  <c:v>792.22900390625</c:v>
                </c:pt>
                <c:pt idx="556">
                  <c:v>792.24102783203125</c:v>
                </c:pt>
                <c:pt idx="557">
                  <c:v>792.2540283203125</c:v>
                </c:pt>
                <c:pt idx="558">
                  <c:v>792.2659912109375</c:v>
                </c:pt>
                <c:pt idx="559">
                  <c:v>792.27801513671875</c:v>
                </c:pt>
                <c:pt idx="560">
                  <c:v>792.291015625</c:v>
                </c:pt>
                <c:pt idx="561">
                  <c:v>792.302978515625</c:v>
                </c:pt>
                <c:pt idx="562">
                  <c:v>792.31500244140625</c:v>
                </c:pt>
                <c:pt idx="563">
                  <c:v>792.3270263671875</c:v>
                </c:pt>
                <c:pt idx="564">
                  <c:v>792.34002685546875</c:v>
                </c:pt>
                <c:pt idx="565">
                  <c:v>792.35198974609375</c:v>
                </c:pt>
                <c:pt idx="566">
                  <c:v>792.364013671875</c:v>
                </c:pt>
                <c:pt idx="567">
                  <c:v>792.37701416015625</c:v>
                </c:pt>
                <c:pt idx="568">
                  <c:v>792.38897705078125</c:v>
                </c:pt>
                <c:pt idx="569">
                  <c:v>792.4010009765625</c:v>
                </c:pt>
                <c:pt idx="570">
                  <c:v>792.41302490234375</c:v>
                </c:pt>
                <c:pt idx="571">
                  <c:v>792.426025390625</c:v>
                </c:pt>
                <c:pt idx="572">
                  <c:v>792.43798828125</c:v>
                </c:pt>
                <c:pt idx="573">
                  <c:v>792.45001220703125</c:v>
                </c:pt>
                <c:pt idx="574">
                  <c:v>792.4630126953125</c:v>
                </c:pt>
                <c:pt idx="575">
                  <c:v>792.4749755859375</c:v>
                </c:pt>
                <c:pt idx="576">
                  <c:v>792.48699951171875</c:v>
                </c:pt>
                <c:pt idx="577">
                  <c:v>792.4990234375</c:v>
                </c:pt>
                <c:pt idx="578">
                  <c:v>792.51202392578125</c:v>
                </c:pt>
                <c:pt idx="579">
                  <c:v>792.52398681640625</c:v>
                </c:pt>
                <c:pt idx="580">
                  <c:v>792.5360107421875</c:v>
                </c:pt>
                <c:pt idx="581">
                  <c:v>792.54901123046875</c:v>
                </c:pt>
                <c:pt idx="582">
                  <c:v>792.56097412109375</c:v>
                </c:pt>
                <c:pt idx="583">
                  <c:v>792.572998046875</c:v>
                </c:pt>
                <c:pt idx="584">
                  <c:v>792.58599853515625</c:v>
                </c:pt>
                <c:pt idx="585">
                  <c:v>792.5980224609375</c:v>
                </c:pt>
                <c:pt idx="586">
                  <c:v>792.6099853515625</c:v>
                </c:pt>
                <c:pt idx="587">
                  <c:v>792.62200927734375</c:v>
                </c:pt>
                <c:pt idx="588">
                  <c:v>792.635009765625</c:v>
                </c:pt>
                <c:pt idx="589">
                  <c:v>792.64697265625</c:v>
                </c:pt>
                <c:pt idx="590">
                  <c:v>792.65899658203125</c:v>
                </c:pt>
                <c:pt idx="591">
                  <c:v>792.6719970703125</c:v>
                </c:pt>
                <c:pt idx="592">
                  <c:v>792.68402099609375</c:v>
                </c:pt>
                <c:pt idx="593">
                  <c:v>792.69598388671875</c:v>
                </c:pt>
                <c:pt idx="594">
                  <c:v>792.7080078125</c:v>
                </c:pt>
                <c:pt idx="595">
                  <c:v>792.72100830078125</c:v>
                </c:pt>
                <c:pt idx="596">
                  <c:v>792.73297119140625</c:v>
                </c:pt>
                <c:pt idx="597">
                  <c:v>792.7449951171875</c:v>
                </c:pt>
                <c:pt idx="598">
                  <c:v>792.75799560546875</c:v>
                </c:pt>
                <c:pt idx="599">
                  <c:v>792.77001953125</c:v>
                </c:pt>
                <c:pt idx="600">
                  <c:v>792.781982421875</c:v>
                </c:pt>
                <c:pt idx="601">
                  <c:v>792.79400634765625</c:v>
                </c:pt>
                <c:pt idx="602">
                  <c:v>792.8070068359375</c:v>
                </c:pt>
                <c:pt idx="603">
                  <c:v>792.8189697265625</c:v>
                </c:pt>
                <c:pt idx="604">
                  <c:v>792.83099365234375</c:v>
                </c:pt>
                <c:pt idx="605">
                  <c:v>792.843994140625</c:v>
                </c:pt>
                <c:pt idx="606">
                  <c:v>792.85601806640625</c:v>
                </c:pt>
                <c:pt idx="607">
                  <c:v>792.86798095703125</c:v>
                </c:pt>
                <c:pt idx="608">
                  <c:v>792.8809814453125</c:v>
                </c:pt>
                <c:pt idx="609">
                  <c:v>792.89300537109375</c:v>
                </c:pt>
                <c:pt idx="610">
                  <c:v>792.905029296875</c:v>
                </c:pt>
                <c:pt idx="611">
                  <c:v>792.9169921875</c:v>
                </c:pt>
                <c:pt idx="612">
                  <c:v>792.92999267578125</c:v>
                </c:pt>
                <c:pt idx="613">
                  <c:v>792.9420166015625</c:v>
                </c:pt>
                <c:pt idx="614">
                  <c:v>792.9539794921875</c:v>
                </c:pt>
                <c:pt idx="615">
                  <c:v>792.96697998046875</c:v>
                </c:pt>
                <c:pt idx="616">
                  <c:v>792.97900390625</c:v>
                </c:pt>
                <c:pt idx="617">
                  <c:v>792.99102783203125</c:v>
                </c:pt>
                <c:pt idx="618">
                  <c:v>793.00299072265625</c:v>
                </c:pt>
                <c:pt idx="619">
                  <c:v>793.0159912109375</c:v>
                </c:pt>
                <c:pt idx="620">
                  <c:v>793.02801513671875</c:v>
                </c:pt>
                <c:pt idx="621">
                  <c:v>793.03997802734375</c:v>
                </c:pt>
                <c:pt idx="622">
                  <c:v>793.052978515625</c:v>
                </c:pt>
                <c:pt idx="623">
                  <c:v>793.06500244140625</c:v>
                </c:pt>
                <c:pt idx="624">
                  <c:v>793.0770263671875</c:v>
                </c:pt>
                <c:pt idx="625">
                  <c:v>793.09002685546875</c:v>
                </c:pt>
                <c:pt idx="626">
                  <c:v>793.10198974609375</c:v>
                </c:pt>
                <c:pt idx="627">
                  <c:v>793.114013671875</c:v>
                </c:pt>
                <c:pt idx="628">
                  <c:v>793.1259765625</c:v>
                </c:pt>
                <c:pt idx="629">
                  <c:v>793.13897705078125</c:v>
                </c:pt>
                <c:pt idx="630">
                  <c:v>793.1510009765625</c:v>
                </c:pt>
                <c:pt idx="631">
                  <c:v>793.16302490234375</c:v>
                </c:pt>
                <c:pt idx="632">
                  <c:v>793.176025390625</c:v>
                </c:pt>
                <c:pt idx="633">
                  <c:v>793.18798828125</c:v>
                </c:pt>
                <c:pt idx="634">
                  <c:v>793.20001220703125</c:v>
                </c:pt>
                <c:pt idx="635">
                  <c:v>793.21197509765625</c:v>
                </c:pt>
                <c:pt idx="636">
                  <c:v>793.2249755859375</c:v>
                </c:pt>
                <c:pt idx="637">
                  <c:v>793.23699951171875</c:v>
                </c:pt>
                <c:pt idx="638">
                  <c:v>793.2490234375</c:v>
                </c:pt>
                <c:pt idx="639">
                  <c:v>793.26202392578125</c:v>
                </c:pt>
                <c:pt idx="640">
                  <c:v>793.27398681640625</c:v>
                </c:pt>
                <c:pt idx="641">
                  <c:v>793.2860107421875</c:v>
                </c:pt>
                <c:pt idx="642">
                  <c:v>793.29901123046875</c:v>
                </c:pt>
                <c:pt idx="643">
                  <c:v>793.31097412109375</c:v>
                </c:pt>
                <c:pt idx="644">
                  <c:v>793.322998046875</c:v>
                </c:pt>
                <c:pt idx="645">
                  <c:v>793.33502197265625</c:v>
                </c:pt>
                <c:pt idx="646">
                  <c:v>793.3480224609375</c:v>
                </c:pt>
                <c:pt idx="647">
                  <c:v>793.3599853515625</c:v>
                </c:pt>
                <c:pt idx="648">
                  <c:v>793.37200927734375</c:v>
                </c:pt>
                <c:pt idx="649">
                  <c:v>793.385009765625</c:v>
                </c:pt>
                <c:pt idx="650">
                  <c:v>793.39697265625</c:v>
                </c:pt>
                <c:pt idx="651">
                  <c:v>793.40899658203125</c:v>
                </c:pt>
                <c:pt idx="652">
                  <c:v>793.4219970703125</c:v>
                </c:pt>
                <c:pt idx="653">
                  <c:v>793.43402099609375</c:v>
                </c:pt>
                <c:pt idx="654">
                  <c:v>793.44598388671875</c:v>
                </c:pt>
                <c:pt idx="655">
                  <c:v>793.4580078125</c:v>
                </c:pt>
                <c:pt idx="656">
                  <c:v>793.47100830078125</c:v>
                </c:pt>
                <c:pt idx="657">
                  <c:v>793.48297119140625</c:v>
                </c:pt>
                <c:pt idx="658">
                  <c:v>793.4949951171875</c:v>
                </c:pt>
                <c:pt idx="659">
                  <c:v>793.50799560546875</c:v>
                </c:pt>
                <c:pt idx="660">
                  <c:v>793.52001953125</c:v>
                </c:pt>
                <c:pt idx="661">
                  <c:v>793.531982421875</c:v>
                </c:pt>
                <c:pt idx="662">
                  <c:v>793.54400634765625</c:v>
                </c:pt>
                <c:pt idx="663">
                  <c:v>793.5570068359375</c:v>
                </c:pt>
                <c:pt idx="664">
                  <c:v>793.5689697265625</c:v>
                </c:pt>
                <c:pt idx="665">
                  <c:v>793.58099365234375</c:v>
                </c:pt>
                <c:pt idx="666">
                  <c:v>793.593994140625</c:v>
                </c:pt>
                <c:pt idx="667">
                  <c:v>793.60601806640625</c:v>
                </c:pt>
                <c:pt idx="668">
                  <c:v>793.61798095703125</c:v>
                </c:pt>
                <c:pt idx="669">
                  <c:v>793.6309814453125</c:v>
                </c:pt>
                <c:pt idx="670">
                  <c:v>793.64300537109375</c:v>
                </c:pt>
                <c:pt idx="671">
                  <c:v>793.655029296875</c:v>
                </c:pt>
                <c:pt idx="672">
                  <c:v>793.6669921875</c:v>
                </c:pt>
                <c:pt idx="673">
                  <c:v>793.67999267578125</c:v>
                </c:pt>
                <c:pt idx="674">
                  <c:v>793.6920166015625</c:v>
                </c:pt>
                <c:pt idx="675">
                  <c:v>793.7039794921875</c:v>
                </c:pt>
                <c:pt idx="676">
                  <c:v>793.71697998046875</c:v>
                </c:pt>
                <c:pt idx="677">
                  <c:v>793.72900390625</c:v>
                </c:pt>
                <c:pt idx="678">
                  <c:v>793.74102783203125</c:v>
                </c:pt>
                <c:pt idx="679">
                  <c:v>793.7540283203125</c:v>
                </c:pt>
                <c:pt idx="680">
                  <c:v>793.7659912109375</c:v>
                </c:pt>
                <c:pt idx="681">
                  <c:v>793.77801513671875</c:v>
                </c:pt>
                <c:pt idx="682">
                  <c:v>793.78997802734375</c:v>
                </c:pt>
                <c:pt idx="683">
                  <c:v>793.802978515625</c:v>
                </c:pt>
                <c:pt idx="684">
                  <c:v>793.81500244140625</c:v>
                </c:pt>
                <c:pt idx="685">
                  <c:v>793.8270263671875</c:v>
                </c:pt>
                <c:pt idx="686">
                  <c:v>793.84002685546875</c:v>
                </c:pt>
                <c:pt idx="687">
                  <c:v>793.85198974609375</c:v>
                </c:pt>
                <c:pt idx="688">
                  <c:v>793.864013671875</c:v>
                </c:pt>
                <c:pt idx="689">
                  <c:v>793.87701416015625</c:v>
                </c:pt>
                <c:pt idx="690">
                  <c:v>793.88897705078125</c:v>
                </c:pt>
                <c:pt idx="691">
                  <c:v>793.9010009765625</c:v>
                </c:pt>
                <c:pt idx="692">
                  <c:v>793.91302490234375</c:v>
                </c:pt>
                <c:pt idx="693">
                  <c:v>793.926025390625</c:v>
                </c:pt>
                <c:pt idx="694">
                  <c:v>793.93798828125</c:v>
                </c:pt>
                <c:pt idx="695">
                  <c:v>793.95001220703125</c:v>
                </c:pt>
                <c:pt idx="696">
                  <c:v>793.9630126953125</c:v>
                </c:pt>
                <c:pt idx="697">
                  <c:v>793.9749755859375</c:v>
                </c:pt>
                <c:pt idx="698">
                  <c:v>793.98699951171875</c:v>
                </c:pt>
                <c:pt idx="699">
                  <c:v>794</c:v>
                </c:pt>
                <c:pt idx="700">
                  <c:v>794.01202392578125</c:v>
                </c:pt>
                <c:pt idx="701">
                  <c:v>794.02398681640625</c:v>
                </c:pt>
                <c:pt idx="702">
                  <c:v>794.0360107421875</c:v>
                </c:pt>
                <c:pt idx="703">
                  <c:v>794.04901123046875</c:v>
                </c:pt>
                <c:pt idx="704">
                  <c:v>794.06097412109375</c:v>
                </c:pt>
                <c:pt idx="705">
                  <c:v>794.072998046875</c:v>
                </c:pt>
                <c:pt idx="706">
                  <c:v>794.08599853515625</c:v>
                </c:pt>
                <c:pt idx="707">
                  <c:v>794.0980224609375</c:v>
                </c:pt>
                <c:pt idx="708">
                  <c:v>794.1099853515625</c:v>
                </c:pt>
                <c:pt idx="709">
                  <c:v>794.12298583984375</c:v>
                </c:pt>
                <c:pt idx="710">
                  <c:v>794.135009765625</c:v>
                </c:pt>
                <c:pt idx="711">
                  <c:v>794.14697265625</c:v>
                </c:pt>
                <c:pt idx="712">
                  <c:v>794.15899658203125</c:v>
                </c:pt>
                <c:pt idx="713">
                  <c:v>794.1719970703125</c:v>
                </c:pt>
                <c:pt idx="714">
                  <c:v>794.18402099609375</c:v>
                </c:pt>
                <c:pt idx="715">
                  <c:v>794.19598388671875</c:v>
                </c:pt>
                <c:pt idx="716">
                  <c:v>794.208984375</c:v>
                </c:pt>
                <c:pt idx="717">
                  <c:v>794.22100830078125</c:v>
                </c:pt>
                <c:pt idx="718">
                  <c:v>794.23297119140625</c:v>
                </c:pt>
                <c:pt idx="719">
                  <c:v>794.2459716796875</c:v>
                </c:pt>
                <c:pt idx="720">
                  <c:v>794.25799560546875</c:v>
                </c:pt>
                <c:pt idx="721">
                  <c:v>794.27001953125</c:v>
                </c:pt>
                <c:pt idx="722">
                  <c:v>794.28302001953125</c:v>
                </c:pt>
                <c:pt idx="723">
                  <c:v>794.29498291015625</c:v>
                </c:pt>
                <c:pt idx="724">
                  <c:v>794.3070068359375</c:v>
                </c:pt>
                <c:pt idx="725">
                  <c:v>794.3189697265625</c:v>
                </c:pt>
                <c:pt idx="726">
                  <c:v>794.33197021484375</c:v>
                </c:pt>
                <c:pt idx="727">
                  <c:v>794.343994140625</c:v>
                </c:pt>
                <c:pt idx="728">
                  <c:v>794.35601806640625</c:v>
                </c:pt>
                <c:pt idx="729">
                  <c:v>794.3690185546875</c:v>
                </c:pt>
                <c:pt idx="730">
                  <c:v>794.3809814453125</c:v>
                </c:pt>
                <c:pt idx="731">
                  <c:v>794.39300537109375</c:v>
                </c:pt>
                <c:pt idx="732">
                  <c:v>794.406005859375</c:v>
                </c:pt>
                <c:pt idx="733">
                  <c:v>794.41802978515625</c:v>
                </c:pt>
                <c:pt idx="734">
                  <c:v>794.42999267578125</c:v>
                </c:pt>
                <c:pt idx="735">
                  <c:v>794.4429931640625</c:v>
                </c:pt>
                <c:pt idx="736">
                  <c:v>794.45501708984375</c:v>
                </c:pt>
                <c:pt idx="737">
                  <c:v>794.46697998046875</c:v>
                </c:pt>
                <c:pt idx="738">
                  <c:v>794.47900390625</c:v>
                </c:pt>
                <c:pt idx="739">
                  <c:v>794.49200439453125</c:v>
                </c:pt>
                <c:pt idx="740">
                  <c:v>794.5040283203125</c:v>
                </c:pt>
                <c:pt idx="741">
                  <c:v>794.5159912109375</c:v>
                </c:pt>
                <c:pt idx="742">
                  <c:v>794.52899169921875</c:v>
                </c:pt>
                <c:pt idx="743">
                  <c:v>794.541015625</c:v>
                </c:pt>
                <c:pt idx="744">
                  <c:v>794.552978515625</c:v>
                </c:pt>
                <c:pt idx="745">
                  <c:v>794.56597900390625</c:v>
                </c:pt>
                <c:pt idx="746">
                  <c:v>794.5780029296875</c:v>
                </c:pt>
                <c:pt idx="747">
                  <c:v>794.59002685546875</c:v>
                </c:pt>
                <c:pt idx="748">
                  <c:v>794.60198974609375</c:v>
                </c:pt>
                <c:pt idx="749">
                  <c:v>794.614990234375</c:v>
                </c:pt>
                <c:pt idx="750">
                  <c:v>794.62701416015625</c:v>
                </c:pt>
                <c:pt idx="751">
                  <c:v>794.63897705078125</c:v>
                </c:pt>
                <c:pt idx="752">
                  <c:v>794.6519775390625</c:v>
                </c:pt>
                <c:pt idx="753">
                  <c:v>794.66400146484375</c:v>
                </c:pt>
                <c:pt idx="754">
                  <c:v>794.676025390625</c:v>
                </c:pt>
                <c:pt idx="755">
                  <c:v>794.68902587890625</c:v>
                </c:pt>
                <c:pt idx="756">
                  <c:v>794.70098876953125</c:v>
                </c:pt>
                <c:pt idx="757">
                  <c:v>794.7130126953125</c:v>
                </c:pt>
                <c:pt idx="758">
                  <c:v>794.72601318359375</c:v>
                </c:pt>
                <c:pt idx="759">
                  <c:v>794.73797607421875</c:v>
                </c:pt>
                <c:pt idx="760">
                  <c:v>794.75</c:v>
                </c:pt>
                <c:pt idx="761">
                  <c:v>794.76202392578125</c:v>
                </c:pt>
                <c:pt idx="762">
                  <c:v>794.7750244140625</c:v>
                </c:pt>
                <c:pt idx="763">
                  <c:v>794.7869873046875</c:v>
                </c:pt>
                <c:pt idx="764">
                  <c:v>794.79901123046875</c:v>
                </c:pt>
                <c:pt idx="765">
                  <c:v>794.81201171875</c:v>
                </c:pt>
                <c:pt idx="766">
                  <c:v>794.823974609375</c:v>
                </c:pt>
                <c:pt idx="767">
                  <c:v>794.83599853515625</c:v>
                </c:pt>
                <c:pt idx="768">
                  <c:v>794.8489990234375</c:v>
                </c:pt>
                <c:pt idx="769">
                  <c:v>794.86102294921875</c:v>
                </c:pt>
                <c:pt idx="770">
                  <c:v>794.87298583984375</c:v>
                </c:pt>
                <c:pt idx="771">
                  <c:v>794.885986328125</c:v>
                </c:pt>
                <c:pt idx="772">
                  <c:v>794.89801025390625</c:v>
                </c:pt>
                <c:pt idx="773">
                  <c:v>794.90997314453125</c:v>
                </c:pt>
                <c:pt idx="774">
                  <c:v>794.9219970703125</c:v>
                </c:pt>
                <c:pt idx="775">
                  <c:v>794.93499755859375</c:v>
                </c:pt>
                <c:pt idx="776">
                  <c:v>794.947021484375</c:v>
                </c:pt>
                <c:pt idx="777">
                  <c:v>794.958984375</c:v>
                </c:pt>
                <c:pt idx="778">
                  <c:v>794.97198486328125</c:v>
                </c:pt>
                <c:pt idx="779">
                  <c:v>794.9840087890625</c:v>
                </c:pt>
                <c:pt idx="780">
                  <c:v>794.9959716796875</c:v>
                </c:pt>
                <c:pt idx="781">
                  <c:v>795.00897216796875</c:v>
                </c:pt>
                <c:pt idx="782">
                  <c:v>795.02099609375</c:v>
                </c:pt>
                <c:pt idx="783">
                  <c:v>795.03302001953125</c:v>
                </c:pt>
                <c:pt idx="784">
                  <c:v>795.0460205078125</c:v>
                </c:pt>
                <c:pt idx="785">
                  <c:v>795.0579833984375</c:v>
                </c:pt>
                <c:pt idx="786">
                  <c:v>795.07000732421875</c:v>
                </c:pt>
                <c:pt idx="787">
                  <c:v>795.08197021484375</c:v>
                </c:pt>
                <c:pt idx="788">
                  <c:v>795.094970703125</c:v>
                </c:pt>
                <c:pt idx="789">
                  <c:v>795.10699462890625</c:v>
                </c:pt>
                <c:pt idx="790">
                  <c:v>795.1190185546875</c:v>
                </c:pt>
                <c:pt idx="791">
                  <c:v>795.13201904296875</c:v>
                </c:pt>
                <c:pt idx="792">
                  <c:v>795.14398193359375</c:v>
                </c:pt>
                <c:pt idx="793">
                  <c:v>795.156005859375</c:v>
                </c:pt>
                <c:pt idx="794">
                  <c:v>795.16900634765625</c:v>
                </c:pt>
                <c:pt idx="795">
                  <c:v>795.1810302734375</c:v>
                </c:pt>
                <c:pt idx="796">
                  <c:v>795.1929931640625</c:v>
                </c:pt>
                <c:pt idx="797">
                  <c:v>795.20599365234375</c:v>
                </c:pt>
                <c:pt idx="798">
                  <c:v>795.218017578125</c:v>
                </c:pt>
                <c:pt idx="799">
                  <c:v>795.22998046875</c:v>
                </c:pt>
                <c:pt idx="800">
                  <c:v>795.24298095703125</c:v>
                </c:pt>
                <c:pt idx="801">
                  <c:v>795.2550048828125</c:v>
                </c:pt>
                <c:pt idx="802">
                  <c:v>795.26702880859375</c:v>
                </c:pt>
                <c:pt idx="803">
                  <c:v>795.27899169921875</c:v>
                </c:pt>
              </c:numCache>
            </c:numRef>
          </c:xVal>
          <c:yVal>
            <c:numRef>
              <c:f>'Sheet1 {19 min}'!$B$1:$B$804</c:f>
              <c:numCache>
                <c:formatCode>General</c:formatCode>
                <c:ptCount val="804"/>
                <c:pt idx="0">
                  <c:v>181.5</c:v>
                </c:pt>
                <c:pt idx="1">
                  <c:v>127.80000305175781</c:v>
                </c:pt>
                <c:pt idx="2">
                  <c:v>115.80000305175781</c:v>
                </c:pt>
                <c:pt idx="3">
                  <c:v>117.80000305175781</c:v>
                </c:pt>
                <c:pt idx="4">
                  <c:v>152.80000305175781</c:v>
                </c:pt>
                <c:pt idx="5">
                  <c:v>185</c:v>
                </c:pt>
                <c:pt idx="6">
                  <c:v>187.69999694824219</c:v>
                </c:pt>
                <c:pt idx="7">
                  <c:v>179.30000305175781</c:v>
                </c:pt>
                <c:pt idx="8">
                  <c:v>200.5</c:v>
                </c:pt>
                <c:pt idx="9">
                  <c:v>201.5</c:v>
                </c:pt>
                <c:pt idx="10">
                  <c:v>132.30000305175781</c:v>
                </c:pt>
                <c:pt idx="11">
                  <c:v>63.25</c:v>
                </c:pt>
                <c:pt idx="12">
                  <c:v>61.25</c:v>
                </c:pt>
                <c:pt idx="13">
                  <c:v>91.25</c:v>
                </c:pt>
                <c:pt idx="14">
                  <c:v>104.5</c:v>
                </c:pt>
                <c:pt idx="15">
                  <c:v>117.80000305175781</c:v>
                </c:pt>
                <c:pt idx="16">
                  <c:v>156.69999694824219</c:v>
                </c:pt>
                <c:pt idx="17">
                  <c:v>206</c:v>
                </c:pt>
                <c:pt idx="18">
                  <c:v>243.80000305175781</c:v>
                </c:pt>
                <c:pt idx="19">
                  <c:v>275.5</c:v>
                </c:pt>
                <c:pt idx="20">
                  <c:v>322.79998779296875</c:v>
                </c:pt>
                <c:pt idx="21">
                  <c:v>372</c:v>
                </c:pt>
                <c:pt idx="22">
                  <c:v>390.20001220703125</c:v>
                </c:pt>
                <c:pt idx="23">
                  <c:v>360.29998779296875</c:v>
                </c:pt>
                <c:pt idx="24">
                  <c:v>308.5</c:v>
                </c:pt>
                <c:pt idx="25">
                  <c:v>320</c:v>
                </c:pt>
                <c:pt idx="26">
                  <c:v>338</c:v>
                </c:pt>
                <c:pt idx="27">
                  <c:v>488.79998779296875</c:v>
                </c:pt>
                <c:pt idx="28">
                  <c:v>930</c:v>
                </c:pt>
                <c:pt idx="29">
                  <c:v>1404</c:v>
                </c:pt>
                <c:pt idx="30">
                  <c:v>2133</c:v>
                </c:pt>
                <c:pt idx="31">
                  <c:v>6449</c:v>
                </c:pt>
                <c:pt idx="32">
                  <c:v>30570</c:v>
                </c:pt>
                <c:pt idx="33">
                  <c:v>89450</c:v>
                </c:pt>
                <c:pt idx="34">
                  <c:v>132600</c:v>
                </c:pt>
                <c:pt idx="35">
                  <c:v>100600</c:v>
                </c:pt>
                <c:pt idx="36">
                  <c:v>39640</c:v>
                </c:pt>
                <c:pt idx="37">
                  <c:v>9532</c:v>
                </c:pt>
                <c:pt idx="38">
                  <c:v>2638</c:v>
                </c:pt>
                <c:pt idx="39">
                  <c:v>1193</c:v>
                </c:pt>
                <c:pt idx="40">
                  <c:v>911.70001220703125</c:v>
                </c:pt>
                <c:pt idx="41">
                  <c:v>827.5</c:v>
                </c:pt>
                <c:pt idx="42">
                  <c:v>653.5</c:v>
                </c:pt>
                <c:pt idx="43">
                  <c:v>519.20001220703125</c:v>
                </c:pt>
                <c:pt idx="44">
                  <c:v>434.79998779296875</c:v>
                </c:pt>
                <c:pt idx="45">
                  <c:v>398.20001220703125</c:v>
                </c:pt>
                <c:pt idx="46">
                  <c:v>394</c:v>
                </c:pt>
                <c:pt idx="47">
                  <c:v>337.70001220703125</c:v>
                </c:pt>
                <c:pt idx="48">
                  <c:v>255</c:v>
                </c:pt>
                <c:pt idx="49">
                  <c:v>188</c:v>
                </c:pt>
                <c:pt idx="50">
                  <c:v>181</c:v>
                </c:pt>
                <c:pt idx="51">
                  <c:v>218.5</c:v>
                </c:pt>
                <c:pt idx="52">
                  <c:v>249.80000305175781</c:v>
                </c:pt>
                <c:pt idx="53">
                  <c:v>262.5</c:v>
                </c:pt>
                <c:pt idx="54">
                  <c:v>251.80000305175781</c:v>
                </c:pt>
                <c:pt idx="55">
                  <c:v>401.5</c:v>
                </c:pt>
                <c:pt idx="56">
                  <c:v>578.5</c:v>
                </c:pt>
                <c:pt idx="57">
                  <c:v>469.5</c:v>
                </c:pt>
                <c:pt idx="58">
                  <c:v>296.70001220703125</c:v>
                </c:pt>
                <c:pt idx="59">
                  <c:v>206.5</c:v>
                </c:pt>
                <c:pt idx="60">
                  <c:v>158</c:v>
                </c:pt>
                <c:pt idx="61">
                  <c:v>146</c:v>
                </c:pt>
                <c:pt idx="62">
                  <c:v>146.5</c:v>
                </c:pt>
                <c:pt idx="63">
                  <c:v>220.80000305175781</c:v>
                </c:pt>
                <c:pt idx="64">
                  <c:v>327.5</c:v>
                </c:pt>
                <c:pt idx="65">
                  <c:v>337.29998779296875</c:v>
                </c:pt>
                <c:pt idx="66">
                  <c:v>296.5</c:v>
                </c:pt>
                <c:pt idx="67">
                  <c:v>305.29998779296875</c:v>
                </c:pt>
                <c:pt idx="68">
                  <c:v>446.79998779296875</c:v>
                </c:pt>
                <c:pt idx="69">
                  <c:v>808.79998779296875</c:v>
                </c:pt>
                <c:pt idx="70">
                  <c:v>1204</c:v>
                </c:pt>
                <c:pt idx="71">
                  <c:v>1831</c:v>
                </c:pt>
                <c:pt idx="72">
                  <c:v>6803</c:v>
                </c:pt>
                <c:pt idx="73">
                  <c:v>33420</c:v>
                </c:pt>
                <c:pt idx="74">
                  <c:v>93960</c:v>
                </c:pt>
                <c:pt idx="75">
                  <c:v>135700</c:v>
                </c:pt>
                <c:pt idx="76">
                  <c:v>101700</c:v>
                </c:pt>
                <c:pt idx="77">
                  <c:v>39320</c:v>
                </c:pt>
                <c:pt idx="78">
                  <c:v>8732</c:v>
                </c:pt>
                <c:pt idx="79">
                  <c:v>2124</c:v>
                </c:pt>
                <c:pt idx="80">
                  <c:v>1085</c:v>
                </c:pt>
                <c:pt idx="81">
                  <c:v>1047</c:v>
                </c:pt>
                <c:pt idx="82">
                  <c:v>942.20001220703125</c:v>
                </c:pt>
                <c:pt idx="83">
                  <c:v>627.5</c:v>
                </c:pt>
                <c:pt idx="84">
                  <c:v>345.79998779296875</c:v>
                </c:pt>
                <c:pt idx="85">
                  <c:v>304.5</c:v>
                </c:pt>
                <c:pt idx="86">
                  <c:v>337.29998779296875</c:v>
                </c:pt>
                <c:pt idx="87">
                  <c:v>308</c:v>
                </c:pt>
                <c:pt idx="88">
                  <c:v>257</c:v>
                </c:pt>
                <c:pt idx="89">
                  <c:v>208.30000305175781</c:v>
                </c:pt>
                <c:pt idx="90">
                  <c:v>165.80000305175781</c:v>
                </c:pt>
                <c:pt idx="91">
                  <c:v>191.5</c:v>
                </c:pt>
                <c:pt idx="92">
                  <c:v>225</c:v>
                </c:pt>
                <c:pt idx="93">
                  <c:v>246.69999694824219</c:v>
                </c:pt>
                <c:pt idx="94">
                  <c:v>333</c:v>
                </c:pt>
                <c:pt idx="95">
                  <c:v>411.70001220703125</c:v>
                </c:pt>
                <c:pt idx="96">
                  <c:v>433.5</c:v>
                </c:pt>
                <c:pt idx="97">
                  <c:v>384</c:v>
                </c:pt>
                <c:pt idx="98">
                  <c:v>336.20001220703125</c:v>
                </c:pt>
                <c:pt idx="99">
                  <c:v>367</c:v>
                </c:pt>
                <c:pt idx="100">
                  <c:v>349.5</c:v>
                </c:pt>
                <c:pt idx="101">
                  <c:v>262.5</c:v>
                </c:pt>
                <c:pt idx="102">
                  <c:v>207.80000305175781</c:v>
                </c:pt>
                <c:pt idx="103">
                  <c:v>217</c:v>
                </c:pt>
                <c:pt idx="104">
                  <c:v>278.5</c:v>
                </c:pt>
                <c:pt idx="105">
                  <c:v>347.5</c:v>
                </c:pt>
                <c:pt idx="106">
                  <c:v>395.79998779296875</c:v>
                </c:pt>
                <c:pt idx="107">
                  <c:v>412.20001220703125</c:v>
                </c:pt>
                <c:pt idx="108">
                  <c:v>435.29998779296875</c:v>
                </c:pt>
                <c:pt idx="109">
                  <c:v>567.5</c:v>
                </c:pt>
                <c:pt idx="110">
                  <c:v>762.5</c:v>
                </c:pt>
                <c:pt idx="111">
                  <c:v>952.70001220703125</c:v>
                </c:pt>
                <c:pt idx="112">
                  <c:v>1765</c:v>
                </c:pt>
                <c:pt idx="113">
                  <c:v>6019</c:v>
                </c:pt>
                <c:pt idx="114">
                  <c:v>26430</c:v>
                </c:pt>
                <c:pt idx="115">
                  <c:v>69640</c:v>
                </c:pt>
                <c:pt idx="116">
                  <c:v>98850</c:v>
                </c:pt>
                <c:pt idx="117">
                  <c:v>76990</c:v>
                </c:pt>
                <c:pt idx="118">
                  <c:v>32710</c:v>
                </c:pt>
                <c:pt idx="119">
                  <c:v>8046</c:v>
                </c:pt>
                <c:pt idx="120">
                  <c:v>2033</c:v>
                </c:pt>
                <c:pt idx="121">
                  <c:v>983.5</c:v>
                </c:pt>
                <c:pt idx="122">
                  <c:v>802.29998779296875</c:v>
                </c:pt>
                <c:pt idx="123">
                  <c:v>644.20001220703125</c:v>
                </c:pt>
                <c:pt idx="124">
                  <c:v>376.79998779296875</c:v>
                </c:pt>
                <c:pt idx="125">
                  <c:v>257</c:v>
                </c:pt>
                <c:pt idx="126">
                  <c:v>320.5</c:v>
                </c:pt>
                <c:pt idx="127">
                  <c:v>355.5</c:v>
                </c:pt>
                <c:pt idx="128">
                  <c:v>293.29998779296875</c:v>
                </c:pt>
                <c:pt idx="129">
                  <c:v>284</c:v>
                </c:pt>
                <c:pt idx="130">
                  <c:v>320</c:v>
                </c:pt>
                <c:pt idx="131">
                  <c:v>284.79998779296875</c:v>
                </c:pt>
                <c:pt idx="132">
                  <c:v>238</c:v>
                </c:pt>
                <c:pt idx="133">
                  <c:v>217.19999694824219</c:v>
                </c:pt>
                <c:pt idx="134">
                  <c:v>219</c:v>
                </c:pt>
                <c:pt idx="135">
                  <c:v>263</c:v>
                </c:pt>
                <c:pt idx="136">
                  <c:v>352.29998779296875</c:v>
                </c:pt>
                <c:pt idx="137">
                  <c:v>369.5</c:v>
                </c:pt>
                <c:pt idx="138">
                  <c:v>288</c:v>
                </c:pt>
                <c:pt idx="139">
                  <c:v>216</c:v>
                </c:pt>
                <c:pt idx="140">
                  <c:v>177.5</c:v>
                </c:pt>
                <c:pt idx="141">
                  <c:v>203.5</c:v>
                </c:pt>
                <c:pt idx="142">
                  <c:v>292.20001220703125</c:v>
                </c:pt>
                <c:pt idx="143">
                  <c:v>369.70001220703125</c:v>
                </c:pt>
                <c:pt idx="144">
                  <c:v>394.5</c:v>
                </c:pt>
                <c:pt idx="145">
                  <c:v>420.20001220703125</c:v>
                </c:pt>
                <c:pt idx="146">
                  <c:v>456.70001220703125</c:v>
                </c:pt>
                <c:pt idx="147">
                  <c:v>483.79998779296875</c:v>
                </c:pt>
                <c:pt idx="148">
                  <c:v>510</c:v>
                </c:pt>
                <c:pt idx="149">
                  <c:v>535.5</c:v>
                </c:pt>
                <c:pt idx="150">
                  <c:v>607.5</c:v>
                </c:pt>
                <c:pt idx="151">
                  <c:v>641.5</c:v>
                </c:pt>
                <c:pt idx="152">
                  <c:v>761.5</c:v>
                </c:pt>
                <c:pt idx="153">
                  <c:v>1425</c:v>
                </c:pt>
                <c:pt idx="154">
                  <c:v>4588</c:v>
                </c:pt>
                <c:pt idx="155">
                  <c:v>19960</c:v>
                </c:pt>
                <c:pt idx="156">
                  <c:v>53840</c:v>
                </c:pt>
                <c:pt idx="157">
                  <c:v>79400</c:v>
                </c:pt>
                <c:pt idx="158">
                  <c:v>64980</c:v>
                </c:pt>
                <c:pt idx="159">
                  <c:v>29610</c:v>
                </c:pt>
                <c:pt idx="160">
                  <c:v>8164</c:v>
                </c:pt>
                <c:pt idx="161">
                  <c:v>2110</c:v>
                </c:pt>
                <c:pt idx="162">
                  <c:v>834.20001220703125</c:v>
                </c:pt>
                <c:pt idx="163">
                  <c:v>691.79998779296875</c:v>
                </c:pt>
                <c:pt idx="164">
                  <c:v>597.29998779296875</c:v>
                </c:pt>
                <c:pt idx="165">
                  <c:v>433.79998779296875</c:v>
                </c:pt>
                <c:pt idx="166">
                  <c:v>317.20001220703125</c:v>
                </c:pt>
                <c:pt idx="167">
                  <c:v>291.29998779296875</c:v>
                </c:pt>
                <c:pt idx="168">
                  <c:v>300.70001220703125</c:v>
                </c:pt>
                <c:pt idx="169">
                  <c:v>252.5</c:v>
                </c:pt>
                <c:pt idx="170">
                  <c:v>226.30000305175781</c:v>
                </c:pt>
                <c:pt idx="171">
                  <c:v>247</c:v>
                </c:pt>
                <c:pt idx="172">
                  <c:v>269</c:v>
                </c:pt>
                <c:pt idx="173">
                  <c:v>265.79998779296875</c:v>
                </c:pt>
                <c:pt idx="174">
                  <c:v>210.5</c:v>
                </c:pt>
                <c:pt idx="175">
                  <c:v>197</c:v>
                </c:pt>
                <c:pt idx="176">
                  <c:v>218.30000305175781</c:v>
                </c:pt>
                <c:pt idx="177">
                  <c:v>210</c:v>
                </c:pt>
                <c:pt idx="178">
                  <c:v>256.5</c:v>
                </c:pt>
                <c:pt idx="179">
                  <c:v>313.5</c:v>
                </c:pt>
                <c:pt idx="180">
                  <c:v>303</c:v>
                </c:pt>
                <c:pt idx="181">
                  <c:v>293.29998779296875</c:v>
                </c:pt>
                <c:pt idx="182">
                  <c:v>298</c:v>
                </c:pt>
                <c:pt idx="183">
                  <c:v>317</c:v>
                </c:pt>
                <c:pt idx="184">
                  <c:v>358.29998779296875</c:v>
                </c:pt>
                <c:pt idx="185">
                  <c:v>328.29998779296875</c:v>
                </c:pt>
                <c:pt idx="186">
                  <c:v>289.5</c:v>
                </c:pt>
                <c:pt idx="187">
                  <c:v>377.70001220703125</c:v>
                </c:pt>
                <c:pt idx="188">
                  <c:v>407.5</c:v>
                </c:pt>
                <c:pt idx="189">
                  <c:v>294.5</c:v>
                </c:pt>
                <c:pt idx="190">
                  <c:v>255.30000305175781</c:v>
                </c:pt>
                <c:pt idx="191">
                  <c:v>423.20001220703125</c:v>
                </c:pt>
                <c:pt idx="192">
                  <c:v>619.70001220703125</c:v>
                </c:pt>
                <c:pt idx="193">
                  <c:v>773.20001220703125</c:v>
                </c:pt>
                <c:pt idx="194">
                  <c:v>1240</c:v>
                </c:pt>
                <c:pt idx="195">
                  <c:v>4091</c:v>
                </c:pt>
                <c:pt idx="196">
                  <c:v>17350</c:v>
                </c:pt>
                <c:pt idx="197">
                  <c:v>46660</c:v>
                </c:pt>
                <c:pt idx="198">
                  <c:v>71140</c:v>
                </c:pt>
                <c:pt idx="199">
                  <c:v>61850</c:v>
                </c:pt>
                <c:pt idx="200">
                  <c:v>30790</c:v>
                </c:pt>
                <c:pt idx="201">
                  <c:v>9233</c:v>
                </c:pt>
                <c:pt idx="202">
                  <c:v>2237</c:v>
                </c:pt>
                <c:pt idx="203">
                  <c:v>856.79998779296875</c:v>
                </c:pt>
                <c:pt idx="204">
                  <c:v>623.70001220703125</c:v>
                </c:pt>
                <c:pt idx="205">
                  <c:v>452</c:v>
                </c:pt>
                <c:pt idx="206">
                  <c:v>351.5</c:v>
                </c:pt>
                <c:pt idx="207">
                  <c:v>298.5</c:v>
                </c:pt>
                <c:pt idx="208">
                  <c:v>212</c:v>
                </c:pt>
                <c:pt idx="209">
                  <c:v>125.80000305175781</c:v>
                </c:pt>
                <c:pt idx="210">
                  <c:v>165.5</c:v>
                </c:pt>
                <c:pt idx="211">
                  <c:v>255.30000305175781</c:v>
                </c:pt>
                <c:pt idx="212">
                  <c:v>268.79998779296875</c:v>
                </c:pt>
                <c:pt idx="213">
                  <c:v>229.5</c:v>
                </c:pt>
                <c:pt idx="214">
                  <c:v>189.30000305175781</c:v>
                </c:pt>
                <c:pt idx="215">
                  <c:v>177.80000305175781</c:v>
                </c:pt>
                <c:pt idx="216">
                  <c:v>174.80000305175781</c:v>
                </c:pt>
                <c:pt idx="217">
                  <c:v>160.30000305175781</c:v>
                </c:pt>
                <c:pt idx="218">
                  <c:v>174.5</c:v>
                </c:pt>
                <c:pt idx="219">
                  <c:v>205.30000305175781</c:v>
                </c:pt>
                <c:pt idx="220">
                  <c:v>224.80000305175781</c:v>
                </c:pt>
                <c:pt idx="221">
                  <c:v>278.29998779296875</c:v>
                </c:pt>
                <c:pt idx="222">
                  <c:v>309.79998779296875</c:v>
                </c:pt>
                <c:pt idx="223">
                  <c:v>285.5</c:v>
                </c:pt>
                <c:pt idx="224">
                  <c:v>275</c:v>
                </c:pt>
                <c:pt idx="225">
                  <c:v>242.80000305175781</c:v>
                </c:pt>
                <c:pt idx="226">
                  <c:v>192</c:v>
                </c:pt>
                <c:pt idx="227">
                  <c:v>174</c:v>
                </c:pt>
                <c:pt idx="228">
                  <c:v>173.19999694824219</c:v>
                </c:pt>
                <c:pt idx="229">
                  <c:v>190</c:v>
                </c:pt>
                <c:pt idx="230">
                  <c:v>204.69999694824219</c:v>
                </c:pt>
                <c:pt idx="231">
                  <c:v>236.19999694824219</c:v>
                </c:pt>
                <c:pt idx="232">
                  <c:v>367.5</c:v>
                </c:pt>
                <c:pt idx="233">
                  <c:v>549</c:v>
                </c:pt>
                <c:pt idx="234">
                  <c:v>789</c:v>
                </c:pt>
                <c:pt idx="235">
                  <c:v>1386</c:v>
                </c:pt>
                <c:pt idx="236">
                  <c:v>3855</c:v>
                </c:pt>
                <c:pt idx="237">
                  <c:v>14190</c:v>
                </c:pt>
                <c:pt idx="238">
                  <c:v>37800</c:v>
                </c:pt>
                <c:pt idx="239">
                  <c:v>58730</c:v>
                </c:pt>
                <c:pt idx="240">
                  <c:v>51860</c:v>
                </c:pt>
                <c:pt idx="241">
                  <c:v>26210</c:v>
                </c:pt>
                <c:pt idx="242">
                  <c:v>8241</c:v>
                </c:pt>
                <c:pt idx="243">
                  <c:v>2208</c:v>
                </c:pt>
                <c:pt idx="244">
                  <c:v>906.29998779296875</c:v>
                </c:pt>
                <c:pt idx="245">
                  <c:v>714</c:v>
                </c:pt>
                <c:pt idx="246">
                  <c:v>481.29998779296875</c:v>
                </c:pt>
                <c:pt idx="247">
                  <c:v>289.79998779296875</c:v>
                </c:pt>
                <c:pt idx="248">
                  <c:v>220.80000305175781</c:v>
                </c:pt>
                <c:pt idx="249">
                  <c:v>211.5</c:v>
                </c:pt>
                <c:pt idx="250">
                  <c:v>247.30000305175781</c:v>
                </c:pt>
                <c:pt idx="251">
                  <c:v>256</c:v>
                </c:pt>
                <c:pt idx="252">
                  <c:v>227.69999694824219</c:v>
                </c:pt>
                <c:pt idx="253">
                  <c:v>250.19999694824219</c:v>
                </c:pt>
                <c:pt idx="254">
                  <c:v>253</c:v>
                </c:pt>
                <c:pt idx="255">
                  <c:v>174.19999694824219</c:v>
                </c:pt>
                <c:pt idx="256">
                  <c:v>139.5</c:v>
                </c:pt>
                <c:pt idx="257">
                  <c:v>141.80000305175781</c:v>
                </c:pt>
                <c:pt idx="258">
                  <c:v>132.30000305175781</c:v>
                </c:pt>
                <c:pt idx="259">
                  <c:v>191.80000305175781</c:v>
                </c:pt>
                <c:pt idx="260">
                  <c:v>270.79998779296875</c:v>
                </c:pt>
                <c:pt idx="261">
                  <c:v>269.20001220703125</c:v>
                </c:pt>
                <c:pt idx="262">
                  <c:v>239.30000305175781</c:v>
                </c:pt>
                <c:pt idx="263">
                  <c:v>253</c:v>
                </c:pt>
                <c:pt idx="264">
                  <c:v>302</c:v>
                </c:pt>
                <c:pt idx="265">
                  <c:v>283.5</c:v>
                </c:pt>
                <c:pt idx="266">
                  <c:v>199.5</c:v>
                </c:pt>
                <c:pt idx="267">
                  <c:v>160</c:v>
                </c:pt>
                <c:pt idx="268">
                  <c:v>160.69999694824219</c:v>
                </c:pt>
                <c:pt idx="269">
                  <c:v>169</c:v>
                </c:pt>
                <c:pt idx="270">
                  <c:v>224.30000305175781</c:v>
                </c:pt>
                <c:pt idx="271">
                  <c:v>318.5</c:v>
                </c:pt>
                <c:pt idx="272">
                  <c:v>361</c:v>
                </c:pt>
                <c:pt idx="273">
                  <c:v>345</c:v>
                </c:pt>
                <c:pt idx="274">
                  <c:v>397.29998779296875</c:v>
                </c:pt>
                <c:pt idx="275">
                  <c:v>640.5</c:v>
                </c:pt>
                <c:pt idx="276">
                  <c:v>1148</c:v>
                </c:pt>
                <c:pt idx="277">
                  <c:v>3228</c:v>
                </c:pt>
                <c:pt idx="278">
                  <c:v>11740</c:v>
                </c:pt>
                <c:pt idx="279">
                  <c:v>30220</c:v>
                </c:pt>
                <c:pt idx="280">
                  <c:v>45600</c:v>
                </c:pt>
                <c:pt idx="281">
                  <c:v>39980</c:v>
                </c:pt>
                <c:pt idx="282">
                  <c:v>20830</c:v>
                </c:pt>
                <c:pt idx="283">
                  <c:v>6825</c:v>
                </c:pt>
                <c:pt idx="284">
                  <c:v>1806</c:v>
                </c:pt>
                <c:pt idx="285">
                  <c:v>770.20001220703125</c:v>
                </c:pt>
                <c:pt idx="286">
                  <c:v>550.29998779296875</c:v>
                </c:pt>
                <c:pt idx="287">
                  <c:v>473.70001220703125</c:v>
                </c:pt>
                <c:pt idx="288">
                  <c:v>380</c:v>
                </c:pt>
                <c:pt idx="289">
                  <c:v>238.5</c:v>
                </c:pt>
                <c:pt idx="290">
                  <c:v>165.80000305175781</c:v>
                </c:pt>
                <c:pt idx="291">
                  <c:v>160</c:v>
                </c:pt>
                <c:pt idx="292">
                  <c:v>163</c:v>
                </c:pt>
                <c:pt idx="293">
                  <c:v>148.19999694824219</c:v>
                </c:pt>
                <c:pt idx="294">
                  <c:v>143.30000305175781</c:v>
                </c:pt>
                <c:pt idx="295">
                  <c:v>126.80000305175781</c:v>
                </c:pt>
                <c:pt idx="296">
                  <c:v>105</c:v>
                </c:pt>
                <c:pt idx="297">
                  <c:v>137.30000305175781</c:v>
                </c:pt>
                <c:pt idx="298">
                  <c:v>169.80000305175781</c:v>
                </c:pt>
                <c:pt idx="299">
                  <c:v>158.5</c:v>
                </c:pt>
                <c:pt idx="300">
                  <c:v>155</c:v>
                </c:pt>
                <c:pt idx="301">
                  <c:v>157.69999694824219</c:v>
                </c:pt>
                <c:pt idx="302">
                  <c:v>150.80000305175781</c:v>
                </c:pt>
                <c:pt idx="303">
                  <c:v>202</c:v>
                </c:pt>
                <c:pt idx="304">
                  <c:v>249.80000305175781</c:v>
                </c:pt>
                <c:pt idx="305">
                  <c:v>203.80000305175781</c:v>
                </c:pt>
                <c:pt idx="306">
                  <c:v>198.19999694824219</c:v>
                </c:pt>
                <c:pt idx="307">
                  <c:v>248.5</c:v>
                </c:pt>
                <c:pt idx="308">
                  <c:v>227.30000305175781</c:v>
                </c:pt>
                <c:pt idx="309">
                  <c:v>193</c:v>
                </c:pt>
                <c:pt idx="310">
                  <c:v>191.30000305175781</c:v>
                </c:pt>
                <c:pt idx="311">
                  <c:v>204.5</c:v>
                </c:pt>
                <c:pt idx="312">
                  <c:v>246.5</c:v>
                </c:pt>
                <c:pt idx="313">
                  <c:v>294.70001220703125</c:v>
                </c:pt>
                <c:pt idx="314">
                  <c:v>325.70001220703125</c:v>
                </c:pt>
                <c:pt idx="315">
                  <c:v>352.70001220703125</c:v>
                </c:pt>
                <c:pt idx="316">
                  <c:v>545.5</c:v>
                </c:pt>
                <c:pt idx="317">
                  <c:v>1218</c:v>
                </c:pt>
                <c:pt idx="318">
                  <c:v>3500</c:v>
                </c:pt>
                <c:pt idx="319">
                  <c:v>10380</c:v>
                </c:pt>
                <c:pt idx="320">
                  <c:v>23870</c:v>
                </c:pt>
                <c:pt idx="321">
                  <c:v>35890</c:v>
                </c:pt>
                <c:pt idx="322">
                  <c:v>32930</c:v>
                </c:pt>
                <c:pt idx="323">
                  <c:v>18190</c:v>
                </c:pt>
                <c:pt idx="324">
                  <c:v>6612</c:v>
                </c:pt>
                <c:pt idx="325">
                  <c:v>2181</c:v>
                </c:pt>
                <c:pt idx="326">
                  <c:v>841.5</c:v>
                </c:pt>
                <c:pt idx="327">
                  <c:v>390</c:v>
                </c:pt>
                <c:pt idx="328">
                  <c:v>253.80000305175781</c:v>
                </c:pt>
                <c:pt idx="329">
                  <c:v>273</c:v>
                </c:pt>
                <c:pt idx="330">
                  <c:v>280.5</c:v>
                </c:pt>
                <c:pt idx="331">
                  <c:v>191.80000305175781</c:v>
                </c:pt>
                <c:pt idx="332">
                  <c:v>145.5</c:v>
                </c:pt>
                <c:pt idx="333">
                  <c:v>187.5</c:v>
                </c:pt>
                <c:pt idx="334">
                  <c:v>207.19999694824219</c:v>
                </c:pt>
                <c:pt idx="335">
                  <c:v>178.5</c:v>
                </c:pt>
                <c:pt idx="336">
                  <c:v>119.80000305175781</c:v>
                </c:pt>
                <c:pt idx="337">
                  <c:v>77.75</c:v>
                </c:pt>
                <c:pt idx="338">
                  <c:v>73.75</c:v>
                </c:pt>
                <c:pt idx="339">
                  <c:v>93.75</c:v>
                </c:pt>
                <c:pt idx="340">
                  <c:v>115.30000305175781</c:v>
                </c:pt>
                <c:pt idx="341">
                  <c:v>113</c:v>
                </c:pt>
                <c:pt idx="342">
                  <c:v>135</c:v>
                </c:pt>
                <c:pt idx="343">
                  <c:v>225.19999694824219</c:v>
                </c:pt>
                <c:pt idx="344">
                  <c:v>299.29998779296875</c:v>
                </c:pt>
                <c:pt idx="345">
                  <c:v>267.79998779296875</c:v>
                </c:pt>
                <c:pt idx="346">
                  <c:v>234</c:v>
                </c:pt>
                <c:pt idx="347">
                  <c:v>229.30000305175781</c:v>
                </c:pt>
                <c:pt idx="348">
                  <c:v>285.29998779296875</c:v>
                </c:pt>
                <c:pt idx="349">
                  <c:v>408.5</c:v>
                </c:pt>
                <c:pt idx="350">
                  <c:v>387.5</c:v>
                </c:pt>
                <c:pt idx="351">
                  <c:v>283.5</c:v>
                </c:pt>
                <c:pt idx="352">
                  <c:v>243.30000305175781</c:v>
                </c:pt>
                <c:pt idx="353">
                  <c:v>215.5</c:v>
                </c:pt>
                <c:pt idx="354">
                  <c:v>233.5</c:v>
                </c:pt>
                <c:pt idx="355">
                  <c:v>338.79998779296875</c:v>
                </c:pt>
                <c:pt idx="356">
                  <c:v>525.5</c:v>
                </c:pt>
                <c:pt idx="357">
                  <c:v>754.79998779296875</c:v>
                </c:pt>
                <c:pt idx="358">
                  <c:v>1033</c:v>
                </c:pt>
                <c:pt idx="359">
                  <c:v>2422</c:v>
                </c:pt>
                <c:pt idx="360">
                  <c:v>8922</c:v>
                </c:pt>
                <c:pt idx="361">
                  <c:v>24270</c:v>
                </c:pt>
                <c:pt idx="362">
                  <c:v>39190</c:v>
                </c:pt>
                <c:pt idx="363">
                  <c:v>36440</c:v>
                </c:pt>
                <c:pt idx="364">
                  <c:v>19450</c:v>
                </c:pt>
                <c:pt idx="365">
                  <c:v>6608</c:v>
                </c:pt>
                <c:pt idx="366">
                  <c:v>2265</c:v>
                </c:pt>
                <c:pt idx="367">
                  <c:v>1058</c:v>
                </c:pt>
                <c:pt idx="368">
                  <c:v>645.70001220703125</c:v>
                </c:pt>
                <c:pt idx="369">
                  <c:v>420</c:v>
                </c:pt>
                <c:pt idx="370">
                  <c:v>278.5</c:v>
                </c:pt>
                <c:pt idx="371">
                  <c:v>242</c:v>
                </c:pt>
                <c:pt idx="372">
                  <c:v>235.30000305175781</c:v>
                </c:pt>
                <c:pt idx="373">
                  <c:v>214.80000305175781</c:v>
                </c:pt>
                <c:pt idx="374">
                  <c:v>158.69999694824219</c:v>
                </c:pt>
                <c:pt idx="375">
                  <c:v>138.80000305175781</c:v>
                </c:pt>
                <c:pt idx="376">
                  <c:v>145.80000305175781</c:v>
                </c:pt>
                <c:pt idx="377">
                  <c:v>164.5</c:v>
                </c:pt>
                <c:pt idx="378">
                  <c:v>175.5</c:v>
                </c:pt>
                <c:pt idx="379">
                  <c:v>143.5</c:v>
                </c:pt>
                <c:pt idx="380">
                  <c:v>158.5</c:v>
                </c:pt>
                <c:pt idx="381">
                  <c:v>199</c:v>
                </c:pt>
                <c:pt idx="382">
                  <c:v>178</c:v>
                </c:pt>
                <c:pt idx="383">
                  <c:v>150.5</c:v>
                </c:pt>
                <c:pt idx="384">
                  <c:v>142.5</c:v>
                </c:pt>
                <c:pt idx="385">
                  <c:v>138.5</c:v>
                </c:pt>
                <c:pt idx="386">
                  <c:v>117</c:v>
                </c:pt>
                <c:pt idx="387">
                  <c:v>108.69999694824219</c:v>
                </c:pt>
                <c:pt idx="388">
                  <c:v>174.5</c:v>
                </c:pt>
                <c:pt idx="389">
                  <c:v>209.80000305175781</c:v>
                </c:pt>
                <c:pt idx="390">
                  <c:v>141.5</c:v>
                </c:pt>
                <c:pt idx="391">
                  <c:v>84.75</c:v>
                </c:pt>
                <c:pt idx="392">
                  <c:v>84</c:v>
                </c:pt>
                <c:pt idx="393">
                  <c:v>135</c:v>
                </c:pt>
                <c:pt idx="394">
                  <c:v>265.79998779296875</c:v>
                </c:pt>
                <c:pt idx="395">
                  <c:v>351</c:v>
                </c:pt>
                <c:pt idx="396">
                  <c:v>344.5</c:v>
                </c:pt>
                <c:pt idx="397">
                  <c:v>433.20001220703125</c:v>
                </c:pt>
                <c:pt idx="398">
                  <c:v>599</c:v>
                </c:pt>
                <c:pt idx="399">
                  <c:v>1039</c:v>
                </c:pt>
                <c:pt idx="400">
                  <c:v>2959</c:v>
                </c:pt>
                <c:pt idx="401">
                  <c:v>10310</c:v>
                </c:pt>
                <c:pt idx="402">
                  <c:v>28150</c:v>
                </c:pt>
                <c:pt idx="403">
                  <c:v>47900</c:v>
                </c:pt>
                <c:pt idx="404">
                  <c:v>47190</c:v>
                </c:pt>
                <c:pt idx="405">
                  <c:v>26090</c:v>
                </c:pt>
                <c:pt idx="406">
                  <c:v>8518</c:v>
                </c:pt>
                <c:pt idx="407">
                  <c:v>2397</c:v>
                </c:pt>
                <c:pt idx="408">
                  <c:v>894.70001220703125</c:v>
                </c:pt>
                <c:pt idx="409">
                  <c:v>552</c:v>
                </c:pt>
                <c:pt idx="410">
                  <c:v>390</c:v>
                </c:pt>
                <c:pt idx="411">
                  <c:v>308.29998779296875</c:v>
                </c:pt>
                <c:pt idx="412">
                  <c:v>348</c:v>
                </c:pt>
                <c:pt idx="413">
                  <c:v>328.29998779296875</c:v>
                </c:pt>
                <c:pt idx="414">
                  <c:v>285.5</c:v>
                </c:pt>
                <c:pt idx="415">
                  <c:v>284.79998779296875</c:v>
                </c:pt>
                <c:pt idx="416">
                  <c:v>247.80000305175781</c:v>
                </c:pt>
                <c:pt idx="417">
                  <c:v>198.19999694824219</c:v>
                </c:pt>
                <c:pt idx="418">
                  <c:v>205.5</c:v>
                </c:pt>
                <c:pt idx="419">
                  <c:v>224</c:v>
                </c:pt>
                <c:pt idx="420">
                  <c:v>201.5</c:v>
                </c:pt>
                <c:pt idx="421">
                  <c:v>178</c:v>
                </c:pt>
                <c:pt idx="422">
                  <c:v>152.80000305175781</c:v>
                </c:pt>
                <c:pt idx="423">
                  <c:v>136.69999694824219</c:v>
                </c:pt>
                <c:pt idx="424">
                  <c:v>163</c:v>
                </c:pt>
                <c:pt idx="425">
                  <c:v>201.5</c:v>
                </c:pt>
                <c:pt idx="426">
                  <c:v>223.69999694824219</c:v>
                </c:pt>
                <c:pt idx="427">
                  <c:v>245.30000305175781</c:v>
                </c:pt>
                <c:pt idx="428">
                  <c:v>298.5</c:v>
                </c:pt>
                <c:pt idx="429">
                  <c:v>283.5</c:v>
                </c:pt>
                <c:pt idx="430">
                  <c:v>187.69999694824219</c:v>
                </c:pt>
                <c:pt idx="431">
                  <c:v>169.19999694824219</c:v>
                </c:pt>
                <c:pt idx="432">
                  <c:v>252.5</c:v>
                </c:pt>
                <c:pt idx="433">
                  <c:v>369.5</c:v>
                </c:pt>
                <c:pt idx="434">
                  <c:v>412.20001220703125</c:v>
                </c:pt>
                <c:pt idx="435">
                  <c:v>364.29998779296875</c:v>
                </c:pt>
                <c:pt idx="436">
                  <c:v>332.5</c:v>
                </c:pt>
                <c:pt idx="437">
                  <c:v>332.5</c:v>
                </c:pt>
                <c:pt idx="438">
                  <c:v>353</c:v>
                </c:pt>
                <c:pt idx="439">
                  <c:v>416</c:v>
                </c:pt>
                <c:pt idx="440">
                  <c:v>689.29998779296875</c:v>
                </c:pt>
                <c:pt idx="441">
                  <c:v>2410</c:v>
                </c:pt>
                <c:pt idx="442">
                  <c:v>10970</c:v>
                </c:pt>
                <c:pt idx="443">
                  <c:v>34290</c:v>
                </c:pt>
                <c:pt idx="444">
                  <c:v>58790</c:v>
                </c:pt>
                <c:pt idx="445">
                  <c:v>55890</c:v>
                </c:pt>
                <c:pt idx="446">
                  <c:v>30970</c:v>
                </c:pt>
                <c:pt idx="447">
                  <c:v>10950</c:v>
                </c:pt>
                <c:pt idx="448">
                  <c:v>2961</c:v>
                </c:pt>
                <c:pt idx="449">
                  <c:v>909.5</c:v>
                </c:pt>
                <c:pt idx="450">
                  <c:v>614.79998779296875</c:v>
                </c:pt>
                <c:pt idx="451">
                  <c:v>607.20001220703125</c:v>
                </c:pt>
                <c:pt idx="452">
                  <c:v>483.79998779296875</c:v>
                </c:pt>
                <c:pt idx="453">
                  <c:v>322.79998779296875</c:v>
                </c:pt>
                <c:pt idx="454">
                  <c:v>214</c:v>
                </c:pt>
                <c:pt idx="455">
                  <c:v>174.19999694824219</c:v>
                </c:pt>
                <c:pt idx="456">
                  <c:v>220</c:v>
                </c:pt>
                <c:pt idx="457">
                  <c:v>246.69999694824219</c:v>
                </c:pt>
                <c:pt idx="458">
                  <c:v>198.5</c:v>
                </c:pt>
                <c:pt idx="459">
                  <c:v>166</c:v>
                </c:pt>
                <c:pt idx="460">
                  <c:v>166.30000305175781</c:v>
                </c:pt>
                <c:pt idx="461">
                  <c:v>196.19999694824219</c:v>
                </c:pt>
                <c:pt idx="462">
                  <c:v>203.5</c:v>
                </c:pt>
                <c:pt idx="463">
                  <c:v>159.30000305175781</c:v>
                </c:pt>
                <c:pt idx="464">
                  <c:v>179</c:v>
                </c:pt>
                <c:pt idx="465">
                  <c:v>215.5</c:v>
                </c:pt>
                <c:pt idx="466">
                  <c:v>166</c:v>
                </c:pt>
                <c:pt idx="467">
                  <c:v>140</c:v>
                </c:pt>
                <c:pt idx="468">
                  <c:v>159.5</c:v>
                </c:pt>
                <c:pt idx="469">
                  <c:v>155.5</c:v>
                </c:pt>
                <c:pt idx="470">
                  <c:v>171</c:v>
                </c:pt>
                <c:pt idx="471">
                  <c:v>225.5</c:v>
                </c:pt>
                <c:pt idx="472">
                  <c:v>222</c:v>
                </c:pt>
                <c:pt idx="473">
                  <c:v>138</c:v>
                </c:pt>
                <c:pt idx="474">
                  <c:v>122.5</c:v>
                </c:pt>
                <c:pt idx="475">
                  <c:v>231.5</c:v>
                </c:pt>
                <c:pt idx="476">
                  <c:v>302.5</c:v>
                </c:pt>
                <c:pt idx="477">
                  <c:v>291.5</c:v>
                </c:pt>
                <c:pt idx="478">
                  <c:v>360.29998779296875</c:v>
                </c:pt>
                <c:pt idx="479">
                  <c:v>431.29998779296875</c:v>
                </c:pt>
                <c:pt idx="480">
                  <c:v>456.5</c:v>
                </c:pt>
                <c:pt idx="481">
                  <c:v>793.5</c:v>
                </c:pt>
                <c:pt idx="482">
                  <c:v>2797</c:v>
                </c:pt>
                <c:pt idx="483">
                  <c:v>12290</c:v>
                </c:pt>
                <c:pt idx="484">
                  <c:v>35780</c:v>
                </c:pt>
                <c:pt idx="485">
                  <c:v>57470</c:v>
                </c:pt>
                <c:pt idx="486">
                  <c:v>51980</c:v>
                </c:pt>
                <c:pt idx="487">
                  <c:v>27910</c:v>
                </c:pt>
                <c:pt idx="488">
                  <c:v>9617</c:v>
                </c:pt>
                <c:pt idx="489">
                  <c:v>2520</c:v>
                </c:pt>
                <c:pt idx="490">
                  <c:v>818.79998779296875</c:v>
                </c:pt>
                <c:pt idx="491">
                  <c:v>542.5</c:v>
                </c:pt>
                <c:pt idx="492">
                  <c:v>509</c:v>
                </c:pt>
                <c:pt idx="493">
                  <c:v>336.20001220703125</c:v>
                </c:pt>
                <c:pt idx="494">
                  <c:v>148.5</c:v>
                </c:pt>
                <c:pt idx="495">
                  <c:v>95.25</c:v>
                </c:pt>
                <c:pt idx="496">
                  <c:v>154</c:v>
                </c:pt>
                <c:pt idx="497">
                  <c:v>211.80000305175781</c:v>
                </c:pt>
                <c:pt idx="498">
                  <c:v>178.5</c:v>
                </c:pt>
                <c:pt idx="499">
                  <c:v>131</c:v>
                </c:pt>
                <c:pt idx="500">
                  <c:v>115.30000305175781</c:v>
                </c:pt>
                <c:pt idx="501">
                  <c:v>115.5</c:v>
                </c:pt>
                <c:pt idx="502">
                  <c:v>160.5</c:v>
                </c:pt>
                <c:pt idx="503">
                  <c:v>200.19999694824219</c:v>
                </c:pt>
                <c:pt idx="504">
                  <c:v>170.19999694824219</c:v>
                </c:pt>
                <c:pt idx="505">
                  <c:v>126.80000305175781</c:v>
                </c:pt>
                <c:pt idx="506">
                  <c:v>133</c:v>
                </c:pt>
                <c:pt idx="507">
                  <c:v>187.30000305175781</c:v>
                </c:pt>
                <c:pt idx="508">
                  <c:v>230.80000305175781</c:v>
                </c:pt>
                <c:pt idx="509">
                  <c:v>221.69999694824219</c:v>
                </c:pt>
                <c:pt idx="510">
                  <c:v>170.5</c:v>
                </c:pt>
                <c:pt idx="511">
                  <c:v>130.30000305175781</c:v>
                </c:pt>
                <c:pt idx="512">
                  <c:v>175.80000305175781</c:v>
                </c:pt>
                <c:pt idx="513">
                  <c:v>214.80000305175781</c:v>
                </c:pt>
                <c:pt idx="514">
                  <c:v>197.5</c:v>
                </c:pt>
                <c:pt idx="515">
                  <c:v>250.19999694824219</c:v>
                </c:pt>
                <c:pt idx="516">
                  <c:v>294.70001220703125</c:v>
                </c:pt>
                <c:pt idx="517">
                  <c:v>314.29998779296875</c:v>
                </c:pt>
                <c:pt idx="518">
                  <c:v>364</c:v>
                </c:pt>
                <c:pt idx="519">
                  <c:v>355.5</c:v>
                </c:pt>
                <c:pt idx="520">
                  <c:v>357</c:v>
                </c:pt>
                <c:pt idx="521">
                  <c:v>471</c:v>
                </c:pt>
                <c:pt idx="522">
                  <c:v>892.5</c:v>
                </c:pt>
                <c:pt idx="523">
                  <c:v>3029</c:v>
                </c:pt>
                <c:pt idx="524">
                  <c:v>11160</c:v>
                </c:pt>
                <c:pt idx="525">
                  <c:v>27460</c:v>
                </c:pt>
                <c:pt idx="526">
                  <c:v>41720</c:v>
                </c:pt>
                <c:pt idx="527">
                  <c:v>38140</c:v>
                </c:pt>
                <c:pt idx="528">
                  <c:v>20280</c:v>
                </c:pt>
                <c:pt idx="529">
                  <c:v>6467</c:v>
                </c:pt>
                <c:pt idx="530">
                  <c:v>1686</c:v>
                </c:pt>
                <c:pt idx="531">
                  <c:v>569.20001220703125</c:v>
                </c:pt>
                <c:pt idx="532">
                  <c:v>381.5</c:v>
                </c:pt>
                <c:pt idx="533">
                  <c:v>304</c:v>
                </c:pt>
                <c:pt idx="534">
                  <c:v>230.5</c:v>
                </c:pt>
                <c:pt idx="535">
                  <c:v>211</c:v>
                </c:pt>
                <c:pt idx="536">
                  <c:v>201.80000305175781</c:v>
                </c:pt>
                <c:pt idx="537">
                  <c:v>224.30000305175781</c:v>
                </c:pt>
                <c:pt idx="538">
                  <c:v>258.5</c:v>
                </c:pt>
                <c:pt idx="539">
                  <c:v>221.19999694824219</c:v>
                </c:pt>
                <c:pt idx="540">
                  <c:v>138.5</c:v>
                </c:pt>
                <c:pt idx="541">
                  <c:v>104.5</c:v>
                </c:pt>
                <c:pt idx="542">
                  <c:v>116.30000305175781</c:v>
                </c:pt>
                <c:pt idx="543">
                  <c:v>102.30000305175781</c:v>
                </c:pt>
                <c:pt idx="544">
                  <c:v>97.75</c:v>
                </c:pt>
                <c:pt idx="545">
                  <c:v>118</c:v>
                </c:pt>
                <c:pt idx="546">
                  <c:v>132</c:v>
                </c:pt>
                <c:pt idx="547">
                  <c:v>163.30000305175781</c:v>
                </c:pt>
                <c:pt idx="548">
                  <c:v>176.80000305175781</c:v>
                </c:pt>
                <c:pt idx="549">
                  <c:v>152</c:v>
                </c:pt>
                <c:pt idx="550">
                  <c:v>171.5</c:v>
                </c:pt>
                <c:pt idx="551">
                  <c:v>216.30000305175781</c:v>
                </c:pt>
                <c:pt idx="552">
                  <c:v>222.80000305175781</c:v>
                </c:pt>
                <c:pt idx="553">
                  <c:v>219.5</c:v>
                </c:pt>
                <c:pt idx="554">
                  <c:v>189.80000305175781</c:v>
                </c:pt>
                <c:pt idx="555">
                  <c:v>149</c:v>
                </c:pt>
                <c:pt idx="556">
                  <c:v>158.5</c:v>
                </c:pt>
                <c:pt idx="557">
                  <c:v>220.5</c:v>
                </c:pt>
                <c:pt idx="558">
                  <c:v>270.5</c:v>
                </c:pt>
                <c:pt idx="559">
                  <c:v>264.29998779296875</c:v>
                </c:pt>
                <c:pt idx="560">
                  <c:v>263.20001220703125</c:v>
                </c:pt>
                <c:pt idx="561">
                  <c:v>271.5</c:v>
                </c:pt>
                <c:pt idx="562">
                  <c:v>403.70001220703125</c:v>
                </c:pt>
                <c:pt idx="563">
                  <c:v>900.79998779296875</c:v>
                </c:pt>
                <c:pt idx="564">
                  <c:v>2546</c:v>
                </c:pt>
                <c:pt idx="565">
                  <c:v>7976</c:v>
                </c:pt>
                <c:pt idx="566">
                  <c:v>17610</c:v>
                </c:pt>
                <c:pt idx="567">
                  <c:v>24640</c:v>
                </c:pt>
                <c:pt idx="568">
                  <c:v>21610</c:v>
                </c:pt>
                <c:pt idx="569">
                  <c:v>11650</c:v>
                </c:pt>
                <c:pt idx="570">
                  <c:v>3993</c:v>
                </c:pt>
                <c:pt idx="571">
                  <c:v>1156</c:v>
                </c:pt>
                <c:pt idx="572">
                  <c:v>494</c:v>
                </c:pt>
                <c:pt idx="573">
                  <c:v>293.29998779296875</c:v>
                </c:pt>
                <c:pt idx="574">
                  <c:v>174.5</c:v>
                </c:pt>
                <c:pt idx="575">
                  <c:v>151.30000305175781</c:v>
                </c:pt>
                <c:pt idx="576">
                  <c:v>115.80000305175781</c:v>
                </c:pt>
                <c:pt idx="577">
                  <c:v>95.5</c:v>
                </c:pt>
                <c:pt idx="578">
                  <c:v>95</c:v>
                </c:pt>
                <c:pt idx="579">
                  <c:v>97.5</c:v>
                </c:pt>
                <c:pt idx="580">
                  <c:v>88</c:v>
                </c:pt>
                <c:pt idx="581">
                  <c:v>46.75</c:v>
                </c:pt>
                <c:pt idx="582">
                  <c:v>61.75</c:v>
                </c:pt>
                <c:pt idx="583">
                  <c:v>155.5</c:v>
                </c:pt>
                <c:pt idx="584">
                  <c:v>185</c:v>
                </c:pt>
                <c:pt idx="585">
                  <c:v>124.5</c:v>
                </c:pt>
                <c:pt idx="586">
                  <c:v>69.25</c:v>
                </c:pt>
                <c:pt idx="587">
                  <c:v>82.75</c:v>
                </c:pt>
                <c:pt idx="588">
                  <c:v>163</c:v>
                </c:pt>
                <c:pt idx="589">
                  <c:v>207.80000305175781</c:v>
                </c:pt>
                <c:pt idx="590">
                  <c:v>211</c:v>
                </c:pt>
                <c:pt idx="591">
                  <c:v>213.19999694824219</c:v>
                </c:pt>
                <c:pt idx="592">
                  <c:v>213.80000305175781</c:v>
                </c:pt>
                <c:pt idx="593">
                  <c:v>230</c:v>
                </c:pt>
                <c:pt idx="594">
                  <c:v>237</c:v>
                </c:pt>
                <c:pt idx="595">
                  <c:v>210.69999694824219</c:v>
                </c:pt>
                <c:pt idx="596">
                  <c:v>145.19999694824219</c:v>
                </c:pt>
                <c:pt idx="597">
                  <c:v>92.75</c:v>
                </c:pt>
                <c:pt idx="598">
                  <c:v>106.69999694824219</c:v>
                </c:pt>
                <c:pt idx="599">
                  <c:v>173.19999694824219</c:v>
                </c:pt>
                <c:pt idx="600">
                  <c:v>217.19999694824219</c:v>
                </c:pt>
                <c:pt idx="601">
                  <c:v>192.80000305175781</c:v>
                </c:pt>
                <c:pt idx="602">
                  <c:v>199.80000305175781</c:v>
                </c:pt>
                <c:pt idx="603">
                  <c:v>326.29998779296875</c:v>
                </c:pt>
                <c:pt idx="604">
                  <c:v>622.5</c:v>
                </c:pt>
                <c:pt idx="605">
                  <c:v>1651</c:v>
                </c:pt>
                <c:pt idx="606">
                  <c:v>4729</c:v>
                </c:pt>
                <c:pt idx="607">
                  <c:v>9838</c:v>
                </c:pt>
                <c:pt idx="608">
                  <c:v>12810</c:v>
                </c:pt>
                <c:pt idx="609">
                  <c:v>10320</c:v>
                </c:pt>
                <c:pt idx="610">
                  <c:v>5375</c:v>
                </c:pt>
                <c:pt idx="611">
                  <c:v>1941</c:v>
                </c:pt>
                <c:pt idx="612">
                  <c:v>544.20001220703125</c:v>
                </c:pt>
                <c:pt idx="613">
                  <c:v>213</c:v>
                </c:pt>
                <c:pt idx="614">
                  <c:v>171</c:v>
                </c:pt>
                <c:pt idx="615">
                  <c:v>135.5</c:v>
                </c:pt>
                <c:pt idx="616">
                  <c:v>77.5</c:v>
                </c:pt>
                <c:pt idx="617">
                  <c:v>65</c:v>
                </c:pt>
                <c:pt idx="618">
                  <c:v>74.25</c:v>
                </c:pt>
                <c:pt idx="619">
                  <c:v>77.5</c:v>
                </c:pt>
                <c:pt idx="620">
                  <c:v>67</c:v>
                </c:pt>
                <c:pt idx="621">
                  <c:v>60</c:v>
                </c:pt>
                <c:pt idx="622">
                  <c:v>94</c:v>
                </c:pt>
                <c:pt idx="623">
                  <c:v>114.5</c:v>
                </c:pt>
                <c:pt idx="624">
                  <c:v>114.30000305175781</c:v>
                </c:pt>
                <c:pt idx="625">
                  <c:v>135</c:v>
                </c:pt>
                <c:pt idx="626">
                  <c:v>151.5</c:v>
                </c:pt>
                <c:pt idx="627">
                  <c:v>131</c:v>
                </c:pt>
                <c:pt idx="628">
                  <c:v>93.5</c:v>
                </c:pt>
                <c:pt idx="629">
                  <c:v>75</c:v>
                </c:pt>
                <c:pt idx="630">
                  <c:v>95.5</c:v>
                </c:pt>
                <c:pt idx="631">
                  <c:v>146.80000305175781</c:v>
                </c:pt>
                <c:pt idx="632">
                  <c:v>135.30000305175781</c:v>
                </c:pt>
                <c:pt idx="633">
                  <c:v>85</c:v>
                </c:pt>
                <c:pt idx="634">
                  <c:v>97.75</c:v>
                </c:pt>
                <c:pt idx="635">
                  <c:v>124</c:v>
                </c:pt>
                <c:pt idx="636">
                  <c:v>134</c:v>
                </c:pt>
                <c:pt idx="637">
                  <c:v>172.80000305175781</c:v>
                </c:pt>
                <c:pt idx="638">
                  <c:v>175</c:v>
                </c:pt>
                <c:pt idx="639">
                  <c:v>111.5</c:v>
                </c:pt>
                <c:pt idx="640">
                  <c:v>121.80000305175781</c:v>
                </c:pt>
                <c:pt idx="641">
                  <c:v>179.5</c:v>
                </c:pt>
                <c:pt idx="642">
                  <c:v>211.19999694824219</c:v>
                </c:pt>
                <c:pt idx="643">
                  <c:v>321.20001220703125</c:v>
                </c:pt>
                <c:pt idx="644">
                  <c:v>556.70001220703125</c:v>
                </c:pt>
                <c:pt idx="645">
                  <c:v>862</c:v>
                </c:pt>
                <c:pt idx="646">
                  <c:v>1436</c:v>
                </c:pt>
                <c:pt idx="647">
                  <c:v>2669</c:v>
                </c:pt>
                <c:pt idx="648">
                  <c:v>4254</c:v>
                </c:pt>
                <c:pt idx="649">
                  <c:v>4973</c:v>
                </c:pt>
                <c:pt idx="650">
                  <c:v>3844</c:v>
                </c:pt>
                <c:pt idx="651">
                  <c:v>1871</c:v>
                </c:pt>
                <c:pt idx="652">
                  <c:v>748.20001220703125</c:v>
                </c:pt>
                <c:pt idx="653">
                  <c:v>370</c:v>
                </c:pt>
                <c:pt idx="654">
                  <c:v>154</c:v>
                </c:pt>
                <c:pt idx="655">
                  <c:v>67</c:v>
                </c:pt>
                <c:pt idx="656">
                  <c:v>40.5</c:v>
                </c:pt>
                <c:pt idx="657">
                  <c:v>24.5</c:v>
                </c:pt>
                <c:pt idx="658">
                  <c:v>23</c:v>
                </c:pt>
                <c:pt idx="659">
                  <c:v>36.75</c:v>
                </c:pt>
                <c:pt idx="660">
                  <c:v>42.25</c:v>
                </c:pt>
                <c:pt idx="661">
                  <c:v>37.5</c:v>
                </c:pt>
                <c:pt idx="662">
                  <c:v>60.75</c:v>
                </c:pt>
                <c:pt idx="663">
                  <c:v>78</c:v>
                </c:pt>
                <c:pt idx="664">
                  <c:v>56.5</c:v>
                </c:pt>
                <c:pt idx="665">
                  <c:v>39</c:v>
                </c:pt>
                <c:pt idx="666">
                  <c:v>39</c:v>
                </c:pt>
                <c:pt idx="667">
                  <c:v>67.25</c:v>
                </c:pt>
                <c:pt idx="668">
                  <c:v>127.80000305175781</c:v>
                </c:pt>
                <c:pt idx="669">
                  <c:v>156.69999694824219</c:v>
                </c:pt>
                <c:pt idx="670">
                  <c:v>152</c:v>
                </c:pt>
                <c:pt idx="671">
                  <c:v>157.69999694824219</c:v>
                </c:pt>
                <c:pt idx="672">
                  <c:v>145.5</c:v>
                </c:pt>
                <c:pt idx="673">
                  <c:v>138</c:v>
                </c:pt>
                <c:pt idx="674">
                  <c:v>136.5</c:v>
                </c:pt>
                <c:pt idx="675">
                  <c:v>108.69999694824219</c:v>
                </c:pt>
                <c:pt idx="676">
                  <c:v>83.25</c:v>
                </c:pt>
                <c:pt idx="677">
                  <c:v>65.5</c:v>
                </c:pt>
                <c:pt idx="678">
                  <c:v>84</c:v>
                </c:pt>
                <c:pt idx="679">
                  <c:v>129.5</c:v>
                </c:pt>
                <c:pt idx="680">
                  <c:v>118</c:v>
                </c:pt>
                <c:pt idx="681">
                  <c:v>104.80000305175781</c:v>
                </c:pt>
                <c:pt idx="682">
                  <c:v>221</c:v>
                </c:pt>
                <c:pt idx="683">
                  <c:v>428</c:v>
                </c:pt>
                <c:pt idx="684">
                  <c:v>588</c:v>
                </c:pt>
                <c:pt idx="685">
                  <c:v>690.5</c:v>
                </c:pt>
                <c:pt idx="686">
                  <c:v>770.70001220703125</c:v>
                </c:pt>
                <c:pt idx="687">
                  <c:v>957.5</c:v>
                </c:pt>
                <c:pt idx="688">
                  <c:v>1340</c:v>
                </c:pt>
                <c:pt idx="689">
                  <c:v>1661</c:v>
                </c:pt>
                <c:pt idx="690">
                  <c:v>1576</c:v>
                </c:pt>
                <c:pt idx="691">
                  <c:v>1035</c:v>
                </c:pt>
                <c:pt idx="692">
                  <c:v>516.5</c:v>
                </c:pt>
                <c:pt idx="693">
                  <c:v>300.5</c:v>
                </c:pt>
                <c:pt idx="694">
                  <c:v>170</c:v>
                </c:pt>
                <c:pt idx="695">
                  <c:v>75.25</c:v>
                </c:pt>
                <c:pt idx="696">
                  <c:v>55.5</c:v>
                </c:pt>
                <c:pt idx="697">
                  <c:v>50.5</c:v>
                </c:pt>
                <c:pt idx="698">
                  <c:v>30.75</c:v>
                </c:pt>
                <c:pt idx="699">
                  <c:v>39.5</c:v>
                </c:pt>
                <c:pt idx="700">
                  <c:v>74.75</c:v>
                </c:pt>
                <c:pt idx="701">
                  <c:v>73.5</c:v>
                </c:pt>
                <c:pt idx="702">
                  <c:v>39</c:v>
                </c:pt>
                <c:pt idx="703">
                  <c:v>25.75</c:v>
                </c:pt>
                <c:pt idx="704">
                  <c:v>43.25</c:v>
                </c:pt>
                <c:pt idx="705">
                  <c:v>51.5</c:v>
                </c:pt>
                <c:pt idx="706">
                  <c:v>47.75</c:v>
                </c:pt>
                <c:pt idx="707">
                  <c:v>49.75</c:v>
                </c:pt>
                <c:pt idx="708">
                  <c:v>51</c:v>
                </c:pt>
                <c:pt idx="709">
                  <c:v>44.5</c:v>
                </c:pt>
                <c:pt idx="710">
                  <c:v>30.75</c:v>
                </c:pt>
                <c:pt idx="711">
                  <c:v>61.5</c:v>
                </c:pt>
                <c:pt idx="712">
                  <c:v>112.5</c:v>
                </c:pt>
                <c:pt idx="713">
                  <c:v>106.5</c:v>
                </c:pt>
                <c:pt idx="714">
                  <c:v>126</c:v>
                </c:pt>
                <c:pt idx="715">
                  <c:v>141</c:v>
                </c:pt>
                <c:pt idx="716">
                  <c:v>86.25</c:v>
                </c:pt>
                <c:pt idx="717">
                  <c:v>77</c:v>
                </c:pt>
                <c:pt idx="718">
                  <c:v>90.75</c:v>
                </c:pt>
                <c:pt idx="719">
                  <c:v>90.75</c:v>
                </c:pt>
                <c:pt idx="720">
                  <c:v>115.30000305175781</c:v>
                </c:pt>
                <c:pt idx="721">
                  <c:v>116</c:v>
                </c:pt>
                <c:pt idx="722">
                  <c:v>90.75</c:v>
                </c:pt>
                <c:pt idx="723">
                  <c:v>114.5</c:v>
                </c:pt>
                <c:pt idx="724">
                  <c:v>240.80000305175781</c:v>
                </c:pt>
                <c:pt idx="725">
                  <c:v>482.20001220703125</c:v>
                </c:pt>
                <c:pt idx="726">
                  <c:v>862</c:v>
                </c:pt>
                <c:pt idx="727">
                  <c:v>1113</c:v>
                </c:pt>
                <c:pt idx="728">
                  <c:v>988.29998779296875</c:v>
                </c:pt>
                <c:pt idx="729">
                  <c:v>841.79998779296875</c:v>
                </c:pt>
                <c:pt idx="730">
                  <c:v>827.5</c:v>
                </c:pt>
                <c:pt idx="731">
                  <c:v>720.70001220703125</c:v>
                </c:pt>
                <c:pt idx="732">
                  <c:v>476.79998779296875</c:v>
                </c:pt>
                <c:pt idx="733">
                  <c:v>222</c:v>
                </c:pt>
                <c:pt idx="734">
                  <c:v>101.30000305175781</c:v>
                </c:pt>
                <c:pt idx="735">
                  <c:v>76.5</c:v>
                </c:pt>
                <c:pt idx="736">
                  <c:v>46.25</c:v>
                </c:pt>
                <c:pt idx="737">
                  <c:v>12.5</c:v>
                </c:pt>
                <c:pt idx="738">
                  <c:v>8.25</c:v>
                </c:pt>
                <c:pt idx="739">
                  <c:v>24.5</c:v>
                </c:pt>
                <c:pt idx="740">
                  <c:v>31</c:v>
                </c:pt>
                <c:pt idx="741">
                  <c:v>26.5</c:v>
                </c:pt>
                <c:pt idx="742">
                  <c:v>51.75</c:v>
                </c:pt>
                <c:pt idx="743">
                  <c:v>97</c:v>
                </c:pt>
                <c:pt idx="744">
                  <c:v>92.25</c:v>
                </c:pt>
                <c:pt idx="745">
                  <c:v>55</c:v>
                </c:pt>
                <c:pt idx="746">
                  <c:v>40.5</c:v>
                </c:pt>
                <c:pt idx="747">
                  <c:v>37.5</c:v>
                </c:pt>
                <c:pt idx="748">
                  <c:v>24.75</c:v>
                </c:pt>
                <c:pt idx="749">
                  <c:v>25.75</c:v>
                </c:pt>
                <c:pt idx="750">
                  <c:v>52.5</c:v>
                </c:pt>
                <c:pt idx="751">
                  <c:v>72.75</c:v>
                </c:pt>
                <c:pt idx="752">
                  <c:v>80.75</c:v>
                </c:pt>
                <c:pt idx="753">
                  <c:v>107.69999694824219</c:v>
                </c:pt>
                <c:pt idx="754">
                  <c:v>144</c:v>
                </c:pt>
                <c:pt idx="755">
                  <c:v>141.30000305175781</c:v>
                </c:pt>
                <c:pt idx="756">
                  <c:v>109.5</c:v>
                </c:pt>
                <c:pt idx="757">
                  <c:v>111.69999694824219</c:v>
                </c:pt>
                <c:pt idx="758">
                  <c:v>150</c:v>
                </c:pt>
                <c:pt idx="759">
                  <c:v>157</c:v>
                </c:pt>
                <c:pt idx="760">
                  <c:v>144.19999694824219</c:v>
                </c:pt>
                <c:pt idx="761">
                  <c:v>146.5</c:v>
                </c:pt>
                <c:pt idx="762">
                  <c:v>157</c:v>
                </c:pt>
                <c:pt idx="763">
                  <c:v>157.30000305175781</c:v>
                </c:pt>
                <c:pt idx="764">
                  <c:v>121.5</c:v>
                </c:pt>
                <c:pt idx="765">
                  <c:v>185.30000305175781</c:v>
                </c:pt>
                <c:pt idx="766">
                  <c:v>471.79998779296875</c:v>
                </c:pt>
                <c:pt idx="767">
                  <c:v>852.29998779296875</c:v>
                </c:pt>
                <c:pt idx="768">
                  <c:v>1027</c:v>
                </c:pt>
                <c:pt idx="769">
                  <c:v>911.5</c:v>
                </c:pt>
                <c:pt idx="770">
                  <c:v>683</c:v>
                </c:pt>
                <c:pt idx="771">
                  <c:v>429.5</c:v>
                </c:pt>
                <c:pt idx="772">
                  <c:v>229</c:v>
                </c:pt>
                <c:pt idx="773">
                  <c:v>137.5</c:v>
                </c:pt>
                <c:pt idx="774">
                  <c:v>120</c:v>
                </c:pt>
                <c:pt idx="775">
                  <c:v>124.5</c:v>
                </c:pt>
                <c:pt idx="776">
                  <c:v>111.30000305175781</c:v>
                </c:pt>
                <c:pt idx="777">
                  <c:v>75.75</c:v>
                </c:pt>
                <c:pt idx="778">
                  <c:v>52.25</c:v>
                </c:pt>
                <c:pt idx="779">
                  <c:v>44.75</c:v>
                </c:pt>
                <c:pt idx="780">
                  <c:v>23.5</c:v>
                </c:pt>
                <c:pt idx="781">
                  <c:v>9</c:v>
                </c:pt>
                <c:pt idx="782">
                  <c:v>5.75</c:v>
                </c:pt>
                <c:pt idx="783">
                  <c:v>11.25</c:v>
                </c:pt>
                <c:pt idx="784">
                  <c:v>24.5</c:v>
                </c:pt>
                <c:pt idx="785">
                  <c:v>38.5</c:v>
                </c:pt>
                <c:pt idx="786">
                  <c:v>58.5</c:v>
                </c:pt>
                <c:pt idx="787">
                  <c:v>65.5</c:v>
                </c:pt>
                <c:pt idx="788">
                  <c:v>51.75</c:v>
                </c:pt>
                <c:pt idx="789">
                  <c:v>45.25</c:v>
                </c:pt>
                <c:pt idx="790">
                  <c:v>79.5</c:v>
                </c:pt>
                <c:pt idx="791">
                  <c:v>99.5</c:v>
                </c:pt>
                <c:pt idx="792">
                  <c:v>58.75</c:v>
                </c:pt>
                <c:pt idx="793">
                  <c:v>43.75</c:v>
                </c:pt>
                <c:pt idx="794">
                  <c:v>76.25</c:v>
                </c:pt>
                <c:pt idx="795">
                  <c:v>97.5</c:v>
                </c:pt>
                <c:pt idx="796">
                  <c:v>96.25</c:v>
                </c:pt>
                <c:pt idx="797">
                  <c:v>76.75</c:v>
                </c:pt>
                <c:pt idx="798">
                  <c:v>63.25</c:v>
                </c:pt>
                <c:pt idx="799">
                  <c:v>62.5</c:v>
                </c:pt>
                <c:pt idx="800">
                  <c:v>60</c:v>
                </c:pt>
                <c:pt idx="801">
                  <c:v>57.25</c:v>
                </c:pt>
                <c:pt idx="802">
                  <c:v>86.25</c:v>
                </c:pt>
                <c:pt idx="803">
                  <c:v>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29B-44B8-B03E-ECCDC2109243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{19 min}'!$G$10:$G$11</c:f>
              <c:numCache>
                <c:formatCode>General</c:formatCode>
                <c:ptCount val="2"/>
                <c:pt idx="0">
                  <c:v>785.8125</c:v>
                </c:pt>
                <c:pt idx="1">
                  <c:v>792.8486328125</c:v>
                </c:pt>
              </c:numCache>
            </c:numRef>
          </c:xVal>
          <c:yVal>
            <c:numRef>
              <c:f>'Sheet1 {19 min}'!$F$13:$F$14</c:f>
              <c:numCache>
                <c:formatCode>General</c:formatCode>
                <c:ptCount val="2"/>
                <c:pt idx="0">
                  <c:v>13570</c:v>
                </c:pt>
                <c:pt idx="1">
                  <c:v>13570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29B-44B8-B03E-ECCDC2109243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{19 min}'!$G$4,'Sheet1 {19 min}'!$G$4)</c:f>
              <c:numCache>
                <c:formatCode>General</c:formatCode>
                <c:ptCount val="2"/>
                <c:pt idx="0">
                  <c:v>788.40008544921875</c:v>
                </c:pt>
                <c:pt idx="1">
                  <c:v>788.40008544921875</c:v>
                </c:pt>
              </c:numCache>
            </c:numRef>
          </c:xVal>
          <c:yVal>
            <c:numRef>
              <c:f>'Sheet1 {19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13570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29B-44B8-B03E-ECCDC2109243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{19 min}'!$D$1:$D$19</c:f>
              <c:numCache>
                <c:formatCode>General</c:formatCode>
                <c:ptCount val="19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793.885009765625</c:v>
                </c:pt>
                <c:pt idx="17">
                  <c:v>794.385009765625</c:v>
                </c:pt>
                <c:pt idx="18">
                  <c:v>794.885009765625</c:v>
                </c:pt>
              </c:numCache>
            </c:numRef>
          </c:xVal>
          <c:yVal>
            <c:numRef>
              <c:f>'Sheet1 {19 min}'!$E$1:$E$19</c:f>
              <c:numCache>
                <c:formatCode>General</c:formatCode>
                <c:ptCount val="19"/>
                <c:pt idx="0">
                  <c:v>132600</c:v>
                </c:pt>
                <c:pt idx="1">
                  <c:v>135700</c:v>
                </c:pt>
                <c:pt idx="2">
                  <c:v>98850</c:v>
                </c:pt>
                <c:pt idx="3">
                  <c:v>79400</c:v>
                </c:pt>
                <c:pt idx="4">
                  <c:v>71140</c:v>
                </c:pt>
                <c:pt idx="5">
                  <c:v>58730</c:v>
                </c:pt>
                <c:pt idx="6">
                  <c:v>45600</c:v>
                </c:pt>
                <c:pt idx="7">
                  <c:v>35890</c:v>
                </c:pt>
                <c:pt idx="8">
                  <c:v>39190</c:v>
                </c:pt>
                <c:pt idx="9">
                  <c:v>47900</c:v>
                </c:pt>
                <c:pt idx="10">
                  <c:v>58790</c:v>
                </c:pt>
                <c:pt idx="11">
                  <c:v>57470</c:v>
                </c:pt>
                <c:pt idx="12">
                  <c:v>41720</c:v>
                </c:pt>
                <c:pt idx="13">
                  <c:v>24640</c:v>
                </c:pt>
                <c:pt idx="14">
                  <c:v>12810</c:v>
                </c:pt>
                <c:pt idx="15">
                  <c:v>4973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29B-44B8-B03E-ECCDC2109243}"/>
            </c:ext>
          </c:extLst>
        </c:ser>
        <c:ser>
          <c:idx val="4"/>
          <c:order val="4"/>
          <c:tx>
            <c:v>Binomial 20.5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{19 min}'!$D$1:$D$31</c:f>
              <c:numCache>
                <c:formatCode>General</c:formatCode>
                <c:ptCount val="31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793.885009765625</c:v>
                </c:pt>
                <c:pt idx="17">
                  <c:v>794.385009765625</c:v>
                </c:pt>
                <c:pt idx="18">
                  <c:v>794.885009765625</c:v>
                </c:pt>
              </c:numCache>
            </c:numRef>
          </c:xVal>
          <c:yVal>
            <c:numRef>
              <c:f>'Sheet1 {19 min}'!$P$1:$P$31</c:f>
              <c:numCache>
                <c:formatCode>General</c:formatCode>
                <c:ptCount val="31"/>
                <c:pt idx="0">
                  <c:v>96632.622334662025</c:v>
                </c:pt>
                <c:pt idx="1">
                  <c:v>153533.77173091762</c:v>
                </c:pt>
                <c:pt idx="2">
                  <c:v>125291.05817977342</c:v>
                </c:pt>
                <c:pt idx="3">
                  <c:v>69913.14286900626</c:v>
                </c:pt>
                <c:pt idx="4">
                  <c:v>29964.143169159572</c:v>
                </c:pt>
                <c:pt idx="5">
                  <c:v>10505.607386086629</c:v>
                </c:pt>
                <c:pt idx="6">
                  <c:v>3134.1474130143047</c:v>
                </c:pt>
                <c:pt idx="7">
                  <c:v>817.22699382270946</c:v>
                </c:pt>
                <c:pt idx="8">
                  <c:v>189.8877592154584</c:v>
                </c:pt>
                <c:pt idx="9">
                  <c:v>39.894339459929014</c:v>
                </c:pt>
                <c:pt idx="10">
                  <c:v>7.6649010710571392</c:v>
                </c:pt>
                <c:pt idx="11">
                  <c:v>1.3589608134023974</c:v>
                </c:pt>
                <c:pt idx="12">
                  <c:v>0.22397230204112106</c:v>
                </c:pt>
                <c:pt idx="13">
                  <c:v>3.4520988595794742E-2</c:v>
                </c:pt>
                <c:pt idx="14">
                  <c:v>4.9797357892052366E-3</c:v>
                </c:pt>
                <c:pt idx="15">
                  <c:v>6.6492022513524622E-4</c:v>
                </c:pt>
                <c:pt idx="16">
                  <c:v>8.037375334255839E-5</c:v>
                </c:pt>
                <c:pt idx="17">
                  <c:v>8.5805799851806444E-6</c:v>
                </c:pt>
                <c:pt idx="18">
                  <c:v>7.9351996605564351E-7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29B-44B8-B03E-ECCDC2109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06880"/>
        <c:axId val="761198144"/>
      </c:scatterChart>
      <c:valAx>
        <c:axId val="761206880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198144"/>
        <c:crosses val="autoZero"/>
        <c:crossBetween val="midCat"/>
      </c:valAx>
      <c:valAx>
        <c:axId val="761198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206880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{20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{20 min}'!$A$1:$A$804</c:f>
              <c:numCache>
                <c:formatCode>General</c:formatCode>
                <c:ptCount val="804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792.03302001953125</c:v>
                </c:pt>
                <c:pt idx="540">
                  <c:v>792.04498291015625</c:v>
                </c:pt>
                <c:pt idx="541">
                  <c:v>792.0570068359375</c:v>
                </c:pt>
                <c:pt idx="542">
                  <c:v>792.0689697265625</c:v>
                </c:pt>
                <c:pt idx="543">
                  <c:v>792.08197021484375</c:v>
                </c:pt>
                <c:pt idx="544">
                  <c:v>792.093994140625</c:v>
                </c:pt>
                <c:pt idx="545">
                  <c:v>792.10601806640625</c:v>
                </c:pt>
                <c:pt idx="546">
                  <c:v>792.1190185546875</c:v>
                </c:pt>
                <c:pt idx="547">
                  <c:v>792.1309814453125</c:v>
                </c:pt>
                <c:pt idx="548">
                  <c:v>792.14300537109375</c:v>
                </c:pt>
                <c:pt idx="549">
                  <c:v>792.155029296875</c:v>
                </c:pt>
                <c:pt idx="550">
                  <c:v>792.16802978515625</c:v>
                </c:pt>
                <c:pt idx="551">
                  <c:v>792.17999267578125</c:v>
                </c:pt>
                <c:pt idx="552">
                  <c:v>792.1920166015625</c:v>
                </c:pt>
                <c:pt idx="553">
                  <c:v>792.20501708984375</c:v>
                </c:pt>
                <c:pt idx="554">
                  <c:v>792.21697998046875</c:v>
                </c:pt>
                <c:pt idx="555">
                  <c:v>792.22900390625</c:v>
                </c:pt>
                <c:pt idx="556">
                  <c:v>792.24102783203125</c:v>
                </c:pt>
                <c:pt idx="557">
                  <c:v>792.2540283203125</c:v>
                </c:pt>
                <c:pt idx="558">
                  <c:v>792.2659912109375</c:v>
                </c:pt>
                <c:pt idx="559">
                  <c:v>792.27801513671875</c:v>
                </c:pt>
                <c:pt idx="560">
                  <c:v>792.291015625</c:v>
                </c:pt>
                <c:pt idx="561">
                  <c:v>792.302978515625</c:v>
                </c:pt>
                <c:pt idx="562">
                  <c:v>792.31500244140625</c:v>
                </c:pt>
                <c:pt idx="563">
                  <c:v>792.3270263671875</c:v>
                </c:pt>
                <c:pt idx="564">
                  <c:v>792.34002685546875</c:v>
                </c:pt>
                <c:pt idx="565">
                  <c:v>792.35198974609375</c:v>
                </c:pt>
                <c:pt idx="566">
                  <c:v>792.364013671875</c:v>
                </c:pt>
                <c:pt idx="567">
                  <c:v>792.37701416015625</c:v>
                </c:pt>
                <c:pt idx="568">
                  <c:v>792.38897705078125</c:v>
                </c:pt>
                <c:pt idx="569">
                  <c:v>792.4010009765625</c:v>
                </c:pt>
                <c:pt idx="570">
                  <c:v>792.41302490234375</c:v>
                </c:pt>
                <c:pt idx="571">
                  <c:v>792.426025390625</c:v>
                </c:pt>
                <c:pt idx="572">
                  <c:v>792.43798828125</c:v>
                </c:pt>
                <c:pt idx="573">
                  <c:v>792.45001220703125</c:v>
                </c:pt>
                <c:pt idx="574">
                  <c:v>792.4630126953125</c:v>
                </c:pt>
                <c:pt idx="575">
                  <c:v>792.4749755859375</c:v>
                </c:pt>
                <c:pt idx="576">
                  <c:v>792.48699951171875</c:v>
                </c:pt>
                <c:pt idx="577">
                  <c:v>792.4990234375</c:v>
                </c:pt>
                <c:pt idx="578">
                  <c:v>792.51202392578125</c:v>
                </c:pt>
                <c:pt idx="579">
                  <c:v>792.52398681640625</c:v>
                </c:pt>
                <c:pt idx="580">
                  <c:v>792.5360107421875</c:v>
                </c:pt>
                <c:pt idx="581">
                  <c:v>792.54901123046875</c:v>
                </c:pt>
                <c:pt idx="582">
                  <c:v>792.56097412109375</c:v>
                </c:pt>
                <c:pt idx="583">
                  <c:v>792.572998046875</c:v>
                </c:pt>
                <c:pt idx="584">
                  <c:v>792.58599853515625</c:v>
                </c:pt>
                <c:pt idx="585">
                  <c:v>792.5980224609375</c:v>
                </c:pt>
                <c:pt idx="586">
                  <c:v>792.6099853515625</c:v>
                </c:pt>
                <c:pt idx="587">
                  <c:v>792.62200927734375</c:v>
                </c:pt>
                <c:pt idx="588">
                  <c:v>792.635009765625</c:v>
                </c:pt>
                <c:pt idx="589">
                  <c:v>792.64697265625</c:v>
                </c:pt>
                <c:pt idx="590">
                  <c:v>792.65899658203125</c:v>
                </c:pt>
                <c:pt idx="591">
                  <c:v>792.6719970703125</c:v>
                </c:pt>
                <c:pt idx="592">
                  <c:v>792.68402099609375</c:v>
                </c:pt>
                <c:pt idx="593">
                  <c:v>792.69598388671875</c:v>
                </c:pt>
                <c:pt idx="594">
                  <c:v>792.7080078125</c:v>
                </c:pt>
                <c:pt idx="595">
                  <c:v>792.72100830078125</c:v>
                </c:pt>
                <c:pt idx="596">
                  <c:v>792.73297119140625</c:v>
                </c:pt>
                <c:pt idx="597">
                  <c:v>792.7449951171875</c:v>
                </c:pt>
                <c:pt idx="598">
                  <c:v>792.75799560546875</c:v>
                </c:pt>
                <c:pt idx="599">
                  <c:v>792.77001953125</c:v>
                </c:pt>
                <c:pt idx="600">
                  <c:v>792.781982421875</c:v>
                </c:pt>
                <c:pt idx="601">
                  <c:v>792.79400634765625</c:v>
                </c:pt>
                <c:pt idx="602">
                  <c:v>792.8070068359375</c:v>
                </c:pt>
                <c:pt idx="603">
                  <c:v>792.8189697265625</c:v>
                </c:pt>
                <c:pt idx="604">
                  <c:v>792.83099365234375</c:v>
                </c:pt>
                <c:pt idx="605">
                  <c:v>792.843994140625</c:v>
                </c:pt>
                <c:pt idx="606">
                  <c:v>792.85601806640625</c:v>
                </c:pt>
                <c:pt idx="607">
                  <c:v>792.86798095703125</c:v>
                </c:pt>
                <c:pt idx="608">
                  <c:v>792.8809814453125</c:v>
                </c:pt>
                <c:pt idx="609">
                  <c:v>792.89300537109375</c:v>
                </c:pt>
                <c:pt idx="610">
                  <c:v>792.905029296875</c:v>
                </c:pt>
                <c:pt idx="611">
                  <c:v>792.9169921875</c:v>
                </c:pt>
                <c:pt idx="612">
                  <c:v>792.92999267578125</c:v>
                </c:pt>
                <c:pt idx="613">
                  <c:v>792.9420166015625</c:v>
                </c:pt>
                <c:pt idx="614">
                  <c:v>792.9539794921875</c:v>
                </c:pt>
                <c:pt idx="615">
                  <c:v>792.96697998046875</c:v>
                </c:pt>
                <c:pt idx="616">
                  <c:v>792.97900390625</c:v>
                </c:pt>
                <c:pt idx="617">
                  <c:v>792.99102783203125</c:v>
                </c:pt>
                <c:pt idx="618">
                  <c:v>793.00299072265625</c:v>
                </c:pt>
                <c:pt idx="619">
                  <c:v>793.0159912109375</c:v>
                </c:pt>
                <c:pt idx="620">
                  <c:v>793.02801513671875</c:v>
                </c:pt>
                <c:pt idx="621">
                  <c:v>793.03997802734375</c:v>
                </c:pt>
                <c:pt idx="622">
                  <c:v>793.052978515625</c:v>
                </c:pt>
                <c:pt idx="623">
                  <c:v>793.06500244140625</c:v>
                </c:pt>
                <c:pt idx="624">
                  <c:v>793.0770263671875</c:v>
                </c:pt>
                <c:pt idx="625">
                  <c:v>793.09002685546875</c:v>
                </c:pt>
                <c:pt idx="626">
                  <c:v>793.10198974609375</c:v>
                </c:pt>
                <c:pt idx="627">
                  <c:v>793.114013671875</c:v>
                </c:pt>
                <c:pt idx="628">
                  <c:v>793.1259765625</c:v>
                </c:pt>
                <c:pt idx="629">
                  <c:v>793.13897705078125</c:v>
                </c:pt>
                <c:pt idx="630">
                  <c:v>793.1510009765625</c:v>
                </c:pt>
                <c:pt idx="631">
                  <c:v>793.16302490234375</c:v>
                </c:pt>
                <c:pt idx="632">
                  <c:v>793.176025390625</c:v>
                </c:pt>
                <c:pt idx="633">
                  <c:v>793.18798828125</c:v>
                </c:pt>
                <c:pt idx="634">
                  <c:v>793.20001220703125</c:v>
                </c:pt>
                <c:pt idx="635">
                  <c:v>793.21197509765625</c:v>
                </c:pt>
                <c:pt idx="636">
                  <c:v>793.2249755859375</c:v>
                </c:pt>
                <c:pt idx="637">
                  <c:v>793.23699951171875</c:v>
                </c:pt>
                <c:pt idx="638">
                  <c:v>793.2490234375</c:v>
                </c:pt>
                <c:pt idx="639">
                  <c:v>793.26202392578125</c:v>
                </c:pt>
                <c:pt idx="640">
                  <c:v>793.27398681640625</c:v>
                </c:pt>
                <c:pt idx="641">
                  <c:v>793.2860107421875</c:v>
                </c:pt>
                <c:pt idx="642">
                  <c:v>793.29901123046875</c:v>
                </c:pt>
                <c:pt idx="643">
                  <c:v>793.31097412109375</c:v>
                </c:pt>
                <c:pt idx="644">
                  <c:v>793.322998046875</c:v>
                </c:pt>
                <c:pt idx="645">
                  <c:v>793.33502197265625</c:v>
                </c:pt>
                <c:pt idx="646">
                  <c:v>793.3480224609375</c:v>
                </c:pt>
                <c:pt idx="647">
                  <c:v>793.3599853515625</c:v>
                </c:pt>
                <c:pt idx="648">
                  <c:v>793.37200927734375</c:v>
                </c:pt>
                <c:pt idx="649">
                  <c:v>793.385009765625</c:v>
                </c:pt>
                <c:pt idx="650">
                  <c:v>793.39697265625</c:v>
                </c:pt>
                <c:pt idx="651">
                  <c:v>793.40899658203125</c:v>
                </c:pt>
                <c:pt idx="652">
                  <c:v>793.4219970703125</c:v>
                </c:pt>
                <c:pt idx="653">
                  <c:v>793.43402099609375</c:v>
                </c:pt>
                <c:pt idx="654">
                  <c:v>793.44598388671875</c:v>
                </c:pt>
                <c:pt idx="655">
                  <c:v>793.4580078125</c:v>
                </c:pt>
                <c:pt idx="656">
                  <c:v>793.47100830078125</c:v>
                </c:pt>
                <c:pt idx="657">
                  <c:v>793.48297119140625</c:v>
                </c:pt>
                <c:pt idx="658">
                  <c:v>793.4949951171875</c:v>
                </c:pt>
                <c:pt idx="659">
                  <c:v>793.50799560546875</c:v>
                </c:pt>
                <c:pt idx="660">
                  <c:v>793.52001953125</c:v>
                </c:pt>
                <c:pt idx="661">
                  <c:v>793.531982421875</c:v>
                </c:pt>
                <c:pt idx="662">
                  <c:v>793.54400634765625</c:v>
                </c:pt>
                <c:pt idx="663">
                  <c:v>793.5570068359375</c:v>
                </c:pt>
                <c:pt idx="664">
                  <c:v>793.5689697265625</c:v>
                </c:pt>
                <c:pt idx="665">
                  <c:v>793.58099365234375</c:v>
                </c:pt>
                <c:pt idx="666">
                  <c:v>793.593994140625</c:v>
                </c:pt>
                <c:pt idx="667">
                  <c:v>793.60601806640625</c:v>
                </c:pt>
                <c:pt idx="668">
                  <c:v>793.61798095703125</c:v>
                </c:pt>
                <c:pt idx="669">
                  <c:v>793.6309814453125</c:v>
                </c:pt>
                <c:pt idx="670">
                  <c:v>793.64300537109375</c:v>
                </c:pt>
                <c:pt idx="671">
                  <c:v>793.655029296875</c:v>
                </c:pt>
                <c:pt idx="672">
                  <c:v>793.6669921875</c:v>
                </c:pt>
                <c:pt idx="673">
                  <c:v>793.67999267578125</c:v>
                </c:pt>
                <c:pt idx="674">
                  <c:v>793.6920166015625</c:v>
                </c:pt>
                <c:pt idx="675">
                  <c:v>793.7039794921875</c:v>
                </c:pt>
                <c:pt idx="676">
                  <c:v>793.71697998046875</c:v>
                </c:pt>
                <c:pt idx="677">
                  <c:v>793.72900390625</c:v>
                </c:pt>
                <c:pt idx="678">
                  <c:v>793.74102783203125</c:v>
                </c:pt>
                <c:pt idx="679">
                  <c:v>793.7540283203125</c:v>
                </c:pt>
                <c:pt idx="680">
                  <c:v>793.7659912109375</c:v>
                </c:pt>
                <c:pt idx="681">
                  <c:v>793.77801513671875</c:v>
                </c:pt>
                <c:pt idx="682">
                  <c:v>793.78997802734375</c:v>
                </c:pt>
                <c:pt idx="683">
                  <c:v>793.802978515625</c:v>
                </c:pt>
                <c:pt idx="684">
                  <c:v>793.81500244140625</c:v>
                </c:pt>
                <c:pt idx="685">
                  <c:v>793.8270263671875</c:v>
                </c:pt>
                <c:pt idx="686">
                  <c:v>793.84002685546875</c:v>
                </c:pt>
                <c:pt idx="687">
                  <c:v>793.85198974609375</c:v>
                </c:pt>
                <c:pt idx="688">
                  <c:v>793.864013671875</c:v>
                </c:pt>
                <c:pt idx="689">
                  <c:v>793.87701416015625</c:v>
                </c:pt>
                <c:pt idx="690">
                  <c:v>793.88897705078125</c:v>
                </c:pt>
                <c:pt idx="691">
                  <c:v>793.9010009765625</c:v>
                </c:pt>
                <c:pt idx="692">
                  <c:v>793.91302490234375</c:v>
                </c:pt>
                <c:pt idx="693">
                  <c:v>793.926025390625</c:v>
                </c:pt>
                <c:pt idx="694">
                  <c:v>793.93798828125</c:v>
                </c:pt>
                <c:pt idx="695">
                  <c:v>793.95001220703125</c:v>
                </c:pt>
                <c:pt idx="696">
                  <c:v>793.9630126953125</c:v>
                </c:pt>
                <c:pt idx="697">
                  <c:v>793.9749755859375</c:v>
                </c:pt>
                <c:pt idx="698">
                  <c:v>793.98699951171875</c:v>
                </c:pt>
                <c:pt idx="699">
                  <c:v>794</c:v>
                </c:pt>
                <c:pt idx="700">
                  <c:v>794.01202392578125</c:v>
                </c:pt>
                <c:pt idx="701">
                  <c:v>794.02398681640625</c:v>
                </c:pt>
                <c:pt idx="702">
                  <c:v>794.0360107421875</c:v>
                </c:pt>
                <c:pt idx="703">
                  <c:v>794.04901123046875</c:v>
                </c:pt>
                <c:pt idx="704">
                  <c:v>794.06097412109375</c:v>
                </c:pt>
                <c:pt idx="705">
                  <c:v>794.072998046875</c:v>
                </c:pt>
                <c:pt idx="706">
                  <c:v>794.08599853515625</c:v>
                </c:pt>
                <c:pt idx="707">
                  <c:v>794.0980224609375</c:v>
                </c:pt>
                <c:pt idx="708">
                  <c:v>794.1099853515625</c:v>
                </c:pt>
                <c:pt idx="709">
                  <c:v>794.12298583984375</c:v>
                </c:pt>
                <c:pt idx="710">
                  <c:v>794.135009765625</c:v>
                </c:pt>
                <c:pt idx="711">
                  <c:v>794.14697265625</c:v>
                </c:pt>
                <c:pt idx="712">
                  <c:v>794.15899658203125</c:v>
                </c:pt>
                <c:pt idx="713">
                  <c:v>794.1719970703125</c:v>
                </c:pt>
                <c:pt idx="714">
                  <c:v>794.18402099609375</c:v>
                </c:pt>
                <c:pt idx="715">
                  <c:v>794.19598388671875</c:v>
                </c:pt>
                <c:pt idx="716">
                  <c:v>794.208984375</c:v>
                </c:pt>
                <c:pt idx="717">
                  <c:v>794.22100830078125</c:v>
                </c:pt>
                <c:pt idx="718">
                  <c:v>794.23297119140625</c:v>
                </c:pt>
                <c:pt idx="719">
                  <c:v>794.2459716796875</c:v>
                </c:pt>
                <c:pt idx="720">
                  <c:v>794.25799560546875</c:v>
                </c:pt>
                <c:pt idx="721">
                  <c:v>794.27001953125</c:v>
                </c:pt>
                <c:pt idx="722">
                  <c:v>794.28302001953125</c:v>
                </c:pt>
                <c:pt idx="723">
                  <c:v>794.29498291015625</c:v>
                </c:pt>
                <c:pt idx="724">
                  <c:v>794.3070068359375</c:v>
                </c:pt>
                <c:pt idx="725">
                  <c:v>794.3189697265625</c:v>
                </c:pt>
                <c:pt idx="726">
                  <c:v>794.33197021484375</c:v>
                </c:pt>
                <c:pt idx="727">
                  <c:v>794.343994140625</c:v>
                </c:pt>
                <c:pt idx="728">
                  <c:v>794.35601806640625</c:v>
                </c:pt>
                <c:pt idx="729">
                  <c:v>794.3690185546875</c:v>
                </c:pt>
                <c:pt idx="730">
                  <c:v>794.3809814453125</c:v>
                </c:pt>
                <c:pt idx="731">
                  <c:v>794.39300537109375</c:v>
                </c:pt>
                <c:pt idx="732">
                  <c:v>794.406005859375</c:v>
                </c:pt>
                <c:pt idx="733">
                  <c:v>794.41802978515625</c:v>
                </c:pt>
                <c:pt idx="734">
                  <c:v>794.42999267578125</c:v>
                </c:pt>
                <c:pt idx="735">
                  <c:v>794.4429931640625</c:v>
                </c:pt>
                <c:pt idx="736">
                  <c:v>794.45501708984375</c:v>
                </c:pt>
                <c:pt idx="737">
                  <c:v>794.46697998046875</c:v>
                </c:pt>
                <c:pt idx="738">
                  <c:v>794.47900390625</c:v>
                </c:pt>
                <c:pt idx="739">
                  <c:v>794.49200439453125</c:v>
                </c:pt>
                <c:pt idx="740">
                  <c:v>794.5040283203125</c:v>
                </c:pt>
                <c:pt idx="741">
                  <c:v>794.5159912109375</c:v>
                </c:pt>
                <c:pt idx="742">
                  <c:v>794.52899169921875</c:v>
                </c:pt>
                <c:pt idx="743">
                  <c:v>794.541015625</c:v>
                </c:pt>
                <c:pt idx="744">
                  <c:v>794.552978515625</c:v>
                </c:pt>
                <c:pt idx="745">
                  <c:v>794.56597900390625</c:v>
                </c:pt>
                <c:pt idx="746">
                  <c:v>794.5780029296875</c:v>
                </c:pt>
                <c:pt idx="747">
                  <c:v>794.59002685546875</c:v>
                </c:pt>
                <c:pt idx="748">
                  <c:v>794.60198974609375</c:v>
                </c:pt>
                <c:pt idx="749">
                  <c:v>794.614990234375</c:v>
                </c:pt>
                <c:pt idx="750">
                  <c:v>794.62701416015625</c:v>
                </c:pt>
                <c:pt idx="751">
                  <c:v>794.63897705078125</c:v>
                </c:pt>
                <c:pt idx="752">
                  <c:v>794.6519775390625</c:v>
                </c:pt>
                <c:pt idx="753">
                  <c:v>794.66400146484375</c:v>
                </c:pt>
                <c:pt idx="754">
                  <c:v>794.676025390625</c:v>
                </c:pt>
                <c:pt idx="755">
                  <c:v>794.68902587890625</c:v>
                </c:pt>
                <c:pt idx="756">
                  <c:v>794.70098876953125</c:v>
                </c:pt>
                <c:pt idx="757">
                  <c:v>794.7130126953125</c:v>
                </c:pt>
                <c:pt idx="758">
                  <c:v>794.72601318359375</c:v>
                </c:pt>
                <c:pt idx="759">
                  <c:v>794.73797607421875</c:v>
                </c:pt>
                <c:pt idx="760">
                  <c:v>794.75</c:v>
                </c:pt>
                <c:pt idx="761">
                  <c:v>794.76202392578125</c:v>
                </c:pt>
                <c:pt idx="762">
                  <c:v>794.7750244140625</c:v>
                </c:pt>
                <c:pt idx="763">
                  <c:v>794.7869873046875</c:v>
                </c:pt>
                <c:pt idx="764">
                  <c:v>794.79901123046875</c:v>
                </c:pt>
                <c:pt idx="765">
                  <c:v>794.81201171875</c:v>
                </c:pt>
                <c:pt idx="766">
                  <c:v>794.823974609375</c:v>
                </c:pt>
                <c:pt idx="767">
                  <c:v>794.83599853515625</c:v>
                </c:pt>
                <c:pt idx="768">
                  <c:v>794.8489990234375</c:v>
                </c:pt>
                <c:pt idx="769">
                  <c:v>794.86102294921875</c:v>
                </c:pt>
                <c:pt idx="770">
                  <c:v>794.87298583984375</c:v>
                </c:pt>
                <c:pt idx="771">
                  <c:v>794.885986328125</c:v>
                </c:pt>
                <c:pt idx="772">
                  <c:v>794.89801025390625</c:v>
                </c:pt>
                <c:pt idx="773">
                  <c:v>794.90997314453125</c:v>
                </c:pt>
                <c:pt idx="774">
                  <c:v>794.9219970703125</c:v>
                </c:pt>
                <c:pt idx="775">
                  <c:v>794.93499755859375</c:v>
                </c:pt>
                <c:pt idx="776">
                  <c:v>794.947021484375</c:v>
                </c:pt>
                <c:pt idx="777">
                  <c:v>794.958984375</c:v>
                </c:pt>
                <c:pt idx="778">
                  <c:v>794.97198486328125</c:v>
                </c:pt>
                <c:pt idx="779">
                  <c:v>794.9840087890625</c:v>
                </c:pt>
                <c:pt idx="780">
                  <c:v>794.9959716796875</c:v>
                </c:pt>
                <c:pt idx="781">
                  <c:v>795.00897216796875</c:v>
                </c:pt>
                <c:pt idx="782">
                  <c:v>795.02099609375</c:v>
                </c:pt>
                <c:pt idx="783">
                  <c:v>795.03302001953125</c:v>
                </c:pt>
                <c:pt idx="784">
                  <c:v>795.0460205078125</c:v>
                </c:pt>
                <c:pt idx="785">
                  <c:v>795.0579833984375</c:v>
                </c:pt>
                <c:pt idx="786">
                  <c:v>795.07000732421875</c:v>
                </c:pt>
                <c:pt idx="787">
                  <c:v>795.08197021484375</c:v>
                </c:pt>
                <c:pt idx="788">
                  <c:v>795.094970703125</c:v>
                </c:pt>
                <c:pt idx="789">
                  <c:v>795.10699462890625</c:v>
                </c:pt>
                <c:pt idx="790">
                  <c:v>795.1190185546875</c:v>
                </c:pt>
                <c:pt idx="791">
                  <c:v>795.13201904296875</c:v>
                </c:pt>
                <c:pt idx="792">
                  <c:v>795.14398193359375</c:v>
                </c:pt>
                <c:pt idx="793">
                  <c:v>795.156005859375</c:v>
                </c:pt>
                <c:pt idx="794">
                  <c:v>795.16900634765625</c:v>
                </c:pt>
                <c:pt idx="795">
                  <c:v>795.1810302734375</c:v>
                </c:pt>
                <c:pt idx="796">
                  <c:v>795.1929931640625</c:v>
                </c:pt>
                <c:pt idx="797">
                  <c:v>795.20599365234375</c:v>
                </c:pt>
                <c:pt idx="798">
                  <c:v>795.218017578125</c:v>
                </c:pt>
                <c:pt idx="799">
                  <c:v>795.22998046875</c:v>
                </c:pt>
                <c:pt idx="800">
                  <c:v>795.24298095703125</c:v>
                </c:pt>
                <c:pt idx="801">
                  <c:v>795.2550048828125</c:v>
                </c:pt>
                <c:pt idx="802">
                  <c:v>795.26702880859375</c:v>
                </c:pt>
                <c:pt idx="803">
                  <c:v>795.27899169921875</c:v>
                </c:pt>
              </c:numCache>
            </c:numRef>
          </c:xVal>
          <c:yVal>
            <c:numRef>
              <c:f>'Sheet1 {20 min}'!$B$1:$B$804</c:f>
              <c:numCache>
                <c:formatCode>General</c:formatCode>
                <c:ptCount val="804"/>
                <c:pt idx="0">
                  <c:v>147.5</c:v>
                </c:pt>
                <c:pt idx="1">
                  <c:v>136.5</c:v>
                </c:pt>
                <c:pt idx="2">
                  <c:v>127.5</c:v>
                </c:pt>
                <c:pt idx="3">
                  <c:v>99.25</c:v>
                </c:pt>
                <c:pt idx="4">
                  <c:v>73</c:v>
                </c:pt>
                <c:pt idx="5">
                  <c:v>42.75</c:v>
                </c:pt>
                <c:pt idx="6">
                  <c:v>45.5</c:v>
                </c:pt>
                <c:pt idx="7">
                  <c:v>68.25</c:v>
                </c:pt>
                <c:pt idx="8">
                  <c:v>77.75</c:v>
                </c:pt>
                <c:pt idx="9">
                  <c:v>71.5</c:v>
                </c:pt>
                <c:pt idx="10">
                  <c:v>70.25</c:v>
                </c:pt>
                <c:pt idx="11">
                  <c:v>85.75</c:v>
                </c:pt>
                <c:pt idx="12">
                  <c:v>82.25</c:v>
                </c:pt>
                <c:pt idx="13">
                  <c:v>66.5</c:v>
                </c:pt>
                <c:pt idx="14">
                  <c:v>69.25</c:v>
                </c:pt>
                <c:pt idx="15">
                  <c:v>67.5</c:v>
                </c:pt>
                <c:pt idx="16">
                  <c:v>90.75</c:v>
                </c:pt>
                <c:pt idx="17">
                  <c:v>203.5</c:v>
                </c:pt>
                <c:pt idx="18">
                  <c:v>268.29998779296875</c:v>
                </c:pt>
                <c:pt idx="19">
                  <c:v>196.19999694824219</c:v>
                </c:pt>
                <c:pt idx="20">
                  <c:v>166.30000305175781</c:v>
                </c:pt>
                <c:pt idx="21">
                  <c:v>213.80000305175781</c:v>
                </c:pt>
                <c:pt idx="22">
                  <c:v>210.30000305175781</c:v>
                </c:pt>
                <c:pt idx="23">
                  <c:v>170.19999694824219</c:v>
                </c:pt>
                <c:pt idx="24">
                  <c:v>180.30000305175781</c:v>
                </c:pt>
                <c:pt idx="25">
                  <c:v>219</c:v>
                </c:pt>
                <c:pt idx="26">
                  <c:v>256</c:v>
                </c:pt>
                <c:pt idx="27">
                  <c:v>292.79998779296875</c:v>
                </c:pt>
                <c:pt idx="28">
                  <c:v>333</c:v>
                </c:pt>
                <c:pt idx="29">
                  <c:v>491.20001220703125</c:v>
                </c:pt>
                <c:pt idx="30">
                  <c:v>1135</c:v>
                </c:pt>
                <c:pt idx="31">
                  <c:v>4863</c:v>
                </c:pt>
                <c:pt idx="32">
                  <c:v>25660</c:v>
                </c:pt>
                <c:pt idx="33">
                  <c:v>74560</c:v>
                </c:pt>
                <c:pt idx="34">
                  <c:v>109000</c:v>
                </c:pt>
                <c:pt idx="35">
                  <c:v>82550</c:v>
                </c:pt>
                <c:pt idx="36">
                  <c:v>32510</c:v>
                </c:pt>
                <c:pt idx="37">
                  <c:v>7149</c:v>
                </c:pt>
                <c:pt idx="38">
                  <c:v>1504</c:v>
                </c:pt>
                <c:pt idx="39">
                  <c:v>731.29998779296875</c:v>
                </c:pt>
                <c:pt idx="40">
                  <c:v>611.70001220703125</c:v>
                </c:pt>
                <c:pt idx="41">
                  <c:v>467.29998779296875</c:v>
                </c:pt>
                <c:pt idx="42">
                  <c:v>389.5</c:v>
                </c:pt>
                <c:pt idx="43">
                  <c:v>388</c:v>
                </c:pt>
                <c:pt idx="44">
                  <c:v>337.70001220703125</c:v>
                </c:pt>
                <c:pt idx="45">
                  <c:v>262</c:v>
                </c:pt>
                <c:pt idx="46">
                  <c:v>245.80000305175781</c:v>
                </c:pt>
                <c:pt idx="47">
                  <c:v>230.30000305175781</c:v>
                </c:pt>
                <c:pt idx="48">
                  <c:v>180</c:v>
                </c:pt>
                <c:pt idx="49">
                  <c:v>154.5</c:v>
                </c:pt>
                <c:pt idx="50">
                  <c:v>156</c:v>
                </c:pt>
                <c:pt idx="51">
                  <c:v>197.19999694824219</c:v>
                </c:pt>
                <c:pt idx="52">
                  <c:v>266.79998779296875</c:v>
                </c:pt>
                <c:pt idx="53">
                  <c:v>286.79998779296875</c:v>
                </c:pt>
                <c:pt idx="54">
                  <c:v>258</c:v>
                </c:pt>
                <c:pt idx="55">
                  <c:v>201.5</c:v>
                </c:pt>
                <c:pt idx="56">
                  <c:v>174.80000305175781</c:v>
                </c:pt>
                <c:pt idx="57">
                  <c:v>170.5</c:v>
                </c:pt>
                <c:pt idx="58">
                  <c:v>119.80000305175781</c:v>
                </c:pt>
                <c:pt idx="59">
                  <c:v>109.69999694824219</c:v>
                </c:pt>
                <c:pt idx="60">
                  <c:v>175.80000305175781</c:v>
                </c:pt>
                <c:pt idx="61">
                  <c:v>214.30000305175781</c:v>
                </c:pt>
                <c:pt idx="62">
                  <c:v>162.30000305175781</c:v>
                </c:pt>
                <c:pt idx="63">
                  <c:v>126.80000305175781</c:v>
                </c:pt>
                <c:pt idx="64">
                  <c:v>174</c:v>
                </c:pt>
                <c:pt idx="65">
                  <c:v>230.80000305175781</c:v>
                </c:pt>
                <c:pt idx="66">
                  <c:v>299.79998779296875</c:v>
                </c:pt>
                <c:pt idx="67">
                  <c:v>318.29998779296875</c:v>
                </c:pt>
                <c:pt idx="68">
                  <c:v>276</c:v>
                </c:pt>
                <c:pt idx="69">
                  <c:v>368.79998779296875</c:v>
                </c:pt>
                <c:pt idx="70">
                  <c:v>582.5</c:v>
                </c:pt>
                <c:pt idx="71">
                  <c:v>1194</c:v>
                </c:pt>
                <c:pt idx="72">
                  <c:v>5379</c:v>
                </c:pt>
                <c:pt idx="73">
                  <c:v>27020</c:v>
                </c:pt>
                <c:pt idx="74">
                  <c:v>76510</c:v>
                </c:pt>
                <c:pt idx="75">
                  <c:v>108100</c:v>
                </c:pt>
                <c:pt idx="76">
                  <c:v>77720</c:v>
                </c:pt>
                <c:pt idx="77">
                  <c:v>29360</c:v>
                </c:pt>
                <c:pt idx="78">
                  <c:v>6832</c:v>
                </c:pt>
                <c:pt idx="79">
                  <c:v>1426</c:v>
                </c:pt>
                <c:pt idx="80">
                  <c:v>662.5</c:v>
                </c:pt>
                <c:pt idx="81">
                  <c:v>644</c:v>
                </c:pt>
                <c:pt idx="82">
                  <c:v>638.5</c:v>
                </c:pt>
                <c:pt idx="83">
                  <c:v>522</c:v>
                </c:pt>
                <c:pt idx="84">
                  <c:v>344.70001220703125</c:v>
                </c:pt>
                <c:pt idx="85">
                  <c:v>262.5</c:v>
                </c:pt>
                <c:pt idx="86">
                  <c:v>282.20001220703125</c:v>
                </c:pt>
                <c:pt idx="87">
                  <c:v>278</c:v>
                </c:pt>
                <c:pt idx="88">
                  <c:v>230.80000305175781</c:v>
                </c:pt>
                <c:pt idx="89">
                  <c:v>180.30000305175781</c:v>
                </c:pt>
                <c:pt idx="90">
                  <c:v>146</c:v>
                </c:pt>
                <c:pt idx="91">
                  <c:v>136.69999694824219</c:v>
                </c:pt>
                <c:pt idx="92">
                  <c:v>127</c:v>
                </c:pt>
                <c:pt idx="93">
                  <c:v>108</c:v>
                </c:pt>
                <c:pt idx="94">
                  <c:v>118.5</c:v>
                </c:pt>
                <c:pt idx="95">
                  <c:v>156.30000305175781</c:v>
                </c:pt>
                <c:pt idx="96">
                  <c:v>145.80000305175781</c:v>
                </c:pt>
                <c:pt idx="97">
                  <c:v>131.30000305175781</c:v>
                </c:pt>
                <c:pt idx="98">
                  <c:v>202.30000305175781</c:v>
                </c:pt>
                <c:pt idx="99">
                  <c:v>266.79998779296875</c:v>
                </c:pt>
                <c:pt idx="100">
                  <c:v>241.80000305175781</c:v>
                </c:pt>
                <c:pt idx="101">
                  <c:v>196.5</c:v>
                </c:pt>
                <c:pt idx="102">
                  <c:v>178</c:v>
                </c:pt>
                <c:pt idx="103">
                  <c:v>170.80000305175781</c:v>
                </c:pt>
                <c:pt idx="104">
                  <c:v>170.80000305175781</c:v>
                </c:pt>
                <c:pt idx="105">
                  <c:v>178</c:v>
                </c:pt>
                <c:pt idx="106">
                  <c:v>187.30000305175781</c:v>
                </c:pt>
                <c:pt idx="107">
                  <c:v>226</c:v>
                </c:pt>
                <c:pt idx="108">
                  <c:v>318.79998779296875</c:v>
                </c:pt>
                <c:pt idx="109">
                  <c:v>372.79998779296875</c:v>
                </c:pt>
                <c:pt idx="110">
                  <c:v>383.70001220703125</c:v>
                </c:pt>
                <c:pt idx="111">
                  <c:v>545.70001220703125</c:v>
                </c:pt>
                <c:pt idx="112">
                  <c:v>1285</c:v>
                </c:pt>
                <c:pt idx="113">
                  <c:v>4765</c:v>
                </c:pt>
                <c:pt idx="114">
                  <c:v>17890</c:v>
                </c:pt>
                <c:pt idx="115">
                  <c:v>41490</c:v>
                </c:pt>
                <c:pt idx="116">
                  <c:v>54430</c:v>
                </c:pt>
                <c:pt idx="117">
                  <c:v>40200</c:v>
                </c:pt>
                <c:pt idx="118">
                  <c:v>16620</c:v>
                </c:pt>
                <c:pt idx="119">
                  <c:v>4457</c:v>
                </c:pt>
                <c:pt idx="120">
                  <c:v>1474</c:v>
                </c:pt>
                <c:pt idx="121">
                  <c:v>722</c:v>
                </c:pt>
                <c:pt idx="122">
                  <c:v>532.5</c:v>
                </c:pt>
                <c:pt idx="123">
                  <c:v>403.5</c:v>
                </c:pt>
                <c:pt idx="124">
                  <c:v>260.70001220703125</c:v>
                </c:pt>
                <c:pt idx="125">
                  <c:v>179.80000305175781</c:v>
                </c:pt>
                <c:pt idx="126">
                  <c:v>126.80000305175781</c:v>
                </c:pt>
                <c:pt idx="127">
                  <c:v>168.80000305175781</c:v>
                </c:pt>
                <c:pt idx="128">
                  <c:v>263</c:v>
                </c:pt>
                <c:pt idx="129">
                  <c:v>241.5</c:v>
                </c:pt>
                <c:pt idx="130">
                  <c:v>162.5</c:v>
                </c:pt>
                <c:pt idx="131">
                  <c:v>112</c:v>
                </c:pt>
                <c:pt idx="132">
                  <c:v>98.25</c:v>
                </c:pt>
                <c:pt idx="133">
                  <c:v>102.80000305175781</c:v>
                </c:pt>
                <c:pt idx="134">
                  <c:v>124.5</c:v>
                </c:pt>
                <c:pt idx="135">
                  <c:v>191.80000305175781</c:v>
                </c:pt>
                <c:pt idx="136">
                  <c:v>206.30000305175781</c:v>
                </c:pt>
                <c:pt idx="137">
                  <c:v>170</c:v>
                </c:pt>
                <c:pt idx="138">
                  <c:v>142.80000305175781</c:v>
                </c:pt>
                <c:pt idx="139">
                  <c:v>88</c:v>
                </c:pt>
                <c:pt idx="140">
                  <c:v>44.75</c:v>
                </c:pt>
                <c:pt idx="141">
                  <c:v>57.75</c:v>
                </c:pt>
                <c:pt idx="142">
                  <c:v>97</c:v>
                </c:pt>
                <c:pt idx="143">
                  <c:v>118.80000305175781</c:v>
                </c:pt>
                <c:pt idx="144">
                  <c:v>125.80000305175781</c:v>
                </c:pt>
                <c:pt idx="145">
                  <c:v>115</c:v>
                </c:pt>
                <c:pt idx="146">
                  <c:v>82</c:v>
                </c:pt>
                <c:pt idx="147">
                  <c:v>90.25</c:v>
                </c:pt>
                <c:pt idx="148">
                  <c:v>123.80000305175781</c:v>
                </c:pt>
                <c:pt idx="149">
                  <c:v>111.30000305175781</c:v>
                </c:pt>
                <c:pt idx="150">
                  <c:v>85.25</c:v>
                </c:pt>
                <c:pt idx="151">
                  <c:v>155.30000305175781</c:v>
                </c:pt>
                <c:pt idx="152">
                  <c:v>438</c:v>
                </c:pt>
                <c:pt idx="153">
                  <c:v>1017</c:v>
                </c:pt>
                <c:pt idx="154">
                  <c:v>3041</c:v>
                </c:pt>
                <c:pt idx="155">
                  <c:v>9138</c:v>
                </c:pt>
                <c:pt idx="156">
                  <c:v>18990</c:v>
                </c:pt>
                <c:pt idx="157">
                  <c:v>23970</c:v>
                </c:pt>
                <c:pt idx="158">
                  <c:v>18130</c:v>
                </c:pt>
                <c:pt idx="159">
                  <c:v>8732</c:v>
                </c:pt>
                <c:pt idx="160">
                  <c:v>3102</c:v>
                </c:pt>
                <c:pt idx="161">
                  <c:v>1048</c:v>
                </c:pt>
                <c:pt idx="162">
                  <c:v>527</c:v>
                </c:pt>
                <c:pt idx="163">
                  <c:v>325.20001220703125</c:v>
                </c:pt>
                <c:pt idx="164">
                  <c:v>164.5</c:v>
                </c:pt>
                <c:pt idx="165">
                  <c:v>82.25</c:v>
                </c:pt>
                <c:pt idx="166">
                  <c:v>106.5</c:v>
                </c:pt>
                <c:pt idx="167">
                  <c:v>123</c:v>
                </c:pt>
                <c:pt idx="168">
                  <c:v>106.69999694824219</c:v>
                </c:pt>
                <c:pt idx="169">
                  <c:v>104.80000305175781</c:v>
                </c:pt>
                <c:pt idx="170">
                  <c:v>94.75</c:v>
                </c:pt>
                <c:pt idx="171">
                  <c:v>61.5</c:v>
                </c:pt>
                <c:pt idx="172">
                  <c:v>33</c:v>
                </c:pt>
                <c:pt idx="173">
                  <c:v>43.75</c:v>
                </c:pt>
                <c:pt idx="174">
                  <c:v>79</c:v>
                </c:pt>
                <c:pt idx="175">
                  <c:v>69.75</c:v>
                </c:pt>
                <c:pt idx="176">
                  <c:v>64.75</c:v>
                </c:pt>
                <c:pt idx="177">
                  <c:v>101.30000305175781</c:v>
                </c:pt>
                <c:pt idx="178">
                  <c:v>101.30000305175781</c:v>
                </c:pt>
                <c:pt idx="179">
                  <c:v>71</c:v>
                </c:pt>
                <c:pt idx="180">
                  <c:v>47</c:v>
                </c:pt>
                <c:pt idx="181">
                  <c:v>45.25</c:v>
                </c:pt>
                <c:pt idx="182">
                  <c:v>83.5</c:v>
                </c:pt>
                <c:pt idx="183">
                  <c:v>121.80000305175781</c:v>
                </c:pt>
                <c:pt idx="184">
                  <c:v>187.30000305175781</c:v>
                </c:pt>
                <c:pt idx="185">
                  <c:v>261.79998779296875</c:v>
                </c:pt>
                <c:pt idx="186">
                  <c:v>229.69999694824219</c:v>
                </c:pt>
                <c:pt idx="187">
                  <c:v>152.5</c:v>
                </c:pt>
                <c:pt idx="188">
                  <c:v>122.80000305175781</c:v>
                </c:pt>
                <c:pt idx="189">
                  <c:v>142.30000305175781</c:v>
                </c:pt>
                <c:pt idx="190">
                  <c:v>165</c:v>
                </c:pt>
                <c:pt idx="191">
                  <c:v>202.5</c:v>
                </c:pt>
                <c:pt idx="192">
                  <c:v>360</c:v>
                </c:pt>
                <c:pt idx="193">
                  <c:v>552.29998779296875</c:v>
                </c:pt>
                <c:pt idx="194">
                  <c:v>867.79998779296875</c:v>
                </c:pt>
                <c:pt idx="195">
                  <c:v>2280</c:v>
                </c:pt>
                <c:pt idx="196">
                  <c:v>6412</c:v>
                </c:pt>
                <c:pt idx="197">
                  <c:v>13220</c:v>
                </c:pt>
                <c:pt idx="198">
                  <c:v>18280</c:v>
                </c:pt>
                <c:pt idx="199">
                  <c:v>16360</c:v>
                </c:pt>
                <c:pt idx="200">
                  <c:v>9380</c:v>
                </c:pt>
                <c:pt idx="201">
                  <c:v>3772</c:v>
                </c:pt>
                <c:pt idx="202">
                  <c:v>1347</c:v>
                </c:pt>
                <c:pt idx="203">
                  <c:v>504.79998779296875</c:v>
                </c:pt>
                <c:pt idx="204">
                  <c:v>264</c:v>
                </c:pt>
                <c:pt idx="205">
                  <c:v>185.5</c:v>
                </c:pt>
                <c:pt idx="206">
                  <c:v>153</c:v>
                </c:pt>
                <c:pt idx="207">
                  <c:v>173</c:v>
                </c:pt>
                <c:pt idx="208">
                  <c:v>178.5</c:v>
                </c:pt>
                <c:pt idx="209">
                  <c:v>151.30000305175781</c:v>
                </c:pt>
                <c:pt idx="210">
                  <c:v>145.5</c:v>
                </c:pt>
                <c:pt idx="211">
                  <c:v>137.5</c:v>
                </c:pt>
                <c:pt idx="212">
                  <c:v>121</c:v>
                </c:pt>
                <c:pt idx="213">
                  <c:v>112.5</c:v>
                </c:pt>
                <c:pt idx="214">
                  <c:v>92.75</c:v>
                </c:pt>
                <c:pt idx="215">
                  <c:v>98</c:v>
                </c:pt>
                <c:pt idx="216">
                  <c:v>134.5</c:v>
                </c:pt>
                <c:pt idx="217">
                  <c:v>131</c:v>
                </c:pt>
                <c:pt idx="218">
                  <c:v>102</c:v>
                </c:pt>
                <c:pt idx="219">
                  <c:v>94.5</c:v>
                </c:pt>
                <c:pt idx="220">
                  <c:v>110.69999694824219</c:v>
                </c:pt>
                <c:pt idx="221">
                  <c:v>142</c:v>
                </c:pt>
                <c:pt idx="222">
                  <c:v>151.5</c:v>
                </c:pt>
                <c:pt idx="223">
                  <c:v>118.30000305175781</c:v>
                </c:pt>
                <c:pt idx="224">
                  <c:v>82.25</c:v>
                </c:pt>
                <c:pt idx="225">
                  <c:v>107</c:v>
                </c:pt>
                <c:pt idx="226">
                  <c:v>152.80000305175781</c:v>
                </c:pt>
                <c:pt idx="227">
                  <c:v>136.69999694824219</c:v>
                </c:pt>
                <c:pt idx="228">
                  <c:v>95.75</c:v>
                </c:pt>
                <c:pt idx="229">
                  <c:v>86.25</c:v>
                </c:pt>
                <c:pt idx="230">
                  <c:v>117.30000305175781</c:v>
                </c:pt>
                <c:pt idx="231">
                  <c:v>136.30000305175781</c:v>
                </c:pt>
                <c:pt idx="232">
                  <c:v>140.80000305175781</c:v>
                </c:pt>
                <c:pt idx="233">
                  <c:v>204.69999694824219</c:v>
                </c:pt>
                <c:pt idx="234">
                  <c:v>388.5</c:v>
                </c:pt>
                <c:pt idx="235">
                  <c:v>826.20001220703125</c:v>
                </c:pt>
                <c:pt idx="236">
                  <c:v>2288</c:v>
                </c:pt>
                <c:pt idx="237">
                  <c:v>7300</c:v>
                </c:pt>
                <c:pt idx="238">
                  <c:v>17140</c:v>
                </c:pt>
                <c:pt idx="239">
                  <c:v>26570</c:v>
                </c:pt>
                <c:pt idx="240">
                  <c:v>25950</c:v>
                </c:pt>
                <c:pt idx="241">
                  <c:v>14970</c:v>
                </c:pt>
                <c:pt idx="242">
                  <c:v>5059</c:v>
                </c:pt>
                <c:pt idx="243">
                  <c:v>1395</c:v>
                </c:pt>
                <c:pt idx="244">
                  <c:v>572.29998779296875</c:v>
                </c:pt>
                <c:pt idx="245">
                  <c:v>316.5</c:v>
                </c:pt>
                <c:pt idx="246">
                  <c:v>230</c:v>
                </c:pt>
                <c:pt idx="247">
                  <c:v>198.5</c:v>
                </c:pt>
                <c:pt idx="248">
                  <c:v>167.30000305175781</c:v>
                </c:pt>
                <c:pt idx="249">
                  <c:v>167.30000305175781</c:v>
                </c:pt>
                <c:pt idx="250">
                  <c:v>149</c:v>
                </c:pt>
                <c:pt idx="251">
                  <c:v>97.5</c:v>
                </c:pt>
                <c:pt idx="252">
                  <c:v>66</c:v>
                </c:pt>
                <c:pt idx="253">
                  <c:v>65.25</c:v>
                </c:pt>
                <c:pt idx="254">
                  <c:v>70.25</c:v>
                </c:pt>
                <c:pt idx="255">
                  <c:v>76</c:v>
                </c:pt>
                <c:pt idx="256">
                  <c:v>88</c:v>
                </c:pt>
                <c:pt idx="257">
                  <c:v>86</c:v>
                </c:pt>
                <c:pt idx="258">
                  <c:v>50.5</c:v>
                </c:pt>
                <c:pt idx="259">
                  <c:v>40</c:v>
                </c:pt>
                <c:pt idx="260">
                  <c:v>67.75</c:v>
                </c:pt>
                <c:pt idx="261">
                  <c:v>79</c:v>
                </c:pt>
                <c:pt idx="262">
                  <c:v>98.5</c:v>
                </c:pt>
                <c:pt idx="263">
                  <c:v>114.30000305175781</c:v>
                </c:pt>
                <c:pt idx="264">
                  <c:v>101.80000305175781</c:v>
                </c:pt>
                <c:pt idx="265">
                  <c:v>118</c:v>
                </c:pt>
                <c:pt idx="266">
                  <c:v>147</c:v>
                </c:pt>
                <c:pt idx="267">
                  <c:v>145.19999694824219</c:v>
                </c:pt>
                <c:pt idx="268">
                  <c:v>121.19999694824219</c:v>
                </c:pt>
                <c:pt idx="269">
                  <c:v>122</c:v>
                </c:pt>
                <c:pt idx="270">
                  <c:v>174.80000305175781</c:v>
                </c:pt>
                <c:pt idx="271">
                  <c:v>222.5</c:v>
                </c:pt>
                <c:pt idx="272">
                  <c:v>240.19999694824219</c:v>
                </c:pt>
                <c:pt idx="273">
                  <c:v>250.69999694824219</c:v>
                </c:pt>
                <c:pt idx="274">
                  <c:v>326</c:v>
                </c:pt>
                <c:pt idx="275">
                  <c:v>531.5</c:v>
                </c:pt>
                <c:pt idx="276">
                  <c:v>938.29998779296875</c:v>
                </c:pt>
                <c:pt idx="277">
                  <c:v>2379</c:v>
                </c:pt>
                <c:pt idx="278">
                  <c:v>9271</c:v>
                </c:pt>
                <c:pt idx="279">
                  <c:v>26430</c:v>
                </c:pt>
                <c:pt idx="280">
                  <c:v>42990</c:v>
                </c:pt>
                <c:pt idx="281">
                  <c:v>39900</c:v>
                </c:pt>
                <c:pt idx="282">
                  <c:v>21450</c:v>
                </c:pt>
                <c:pt idx="283">
                  <c:v>6740</c:v>
                </c:pt>
                <c:pt idx="284">
                  <c:v>1410</c:v>
                </c:pt>
                <c:pt idx="285">
                  <c:v>483.20001220703125</c:v>
                </c:pt>
                <c:pt idx="286">
                  <c:v>411.20001220703125</c:v>
                </c:pt>
                <c:pt idx="287">
                  <c:v>344</c:v>
                </c:pt>
                <c:pt idx="288">
                  <c:v>251.80000305175781</c:v>
                </c:pt>
                <c:pt idx="289">
                  <c:v>186.5</c:v>
                </c:pt>
                <c:pt idx="290">
                  <c:v>145</c:v>
                </c:pt>
                <c:pt idx="291">
                  <c:v>111.5</c:v>
                </c:pt>
                <c:pt idx="292">
                  <c:v>92</c:v>
                </c:pt>
                <c:pt idx="293">
                  <c:v>98.75</c:v>
                </c:pt>
                <c:pt idx="294">
                  <c:v>149.19999694824219</c:v>
                </c:pt>
                <c:pt idx="295">
                  <c:v>186.30000305175781</c:v>
                </c:pt>
                <c:pt idx="296">
                  <c:v>169.80000305175781</c:v>
                </c:pt>
                <c:pt idx="297">
                  <c:v>123</c:v>
                </c:pt>
                <c:pt idx="298">
                  <c:v>98</c:v>
                </c:pt>
                <c:pt idx="299">
                  <c:v>117.80000305175781</c:v>
                </c:pt>
                <c:pt idx="300">
                  <c:v>156.30000305175781</c:v>
                </c:pt>
                <c:pt idx="301">
                  <c:v>174.80000305175781</c:v>
                </c:pt>
                <c:pt idx="302">
                  <c:v>175.80000305175781</c:v>
                </c:pt>
                <c:pt idx="303">
                  <c:v>175.5</c:v>
                </c:pt>
                <c:pt idx="304">
                  <c:v>135.30000305175781</c:v>
                </c:pt>
                <c:pt idx="305">
                  <c:v>124.80000305175781</c:v>
                </c:pt>
                <c:pt idx="306">
                  <c:v>164.5</c:v>
                </c:pt>
                <c:pt idx="307">
                  <c:v>210.30000305175781</c:v>
                </c:pt>
                <c:pt idx="308">
                  <c:v>262.70001220703125</c:v>
                </c:pt>
                <c:pt idx="309">
                  <c:v>307.20001220703125</c:v>
                </c:pt>
                <c:pt idx="310">
                  <c:v>316.79998779296875</c:v>
                </c:pt>
                <c:pt idx="311">
                  <c:v>233</c:v>
                </c:pt>
                <c:pt idx="312">
                  <c:v>175</c:v>
                </c:pt>
                <c:pt idx="313">
                  <c:v>249</c:v>
                </c:pt>
                <c:pt idx="314">
                  <c:v>363</c:v>
                </c:pt>
                <c:pt idx="315">
                  <c:v>414</c:v>
                </c:pt>
                <c:pt idx="316">
                  <c:v>467.29998779296875</c:v>
                </c:pt>
                <c:pt idx="317">
                  <c:v>711.5</c:v>
                </c:pt>
                <c:pt idx="318">
                  <c:v>2191</c:v>
                </c:pt>
                <c:pt idx="319">
                  <c:v>8815</c:v>
                </c:pt>
                <c:pt idx="320">
                  <c:v>28030</c:v>
                </c:pt>
                <c:pt idx="321">
                  <c:v>50450</c:v>
                </c:pt>
                <c:pt idx="322">
                  <c:v>49520</c:v>
                </c:pt>
                <c:pt idx="323">
                  <c:v>27410</c:v>
                </c:pt>
                <c:pt idx="324">
                  <c:v>9243</c:v>
                </c:pt>
                <c:pt idx="325">
                  <c:v>2324</c:v>
                </c:pt>
                <c:pt idx="326">
                  <c:v>648.5</c:v>
                </c:pt>
                <c:pt idx="327">
                  <c:v>372</c:v>
                </c:pt>
                <c:pt idx="328">
                  <c:v>348.20001220703125</c:v>
                </c:pt>
                <c:pt idx="329">
                  <c:v>288.5</c:v>
                </c:pt>
                <c:pt idx="330">
                  <c:v>254.5</c:v>
                </c:pt>
                <c:pt idx="331">
                  <c:v>232.80000305175781</c:v>
                </c:pt>
                <c:pt idx="332">
                  <c:v>207</c:v>
                </c:pt>
                <c:pt idx="333">
                  <c:v>219.5</c:v>
                </c:pt>
                <c:pt idx="334">
                  <c:v>216.30000305175781</c:v>
                </c:pt>
                <c:pt idx="335">
                  <c:v>198</c:v>
                </c:pt>
                <c:pt idx="336">
                  <c:v>186.69999694824219</c:v>
                </c:pt>
                <c:pt idx="337">
                  <c:v>148.5</c:v>
                </c:pt>
                <c:pt idx="338">
                  <c:v>97</c:v>
                </c:pt>
                <c:pt idx="339">
                  <c:v>76.75</c:v>
                </c:pt>
                <c:pt idx="340">
                  <c:v>84.5</c:v>
                </c:pt>
                <c:pt idx="341">
                  <c:v>90</c:v>
                </c:pt>
                <c:pt idx="342">
                  <c:v>118.5</c:v>
                </c:pt>
                <c:pt idx="343">
                  <c:v>147.19999694824219</c:v>
                </c:pt>
                <c:pt idx="344">
                  <c:v>117.30000305175781</c:v>
                </c:pt>
                <c:pt idx="345">
                  <c:v>92.5</c:v>
                </c:pt>
                <c:pt idx="346">
                  <c:v>128.80000305175781</c:v>
                </c:pt>
                <c:pt idx="347">
                  <c:v>185.69999694824219</c:v>
                </c:pt>
                <c:pt idx="348">
                  <c:v>234</c:v>
                </c:pt>
                <c:pt idx="349">
                  <c:v>256.5</c:v>
                </c:pt>
                <c:pt idx="350">
                  <c:v>251.30000305175781</c:v>
                </c:pt>
                <c:pt idx="351">
                  <c:v>257.79998779296875</c:v>
                </c:pt>
                <c:pt idx="352">
                  <c:v>274.5</c:v>
                </c:pt>
                <c:pt idx="353">
                  <c:v>255.80000305175781</c:v>
                </c:pt>
                <c:pt idx="354">
                  <c:v>218</c:v>
                </c:pt>
                <c:pt idx="355">
                  <c:v>240.5</c:v>
                </c:pt>
                <c:pt idx="356">
                  <c:v>346.20001220703125</c:v>
                </c:pt>
                <c:pt idx="357">
                  <c:v>489.79998779296875</c:v>
                </c:pt>
                <c:pt idx="358">
                  <c:v>782</c:v>
                </c:pt>
                <c:pt idx="359">
                  <c:v>2337</c:v>
                </c:pt>
                <c:pt idx="360">
                  <c:v>9436</c:v>
                </c:pt>
                <c:pt idx="361">
                  <c:v>27910</c:v>
                </c:pt>
                <c:pt idx="362">
                  <c:v>46480</c:v>
                </c:pt>
                <c:pt idx="363">
                  <c:v>43610</c:v>
                </c:pt>
                <c:pt idx="364">
                  <c:v>24510</c:v>
                </c:pt>
                <c:pt idx="365">
                  <c:v>9002</c:v>
                </c:pt>
                <c:pt idx="366">
                  <c:v>2459</c:v>
                </c:pt>
                <c:pt idx="367">
                  <c:v>817.79998779296875</c:v>
                </c:pt>
                <c:pt idx="368">
                  <c:v>466.79998779296875</c:v>
                </c:pt>
                <c:pt idx="369">
                  <c:v>393.79998779296875</c:v>
                </c:pt>
                <c:pt idx="370">
                  <c:v>426.79998779296875</c:v>
                </c:pt>
                <c:pt idx="371">
                  <c:v>341.79998779296875</c:v>
                </c:pt>
                <c:pt idx="372">
                  <c:v>222.5</c:v>
                </c:pt>
                <c:pt idx="373">
                  <c:v>151.30000305175781</c:v>
                </c:pt>
                <c:pt idx="374">
                  <c:v>126.80000305175781</c:v>
                </c:pt>
                <c:pt idx="375">
                  <c:v>150.80000305175781</c:v>
                </c:pt>
                <c:pt idx="376">
                  <c:v>160.30000305175781</c:v>
                </c:pt>
                <c:pt idx="377">
                  <c:v>122</c:v>
                </c:pt>
                <c:pt idx="378">
                  <c:v>107.30000305175781</c:v>
                </c:pt>
                <c:pt idx="379">
                  <c:v>126.30000305175781</c:v>
                </c:pt>
                <c:pt idx="380">
                  <c:v>118</c:v>
                </c:pt>
                <c:pt idx="381">
                  <c:v>103.5</c:v>
                </c:pt>
                <c:pt idx="382">
                  <c:v>135.5</c:v>
                </c:pt>
                <c:pt idx="383">
                  <c:v>193</c:v>
                </c:pt>
                <c:pt idx="384">
                  <c:v>238.5</c:v>
                </c:pt>
                <c:pt idx="385">
                  <c:v>227.5</c:v>
                </c:pt>
                <c:pt idx="386">
                  <c:v>168.30000305175781</c:v>
                </c:pt>
                <c:pt idx="387">
                  <c:v>151.5</c:v>
                </c:pt>
                <c:pt idx="388">
                  <c:v>180.80000305175781</c:v>
                </c:pt>
                <c:pt idx="389">
                  <c:v>178</c:v>
                </c:pt>
                <c:pt idx="390">
                  <c:v>109.69999694824219</c:v>
                </c:pt>
                <c:pt idx="391">
                  <c:v>84.5</c:v>
                </c:pt>
                <c:pt idx="392">
                  <c:v>137.30000305175781</c:v>
                </c:pt>
                <c:pt idx="393">
                  <c:v>186.30000305175781</c:v>
                </c:pt>
                <c:pt idx="394">
                  <c:v>218</c:v>
                </c:pt>
                <c:pt idx="395">
                  <c:v>240.80000305175781</c:v>
                </c:pt>
                <c:pt idx="396">
                  <c:v>260.29998779296875</c:v>
                </c:pt>
                <c:pt idx="397">
                  <c:v>287.70001220703125</c:v>
                </c:pt>
                <c:pt idx="398">
                  <c:v>418</c:v>
                </c:pt>
                <c:pt idx="399">
                  <c:v>826.20001220703125</c:v>
                </c:pt>
                <c:pt idx="400">
                  <c:v>2436</c:v>
                </c:pt>
                <c:pt idx="401">
                  <c:v>9261</c:v>
                </c:pt>
                <c:pt idx="402">
                  <c:v>26660</c:v>
                </c:pt>
                <c:pt idx="403">
                  <c:v>43800</c:v>
                </c:pt>
                <c:pt idx="404">
                  <c:v>40340</c:v>
                </c:pt>
                <c:pt idx="405">
                  <c:v>21570</c:v>
                </c:pt>
                <c:pt idx="406">
                  <c:v>7168</c:v>
                </c:pt>
                <c:pt idx="407">
                  <c:v>1822</c:v>
                </c:pt>
                <c:pt idx="408">
                  <c:v>660.70001220703125</c:v>
                </c:pt>
                <c:pt idx="409">
                  <c:v>439.29998779296875</c:v>
                </c:pt>
                <c:pt idx="410">
                  <c:v>301.79998779296875</c:v>
                </c:pt>
                <c:pt idx="411">
                  <c:v>172.80000305175781</c:v>
                </c:pt>
                <c:pt idx="412">
                  <c:v>157.69999694824219</c:v>
                </c:pt>
                <c:pt idx="413">
                  <c:v>187.5</c:v>
                </c:pt>
                <c:pt idx="414">
                  <c:v>170.19999694824219</c:v>
                </c:pt>
                <c:pt idx="415">
                  <c:v>160.69999694824219</c:v>
                </c:pt>
                <c:pt idx="416">
                  <c:v>146.80000305175781</c:v>
                </c:pt>
                <c:pt idx="417">
                  <c:v>105</c:v>
                </c:pt>
                <c:pt idx="418">
                  <c:v>76.5</c:v>
                </c:pt>
                <c:pt idx="419">
                  <c:v>95.75</c:v>
                </c:pt>
                <c:pt idx="420">
                  <c:v>152</c:v>
                </c:pt>
                <c:pt idx="421">
                  <c:v>182.69999694824219</c:v>
                </c:pt>
                <c:pt idx="422">
                  <c:v>201.5</c:v>
                </c:pt>
                <c:pt idx="423">
                  <c:v>250.19999694824219</c:v>
                </c:pt>
                <c:pt idx="424">
                  <c:v>262.29998779296875</c:v>
                </c:pt>
                <c:pt idx="425">
                  <c:v>183.5</c:v>
                </c:pt>
                <c:pt idx="426">
                  <c:v>137</c:v>
                </c:pt>
                <c:pt idx="427">
                  <c:v>131.30000305175781</c:v>
                </c:pt>
                <c:pt idx="428">
                  <c:v>130.30000305175781</c:v>
                </c:pt>
                <c:pt idx="429">
                  <c:v>187.30000305175781</c:v>
                </c:pt>
                <c:pt idx="430">
                  <c:v>231</c:v>
                </c:pt>
                <c:pt idx="431">
                  <c:v>203.80000305175781</c:v>
                </c:pt>
                <c:pt idx="432">
                  <c:v>152.30000305175781</c:v>
                </c:pt>
                <c:pt idx="433">
                  <c:v>168</c:v>
                </c:pt>
                <c:pt idx="434">
                  <c:v>219</c:v>
                </c:pt>
                <c:pt idx="435">
                  <c:v>198.80000305175781</c:v>
                </c:pt>
                <c:pt idx="436">
                  <c:v>175.80000305175781</c:v>
                </c:pt>
                <c:pt idx="437">
                  <c:v>233.5</c:v>
                </c:pt>
                <c:pt idx="438">
                  <c:v>299.79998779296875</c:v>
                </c:pt>
                <c:pt idx="439">
                  <c:v>504</c:v>
                </c:pt>
                <c:pt idx="440">
                  <c:v>1017</c:v>
                </c:pt>
                <c:pt idx="441">
                  <c:v>2565</c:v>
                </c:pt>
                <c:pt idx="442">
                  <c:v>8505</c:v>
                </c:pt>
                <c:pt idx="443">
                  <c:v>23430</c:v>
                </c:pt>
                <c:pt idx="444">
                  <c:v>40160</c:v>
                </c:pt>
                <c:pt idx="445">
                  <c:v>39620</c:v>
                </c:pt>
                <c:pt idx="446">
                  <c:v>22120</c:v>
                </c:pt>
                <c:pt idx="447">
                  <c:v>7330</c:v>
                </c:pt>
                <c:pt idx="448">
                  <c:v>1902</c:v>
                </c:pt>
                <c:pt idx="449">
                  <c:v>613.79998779296875</c:v>
                </c:pt>
                <c:pt idx="450">
                  <c:v>394.5</c:v>
                </c:pt>
                <c:pt idx="451">
                  <c:v>350</c:v>
                </c:pt>
                <c:pt idx="452">
                  <c:v>252.30000305175781</c:v>
                </c:pt>
                <c:pt idx="453">
                  <c:v>179.80000305175781</c:v>
                </c:pt>
                <c:pt idx="454">
                  <c:v>193.5</c:v>
                </c:pt>
                <c:pt idx="455">
                  <c:v>182.30000305175781</c:v>
                </c:pt>
                <c:pt idx="456">
                  <c:v>145.5</c:v>
                </c:pt>
                <c:pt idx="457">
                  <c:v>166</c:v>
                </c:pt>
                <c:pt idx="458">
                  <c:v>190.5</c:v>
                </c:pt>
                <c:pt idx="459">
                  <c:v>155.5</c:v>
                </c:pt>
                <c:pt idx="460">
                  <c:v>117</c:v>
                </c:pt>
                <c:pt idx="461">
                  <c:v>122.80000305175781</c:v>
                </c:pt>
                <c:pt idx="462">
                  <c:v>146</c:v>
                </c:pt>
                <c:pt idx="463">
                  <c:v>177.5</c:v>
                </c:pt>
                <c:pt idx="464">
                  <c:v>210.5</c:v>
                </c:pt>
                <c:pt idx="465">
                  <c:v>234.19999694824219</c:v>
                </c:pt>
                <c:pt idx="466">
                  <c:v>221.69999694824219</c:v>
                </c:pt>
                <c:pt idx="467">
                  <c:v>168</c:v>
                </c:pt>
                <c:pt idx="468">
                  <c:v>153</c:v>
                </c:pt>
                <c:pt idx="469">
                  <c:v>156.30000305175781</c:v>
                </c:pt>
                <c:pt idx="470">
                  <c:v>117</c:v>
                </c:pt>
                <c:pt idx="471">
                  <c:v>93.5</c:v>
                </c:pt>
                <c:pt idx="472">
                  <c:v>111</c:v>
                </c:pt>
                <c:pt idx="473">
                  <c:v>139.5</c:v>
                </c:pt>
                <c:pt idx="474">
                  <c:v>214.30000305175781</c:v>
                </c:pt>
                <c:pt idx="475">
                  <c:v>260.29998779296875</c:v>
                </c:pt>
                <c:pt idx="476">
                  <c:v>174</c:v>
                </c:pt>
                <c:pt idx="477">
                  <c:v>134.5</c:v>
                </c:pt>
                <c:pt idx="478">
                  <c:v>232.5</c:v>
                </c:pt>
                <c:pt idx="479">
                  <c:v>329.70001220703125</c:v>
                </c:pt>
                <c:pt idx="480">
                  <c:v>397.5</c:v>
                </c:pt>
                <c:pt idx="481">
                  <c:v>793.5</c:v>
                </c:pt>
                <c:pt idx="482">
                  <c:v>2458</c:v>
                </c:pt>
                <c:pt idx="483">
                  <c:v>9304</c:v>
                </c:pt>
                <c:pt idx="484">
                  <c:v>28620</c:v>
                </c:pt>
                <c:pt idx="485">
                  <c:v>49490</c:v>
                </c:pt>
                <c:pt idx="486">
                  <c:v>47050</c:v>
                </c:pt>
                <c:pt idx="487">
                  <c:v>25740</c:v>
                </c:pt>
                <c:pt idx="488">
                  <c:v>8675</c:v>
                </c:pt>
                <c:pt idx="489">
                  <c:v>2229</c:v>
                </c:pt>
                <c:pt idx="490">
                  <c:v>799.20001220703125</c:v>
                </c:pt>
                <c:pt idx="491">
                  <c:v>491</c:v>
                </c:pt>
                <c:pt idx="492">
                  <c:v>432</c:v>
                </c:pt>
                <c:pt idx="493">
                  <c:v>383.70001220703125</c:v>
                </c:pt>
                <c:pt idx="494">
                  <c:v>347</c:v>
                </c:pt>
                <c:pt idx="495">
                  <c:v>297.29998779296875</c:v>
                </c:pt>
                <c:pt idx="496">
                  <c:v>210.30000305175781</c:v>
                </c:pt>
                <c:pt idx="497">
                  <c:v>145.5</c:v>
                </c:pt>
                <c:pt idx="498">
                  <c:v>154.30000305175781</c:v>
                </c:pt>
                <c:pt idx="499">
                  <c:v>180.30000305175781</c:v>
                </c:pt>
                <c:pt idx="500">
                  <c:v>162.69999694824219</c:v>
                </c:pt>
                <c:pt idx="501">
                  <c:v>174.19999694824219</c:v>
                </c:pt>
                <c:pt idx="502">
                  <c:v>217.19999694824219</c:v>
                </c:pt>
                <c:pt idx="503">
                  <c:v>187.30000305175781</c:v>
                </c:pt>
                <c:pt idx="504">
                  <c:v>144.80000305175781</c:v>
                </c:pt>
                <c:pt idx="505">
                  <c:v>148.5</c:v>
                </c:pt>
                <c:pt idx="506">
                  <c:v>124</c:v>
                </c:pt>
                <c:pt idx="507">
                  <c:v>109.30000305175781</c:v>
                </c:pt>
                <c:pt idx="508">
                  <c:v>175.19999694824219</c:v>
                </c:pt>
                <c:pt idx="509">
                  <c:v>247</c:v>
                </c:pt>
                <c:pt idx="510">
                  <c:v>252</c:v>
                </c:pt>
                <c:pt idx="511">
                  <c:v>208.5</c:v>
                </c:pt>
                <c:pt idx="512">
                  <c:v>165.80000305175781</c:v>
                </c:pt>
                <c:pt idx="513">
                  <c:v>141</c:v>
                </c:pt>
                <c:pt idx="514">
                  <c:v>155.5</c:v>
                </c:pt>
                <c:pt idx="515">
                  <c:v>173.5</c:v>
                </c:pt>
                <c:pt idx="516">
                  <c:v>177.5</c:v>
                </c:pt>
                <c:pt idx="517">
                  <c:v>223</c:v>
                </c:pt>
                <c:pt idx="518">
                  <c:v>232</c:v>
                </c:pt>
                <c:pt idx="519">
                  <c:v>198.80000305175781</c:v>
                </c:pt>
                <c:pt idx="520">
                  <c:v>282.5</c:v>
                </c:pt>
                <c:pt idx="521">
                  <c:v>505.5</c:v>
                </c:pt>
                <c:pt idx="522">
                  <c:v>867.79998779296875</c:v>
                </c:pt>
                <c:pt idx="523">
                  <c:v>2851</c:v>
                </c:pt>
                <c:pt idx="524">
                  <c:v>12130</c:v>
                </c:pt>
                <c:pt idx="525">
                  <c:v>36530</c:v>
                </c:pt>
                <c:pt idx="526">
                  <c:v>61410</c:v>
                </c:pt>
                <c:pt idx="527">
                  <c:v>56600</c:v>
                </c:pt>
                <c:pt idx="528">
                  <c:v>29330</c:v>
                </c:pt>
                <c:pt idx="529">
                  <c:v>9358</c:v>
                </c:pt>
                <c:pt idx="530">
                  <c:v>2564</c:v>
                </c:pt>
                <c:pt idx="531">
                  <c:v>1013</c:v>
                </c:pt>
                <c:pt idx="532">
                  <c:v>725.5</c:v>
                </c:pt>
                <c:pt idx="533">
                  <c:v>611.20001220703125</c:v>
                </c:pt>
                <c:pt idx="534">
                  <c:v>424.5</c:v>
                </c:pt>
                <c:pt idx="535">
                  <c:v>269.70001220703125</c:v>
                </c:pt>
                <c:pt idx="536">
                  <c:v>210.69999694824219</c:v>
                </c:pt>
                <c:pt idx="537">
                  <c:v>245.80000305175781</c:v>
                </c:pt>
                <c:pt idx="538">
                  <c:v>291.29998779296875</c:v>
                </c:pt>
                <c:pt idx="539">
                  <c:v>305.5</c:v>
                </c:pt>
                <c:pt idx="540">
                  <c:v>248.5</c:v>
                </c:pt>
                <c:pt idx="541">
                  <c:v>175</c:v>
                </c:pt>
                <c:pt idx="542">
                  <c:v>166.30000305175781</c:v>
                </c:pt>
                <c:pt idx="543">
                  <c:v>195.19999694824219</c:v>
                </c:pt>
                <c:pt idx="544">
                  <c:v>173.80000305175781</c:v>
                </c:pt>
                <c:pt idx="545">
                  <c:v>122.80000305175781</c:v>
                </c:pt>
                <c:pt idx="546">
                  <c:v>120.5</c:v>
                </c:pt>
                <c:pt idx="547">
                  <c:v>124.19999694824219</c:v>
                </c:pt>
                <c:pt idx="548">
                  <c:v>148.19999694824219</c:v>
                </c:pt>
                <c:pt idx="549">
                  <c:v>202.5</c:v>
                </c:pt>
                <c:pt idx="550">
                  <c:v>237.5</c:v>
                </c:pt>
                <c:pt idx="551">
                  <c:v>274.79998779296875</c:v>
                </c:pt>
                <c:pt idx="552">
                  <c:v>277.29998779296875</c:v>
                </c:pt>
                <c:pt idx="553">
                  <c:v>194.80000305175781</c:v>
                </c:pt>
                <c:pt idx="554">
                  <c:v>117.5</c:v>
                </c:pt>
                <c:pt idx="555">
                  <c:v>148.19999694824219</c:v>
                </c:pt>
                <c:pt idx="556">
                  <c:v>236.19999694824219</c:v>
                </c:pt>
                <c:pt idx="557">
                  <c:v>252</c:v>
                </c:pt>
                <c:pt idx="558">
                  <c:v>204.30000305175781</c:v>
                </c:pt>
                <c:pt idx="559">
                  <c:v>181.5</c:v>
                </c:pt>
                <c:pt idx="560">
                  <c:v>203.5</c:v>
                </c:pt>
                <c:pt idx="561">
                  <c:v>239.5</c:v>
                </c:pt>
                <c:pt idx="562">
                  <c:v>322.5</c:v>
                </c:pt>
                <c:pt idx="563">
                  <c:v>721</c:v>
                </c:pt>
                <c:pt idx="564">
                  <c:v>2986</c:v>
                </c:pt>
                <c:pt idx="565">
                  <c:v>13920</c:v>
                </c:pt>
                <c:pt idx="566">
                  <c:v>40450</c:v>
                </c:pt>
                <c:pt idx="567">
                  <c:v>64370</c:v>
                </c:pt>
                <c:pt idx="568">
                  <c:v>55830</c:v>
                </c:pt>
                <c:pt idx="569">
                  <c:v>26250</c:v>
                </c:pt>
                <c:pt idx="570">
                  <c:v>7205</c:v>
                </c:pt>
                <c:pt idx="571">
                  <c:v>1815</c:v>
                </c:pt>
                <c:pt idx="572">
                  <c:v>607.5</c:v>
                </c:pt>
                <c:pt idx="573">
                  <c:v>473</c:v>
                </c:pt>
                <c:pt idx="574">
                  <c:v>490.20001220703125</c:v>
                </c:pt>
                <c:pt idx="575">
                  <c:v>373</c:v>
                </c:pt>
                <c:pt idx="576">
                  <c:v>224</c:v>
                </c:pt>
                <c:pt idx="577">
                  <c:v>161</c:v>
                </c:pt>
                <c:pt idx="578">
                  <c:v>211.80000305175781</c:v>
                </c:pt>
                <c:pt idx="579">
                  <c:v>250.19999694824219</c:v>
                </c:pt>
                <c:pt idx="580">
                  <c:v>241.30000305175781</c:v>
                </c:pt>
                <c:pt idx="581">
                  <c:v>241</c:v>
                </c:pt>
                <c:pt idx="582">
                  <c:v>247.5</c:v>
                </c:pt>
                <c:pt idx="583">
                  <c:v>206.69999694824219</c:v>
                </c:pt>
                <c:pt idx="584">
                  <c:v>116</c:v>
                </c:pt>
                <c:pt idx="585">
                  <c:v>59.25</c:v>
                </c:pt>
                <c:pt idx="586">
                  <c:v>37.25</c:v>
                </c:pt>
                <c:pt idx="587">
                  <c:v>71</c:v>
                </c:pt>
                <c:pt idx="588">
                  <c:v>142.80000305175781</c:v>
                </c:pt>
                <c:pt idx="589">
                  <c:v>176.5</c:v>
                </c:pt>
                <c:pt idx="590">
                  <c:v>186.5</c:v>
                </c:pt>
                <c:pt idx="591">
                  <c:v>178.5</c:v>
                </c:pt>
                <c:pt idx="592">
                  <c:v>164.80000305175781</c:v>
                </c:pt>
                <c:pt idx="593">
                  <c:v>143.30000305175781</c:v>
                </c:pt>
                <c:pt idx="594">
                  <c:v>107.30000305175781</c:v>
                </c:pt>
                <c:pt idx="595">
                  <c:v>121.5</c:v>
                </c:pt>
                <c:pt idx="596">
                  <c:v>183.69999694824219</c:v>
                </c:pt>
                <c:pt idx="597">
                  <c:v>213.5</c:v>
                </c:pt>
                <c:pt idx="598">
                  <c:v>265.20001220703125</c:v>
                </c:pt>
                <c:pt idx="599">
                  <c:v>377.70001220703125</c:v>
                </c:pt>
                <c:pt idx="600">
                  <c:v>403.5</c:v>
                </c:pt>
                <c:pt idx="601">
                  <c:v>373</c:v>
                </c:pt>
                <c:pt idx="602">
                  <c:v>456.5</c:v>
                </c:pt>
                <c:pt idx="603">
                  <c:v>527.70001220703125</c:v>
                </c:pt>
                <c:pt idx="604">
                  <c:v>849.79998779296875</c:v>
                </c:pt>
                <c:pt idx="605">
                  <c:v>3316</c:v>
                </c:pt>
                <c:pt idx="606">
                  <c:v>12570</c:v>
                </c:pt>
                <c:pt idx="607">
                  <c:v>31610</c:v>
                </c:pt>
                <c:pt idx="608">
                  <c:v>46790</c:v>
                </c:pt>
                <c:pt idx="609">
                  <c:v>39350</c:v>
                </c:pt>
                <c:pt idx="610">
                  <c:v>18510</c:v>
                </c:pt>
                <c:pt idx="611">
                  <c:v>5202</c:v>
                </c:pt>
                <c:pt idx="612">
                  <c:v>1373</c:v>
                </c:pt>
                <c:pt idx="613">
                  <c:v>541</c:v>
                </c:pt>
                <c:pt idx="614">
                  <c:v>298.70001220703125</c:v>
                </c:pt>
                <c:pt idx="615">
                  <c:v>193.30000305175781</c:v>
                </c:pt>
                <c:pt idx="616">
                  <c:v>113.30000305175781</c:v>
                </c:pt>
                <c:pt idx="617">
                  <c:v>100</c:v>
                </c:pt>
                <c:pt idx="618">
                  <c:v>145.5</c:v>
                </c:pt>
                <c:pt idx="619">
                  <c:v>168.5</c:v>
                </c:pt>
                <c:pt idx="620">
                  <c:v>133.5</c:v>
                </c:pt>
                <c:pt idx="621">
                  <c:v>85.5</c:v>
                </c:pt>
                <c:pt idx="622">
                  <c:v>61.5</c:v>
                </c:pt>
                <c:pt idx="623">
                  <c:v>80</c:v>
                </c:pt>
                <c:pt idx="624">
                  <c:v>101.5</c:v>
                </c:pt>
                <c:pt idx="625">
                  <c:v>94</c:v>
                </c:pt>
                <c:pt idx="626">
                  <c:v>106.69999694824219</c:v>
                </c:pt>
                <c:pt idx="627">
                  <c:v>130</c:v>
                </c:pt>
                <c:pt idx="628">
                  <c:v>117</c:v>
                </c:pt>
                <c:pt idx="629">
                  <c:v>88.75</c:v>
                </c:pt>
                <c:pt idx="630">
                  <c:v>124.5</c:v>
                </c:pt>
                <c:pt idx="631">
                  <c:v>182</c:v>
                </c:pt>
                <c:pt idx="632">
                  <c:v>141.5</c:v>
                </c:pt>
                <c:pt idx="633">
                  <c:v>74.5</c:v>
                </c:pt>
                <c:pt idx="634">
                  <c:v>73.5</c:v>
                </c:pt>
                <c:pt idx="635">
                  <c:v>84</c:v>
                </c:pt>
                <c:pt idx="636">
                  <c:v>66.5</c:v>
                </c:pt>
                <c:pt idx="637">
                  <c:v>87</c:v>
                </c:pt>
                <c:pt idx="638">
                  <c:v>145</c:v>
                </c:pt>
                <c:pt idx="639">
                  <c:v>204</c:v>
                </c:pt>
                <c:pt idx="640">
                  <c:v>220.5</c:v>
                </c:pt>
                <c:pt idx="641">
                  <c:v>131.30000305175781</c:v>
                </c:pt>
                <c:pt idx="642">
                  <c:v>86</c:v>
                </c:pt>
                <c:pt idx="643">
                  <c:v>174</c:v>
                </c:pt>
                <c:pt idx="644">
                  <c:v>342.79998779296875</c:v>
                </c:pt>
                <c:pt idx="645">
                  <c:v>845.5</c:v>
                </c:pt>
                <c:pt idx="646">
                  <c:v>2904</c:v>
                </c:pt>
                <c:pt idx="647">
                  <c:v>9422</c:v>
                </c:pt>
                <c:pt idx="648">
                  <c:v>19100</c:v>
                </c:pt>
                <c:pt idx="649">
                  <c:v>22690</c:v>
                </c:pt>
                <c:pt idx="650">
                  <c:v>16330</c:v>
                </c:pt>
                <c:pt idx="651">
                  <c:v>7519</c:v>
                </c:pt>
                <c:pt idx="652">
                  <c:v>2414</c:v>
                </c:pt>
                <c:pt idx="653">
                  <c:v>652.29998779296875</c:v>
                </c:pt>
                <c:pt idx="654">
                  <c:v>279.5</c:v>
                </c:pt>
                <c:pt idx="655">
                  <c:v>265.79998779296875</c:v>
                </c:pt>
                <c:pt idx="656">
                  <c:v>270</c:v>
                </c:pt>
                <c:pt idx="657">
                  <c:v>193</c:v>
                </c:pt>
                <c:pt idx="658">
                  <c:v>117.80000305175781</c:v>
                </c:pt>
                <c:pt idx="659">
                  <c:v>98.75</c:v>
                </c:pt>
                <c:pt idx="660">
                  <c:v>89</c:v>
                </c:pt>
                <c:pt idx="661">
                  <c:v>107.69999694824219</c:v>
                </c:pt>
                <c:pt idx="662">
                  <c:v>103</c:v>
                </c:pt>
                <c:pt idx="663">
                  <c:v>72.5</c:v>
                </c:pt>
                <c:pt idx="664">
                  <c:v>93.25</c:v>
                </c:pt>
                <c:pt idx="665">
                  <c:v>140.5</c:v>
                </c:pt>
                <c:pt idx="666">
                  <c:v>158.30000305175781</c:v>
                </c:pt>
                <c:pt idx="667">
                  <c:v>128.5</c:v>
                </c:pt>
                <c:pt idx="668">
                  <c:v>103.30000305175781</c:v>
                </c:pt>
                <c:pt idx="669">
                  <c:v>116</c:v>
                </c:pt>
                <c:pt idx="670">
                  <c:v>116</c:v>
                </c:pt>
                <c:pt idx="671">
                  <c:v>96</c:v>
                </c:pt>
                <c:pt idx="672">
                  <c:v>88.5</c:v>
                </c:pt>
                <c:pt idx="673">
                  <c:v>103</c:v>
                </c:pt>
                <c:pt idx="674">
                  <c:v>112.69999694824219</c:v>
                </c:pt>
                <c:pt idx="675">
                  <c:v>94.75</c:v>
                </c:pt>
                <c:pt idx="676">
                  <c:v>68</c:v>
                </c:pt>
                <c:pt idx="677">
                  <c:v>49</c:v>
                </c:pt>
                <c:pt idx="678">
                  <c:v>67.5</c:v>
                </c:pt>
                <c:pt idx="679">
                  <c:v>119.19999694824219</c:v>
                </c:pt>
                <c:pt idx="680">
                  <c:v>164.5</c:v>
                </c:pt>
                <c:pt idx="681">
                  <c:v>177.80000305175781</c:v>
                </c:pt>
                <c:pt idx="682">
                  <c:v>200.19999694824219</c:v>
                </c:pt>
                <c:pt idx="683">
                  <c:v>344.20001220703125</c:v>
                </c:pt>
                <c:pt idx="684">
                  <c:v>534.5</c:v>
                </c:pt>
                <c:pt idx="685">
                  <c:v>642</c:v>
                </c:pt>
                <c:pt idx="686">
                  <c:v>987.29998779296875</c:v>
                </c:pt>
                <c:pt idx="687">
                  <c:v>2118</c:v>
                </c:pt>
                <c:pt idx="688">
                  <c:v>4556</c:v>
                </c:pt>
                <c:pt idx="689">
                  <c:v>7563</c:v>
                </c:pt>
                <c:pt idx="690">
                  <c:v>8368</c:v>
                </c:pt>
                <c:pt idx="691">
                  <c:v>5994</c:v>
                </c:pt>
                <c:pt idx="692">
                  <c:v>2915</c:v>
                </c:pt>
                <c:pt idx="693">
                  <c:v>1095</c:v>
                </c:pt>
                <c:pt idx="694">
                  <c:v>368.5</c:v>
                </c:pt>
                <c:pt idx="695">
                  <c:v>121.19999694824219</c:v>
                </c:pt>
                <c:pt idx="696">
                  <c:v>67.75</c:v>
                </c:pt>
                <c:pt idx="697">
                  <c:v>102.80000305175781</c:v>
                </c:pt>
                <c:pt idx="698">
                  <c:v>128.80000305175781</c:v>
                </c:pt>
                <c:pt idx="699">
                  <c:v>77.25</c:v>
                </c:pt>
                <c:pt idx="700">
                  <c:v>23.25</c:v>
                </c:pt>
                <c:pt idx="701">
                  <c:v>21.25</c:v>
                </c:pt>
                <c:pt idx="702">
                  <c:v>59.25</c:v>
                </c:pt>
                <c:pt idx="703">
                  <c:v>90.25</c:v>
                </c:pt>
                <c:pt idx="704">
                  <c:v>67.5</c:v>
                </c:pt>
                <c:pt idx="705">
                  <c:v>43</c:v>
                </c:pt>
                <c:pt idx="706">
                  <c:v>47.75</c:v>
                </c:pt>
                <c:pt idx="707">
                  <c:v>68.75</c:v>
                </c:pt>
                <c:pt idx="708">
                  <c:v>83.5</c:v>
                </c:pt>
                <c:pt idx="709">
                  <c:v>90.75</c:v>
                </c:pt>
                <c:pt idx="710">
                  <c:v>140.30000305175781</c:v>
                </c:pt>
                <c:pt idx="711">
                  <c:v>177</c:v>
                </c:pt>
                <c:pt idx="712">
                  <c:v>157</c:v>
                </c:pt>
                <c:pt idx="713">
                  <c:v>140.5</c:v>
                </c:pt>
                <c:pt idx="714">
                  <c:v>128.5</c:v>
                </c:pt>
                <c:pt idx="715">
                  <c:v>94.25</c:v>
                </c:pt>
                <c:pt idx="716">
                  <c:v>88</c:v>
                </c:pt>
                <c:pt idx="717">
                  <c:v>111.69999694824219</c:v>
                </c:pt>
                <c:pt idx="718">
                  <c:v>101.80000305175781</c:v>
                </c:pt>
                <c:pt idx="719">
                  <c:v>92</c:v>
                </c:pt>
                <c:pt idx="720">
                  <c:v>137.30000305175781</c:v>
                </c:pt>
                <c:pt idx="721">
                  <c:v>161.69999694824219</c:v>
                </c:pt>
                <c:pt idx="722">
                  <c:v>128.5</c:v>
                </c:pt>
                <c:pt idx="723">
                  <c:v>157.69999694824219</c:v>
                </c:pt>
                <c:pt idx="724">
                  <c:v>356.70001220703125</c:v>
                </c:pt>
                <c:pt idx="725">
                  <c:v>640.20001220703125</c:v>
                </c:pt>
                <c:pt idx="726">
                  <c:v>785.29998779296875</c:v>
                </c:pt>
                <c:pt idx="727">
                  <c:v>940.5</c:v>
                </c:pt>
                <c:pt idx="728">
                  <c:v>1391</c:v>
                </c:pt>
                <c:pt idx="729">
                  <c:v>2091</c:v>
                </c:pt>
                <c:pt idx="730">
                  <c:v>2600</c:v>
                </c:pt>
                <c:pt idx="731">
                  <c:v>2353</c:v>
                </c:pt>
                <c:pt idx="732">
                  <c:v>1591</c:v>
                </c:pt>
                <c:pt idx="733">
                  <c:v>890.5</c:v>
                </c:pt>
                <c:pt idx="734">
                  <c:v>397.5</c:v>
                </c:pt>
                <c:pt idx="735">
                  <c:v>140.30000305175781</c:v>
                </c:pt>
                <c:pt idx="736">
                  <c:v>50</c:v>
                </c:pt>
                <c:pt idx="737">
                  <c:v>22.5</c:v>
                </c:pt>
                <c:pt idx="738">
                  <c:v>31</c:v>
                </c:pt>
                <c:pt idx="739">
                  <c:v>42.25</c:v>
                </c:pt>
                <c:pt idx="740">
                  <c:v>28.5</c:v>
                </c:pt>
                <c:pt idx="741">
                  <c:v>26.25</c:v>
                </c:pt>
                <c:pt idx="742">
                  <c:v>47</c:v>
                </c:pt>
                <c:pt idx="743">
                  <c:v>42.5</c:v>
                </c:pt>
                <c:pt idx="744">
                  <c:v>25.25</c:v>
                </c:pt>
                <c:pt idx="745">
                  <c:v>25</c:v>
                </c:pt>
                <c:pt idx="746">
                  <c:v>25.25</c:v>
                </c:pt>
                <c:pt idx="747">
                  <c:v>24.75</c:v>
                </c:pt>
                <c:pt idx="748">
                  <c:v>34.5</c:v>
                </c:pt>
                <c:pt idx="749">
                  <c:v>36.75</c:v>
                </c:pt>
                <c:pt idx="750">
                  <c:v>21</c:v>
                </c:pt>
                <c:pt idx="751">
                  <c:v>16.25</c:v>
                </c:pt>
                <c:pt idx="752">
                  <c:v>35.5</c:v>
                </c:pt>
                <c:pt idx="753">
                  <c:v>53.75</c:v>
                </c:pt>
                <c:pt idx="754">
                  <c:v>49</c:v>
                </c:pt>
                <c:pt idx="755">
                  <c:v>37.25</c:v>
                </c:pt>
                <c:pt idx="756">
                  <c:v>41.75</c:v>
                </c:pt>
                <c:pt idx="757">
                  <c:v>56.25</c:v>
                </c:pt>
                <c:pt idx="758">
                  <c:v>84.75</c:v>
                </c:pt>
                <c:pt idx="759">
                  <c:v>107.69999694824219</c:v>
                </c:pt>
                <c:pt idx="760">
                  <c:v>90</c:v>
                </c:pt>
                <c:pt idx="761">
                  <c:v>74</c:v>
                </c:pt>
                <c:pt idx="762">
                  <c:v>94.75</c:v>
                </c:pt>
                <c:pt idx="763">
                  <c:v>109.69999694824219</c:v>
                </c:pt>
                <c:pt idx="764">
                  <c:v>111.5</c:v>
                </c:pt>
                <c:pt idx="765">
                  <c:v>129</c:v>
                </c:pt>
                <c:pt idx="766">
                  <c:v>164.30000305175781</c:v>
                </c:pt>
                <c:pt idx="767">
                  <c:v>255</c:v>
                </c:pt>
                <c:pt idx="768">
                  <c:v>439</c:v>
                </c:pt>
                <c:pt idx="769">
                  <c:v>668.79998779296875</c:v>
                </c:pt>
                <c:pt idx="770">
                  <c:v>893</c:v>
                </c:pt>
                <c:pt idx="771">
                  <c:v>1003</c:v>
                </c:pt>
                <c:pt idx="772">
                  <c:v>922</c:v>
                </c:pt>
                <c:pt idx="773">
                  <c:v>672</c:v>
                </c:pt>
                <c:pt idx="774">
                  <c:v>333.70001220703125</c:v>
                </c:pt>
                <c:pt idx="775">
                  <c:v>113</c:v>
                </c:pt>
                <c:pt idx="776">
                  <c:v>36.75</c:v>
                </c:pt>
                <c:pt idx="777">
                  <c:v>15</c:v>
                </c:pt>
                <c:pt idx="778">
                  <c:v>22.5</c:v>
                </c:pt>
                <c:pt idx="779">
                  <c:v>22.75</c:v>
                </c:pt>
                <c:pt idx="780">
                  <c:v>20.25</c:v>
                </c:pt>
                <c:pt idx="781">
                  <c:v>31.75</c:v>
                </c:pt>
                <c:pt idx="782">
                  <c:v>42.75</c:v>
                </c:pt>
                <c:pt idx="783">
                  <c:v>35.25</c:v>
                </c:pt>
                <c:pt idx="784">
                  <c:v>27.5</c:v>
                </c:pt>
                <c:pt idx="785">
                  <c:v>18.75</c:v>
                </c:pt>
                <c:pt idx="786">
                  <c:v>8</c:v>
                </c:pt>
                <c:pt idx="787">
                  <c:v>13.75</c:v>
                </c:pt>
                <c:pt idx="788">
                  <c:v>33</c:v>
                </c:pt>
                <c:pt idx="789">
                  <c:v>59</c:v>
                </c:pt>
                <c:pt idx="790">
                  <c:v>67.75</c:v>
                </c:pt>
                <c:pt idx="791">
                  <c:v>52.25</c:v>
                </c:pt>
                <c:pt idx="792">
                  <c:v>60.5</c:v>
                </c:pt>
                <c:pt idx="793">
                  <c:v>90.75</c:v>
                </c:pt>
                <c:pt idx="794">
                  <c:v>93.75</c:v>
                </c:pt>
                <c:pt idx="795">
                  <c:v>65</c:v>
                </c:pt>
                <c:pt idx="796">
                  <c:v>34.5</c:v>
                </c:pt>
                <c:pt idx="797">
                  <c:v>50</c:v>
                </c:pt>
                <c:pt idx="798">
                  <c:v>73.5</c:v>
                </c:pt>
                <c:pt idx="799">
                  <c:v>73.75</c:v>
                </c:pt>
                <c:pt idx="800">
                  <c:v>91.25</c:v>
                </c:pt>
                <c:pt idx="801">
                  <c:v>95.5</c:v>
                </c:pt>
                <c:pt idx="802">
                  <c:v>95.25</c:v>
                </c:pt>
                <c:pt idx="803">
                  <c:v>110.69999694824219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533-43E9-A13C-78320821AE5C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{20 min}'!$G$10:$G$11</c:f>
              <c:numCache>
                <c:formatCode>General</c:formatCode>
                <c:ptCount val="2"/>
                <c:pt idx="0">
                  <c:v>785.8123779296875</c:v>
                </c:pt>
                <c:pt idx="1">
                  <c:v>793.79986572265625</c:v>
                </c:pt>
              </c:numCache>
            </c:numRef>
          </c:xVal>
          <c:yVal>
            <c:numRef>
              <c:f>'Sheet1 {20 min}'!$F$13:$F$14</c:f>
              <c:numCache>
                <c:formatCode>General</c:formatCode>
                <c:ptCount val="2"/>
                <c:pt idx="0">
                  <c:v>10900</c:v>
                </c:pt>
                <c:pt idx="1">
                  <c:v>10900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533-43E9-A13C-78320821AE5C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{20 min}'!$G$4,'Sheet1 {20 min}'!$G$4)</c:f>
              <c:numCache>
                <c:formatCode>General</c:formatCode>
                <c:ptCount val="2"/>
                <c:pt idx="0">
                  <c:v>789.29833984375</c:v>
                </c:pt>
                <c:pt idx="1">
                  <c:v>789.29833984375</c:v>
                </c:pt>
              </c:numCache>
            </c:numRef>
          </c:xVal>
          <c:yVal>
            <c:numRef>
              <c:f>'Sheet1 {20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10900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533-43E9-A13C-78320821AE5C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{20 min}'!$D$1:$D$21</c:f>
              <c:numCache>
                <c:formatCode>General</c:formatCode>
                <c:ptCount val="21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793.88897705078125</c:v>
                </c:pt>
                <c:pt idx="17">
                  <c:v>794.3809814453125</c:v>
                </c:pt>
                <c:pt idx="18">
                  <c:v>794.8809814453125</c:v>
                </c:pt>
                <c:pt idx="19">
                  <c:v>795.3809814453125</c:v>
                </c:pt>
                <c:pt idx="20">
                  <c:v>795.8809814453125</c:v>
                </c:pt>
              </c:numCache>
            </c:numRef>
          </c:xVal>
          <c:yVal>
            <c:numRef>
              <c:f>'Sheet1 {20 min}'!$E$1:$E$21</c:f>
              <c:numCache>
                <c:formatCode>General</c:formatCode>
                <c:ptCount val="21"/>
                <c:pt idx="0">
                  <c:v>109000</c:v>
                </c:pt>
                <c:pt idx="1">
                  <c:v>108100</c:v>
                </c:pt>
                <c:pt idx="2">
                  <c:v>54430</c:v>
                </c:pt>
                <c:pt idx="3">
                  <c:v>23970</c:v>
                </c:pt>
                <c:pt idx="4">
                  <c:v>18280</c:v>
                </c:pt>
                <c:pt idx="5">
                  <c:v>26570</c:v>
                </c:pt>
                <c:pt idx="6">
                  <c:v>42990</c:v>
                </c:pt>
                <c:pt idx="7">
                  <c:v>50450</c:v>
                </c:pt>
                <c:pt idx="8">
                  <c:v>46480</c:v>
                </c:pt>
                <c:pt idx="9">
                  <c:v>43800</c:v>
                </c:pt>
                <c:pt idx="10">
                  <c:v>40160</c:v>
                </c:pt>
                <c:pt idx="11">
                  <c:v>49490</c:v>
                </c:pt>
                <c:pt idx="12">
                  <c:v>61410</c:v>
                </c:pt>
                <c:pt idx="13">
                  <c:v>64370</c:v>
                </c:pt>
                <c:pt idx="14">
                  <c:v>46790</c:v>
                </c:pt>
                <c:pt idx="15">
                  <c:v>22690</c:v>
                </c:pt>
                <c:pt idx="16">
                  <c:v>8368</c:v>
                </c:pt>
                <c:pt idx="17">
                  <c:v>2600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533-43E9-A13C-78320821AE5C}"/>
            </c:ext>
          </c:extLst>
        </c:ser>
        <c:ser>
          <c:idx val="4"/>
          <c:order val="4"/>
          <c:tx>
            <c:v>Binomial 27.7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{20 min}'!$D$1:$D$31</c:f>
              <c:numCache>
                <c:formatCode>General</c:formatCode>
                <c:ptCount val="31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793.88897705078125</c:v>
                </c:pt>
                <c:pt idx="17">
                  <c:v>794.3809814453125</c:v>
                </c:pt>
                <c:pt idx="18">
                  <c:v>794.8809814453125</c:v>
                </c:pt>
                <c:pt idx="19">
                  <c:v>795.3809814453125</c:v>
                </c:pt>
                <c:pt idx="20">
                  <c:v>795.8809814453125</c:v>
                </c:pt>
              </c:numCache>
            </c:numRef>
          </c:xVal>
          <c:yVal>
            <c:numRef>
              <c:f>'Sheet1 {20 min}'!$P$1:$P$31</c:f>
              <c:numCache>
                <c:formatCode>General</c:formatCode>
                <c:ptCount val="31"/>
                <c:pt idx="0">
                  <c:v>107581.61177613247</c:v>
                </c:pt>
                <c:pt idx="1">
                  <c:v>108164.80718520797</c:v>
                </c:pt>
                <c:pt idx="2">
                  <c:v>59612.668852687522</c:v>
                </c:pt>
                <c:pt idx="3">
                  <c:v>23492.341433842477</c:v>
                </c:pt>
                <c:pt idx="4">
                  <c:v>7352.5460906331045</c:v>
                </c:pt>
                <c:pt idx="5">
                  <c:v>1932.292165036376</c:v>
                </c:pt>
                <c:pt idx="6">
                  <c:v>441.29332101271609</c:v>
                </c:pt>
                <c:pt idx="7">
                  <c:v>89.626493591548495</c:v>
                </c:pt>
                <c:pt idx="8">
                  <c:v>16.458398167801651</c:v>
                </c:pt>
                <c:pt idx="9">
                  <c:v>2.7667062103596818</c:v>
                </c:pt>
                <c:pt idx="10">
                  <c:v>0.42986438239623664</c:v>
                </c:pt>
                <c:pt idx="11">
                  <c:v>6.2202540705251372E-2</c:v>
                </c:pt>
                <c:pt idx="12">
                  <c:v>8.4281017684785416E-3</c:v>
                </c:pt>
                <c:pt idx="13">
                  <c:v>1.0756771866932547E-3</c:v>
                </c:pt>
                <c:pt idx="14">
                  <c:v>1.0610171239775321E-4</c:v>
                </c:pt>
                <c:pt idx="15">
                  <c:v>7.5836809453369765E-6</c:v>
                </c:pt>
                <c:pt idx="16">
                  <c:v>4.01722105563368E-7</c:v>
                </c:pt>
                <c:pt idx="17">
                  <c:v>1.6361799612075252E-8</c:v>
                </c:pt>
                <c:pt idx="18">
                  <c:v>5.2899762689370428E-10</c:v>
                </c:pt>
                <c:pt idx="19">
                  <c:v>1.3918338083477364E-11</c:v>
                </c:pt>
                <c:pt idx="20">
                  <c:v>3.0370762382254456E-13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533-43E9-A13C-78320821A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16864"/>
        <c:axId val="761214368"/>
      </c:scatterChart>
      <c:valAx>
        <c:axId val="761216864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214368"/>
        <c:crosses val="autoZero"/>
        <c:crossBetween val="midCat"/>
      </c:valAx>
      <c:valAx>
        <c:axId val="761214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216864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 i="0">
                <a:solidFill>
                  <a:srgbClr val="FF0000"/>
                </a:solidFill>
              </a:defRPr>
            </a:pPr>
            <a:r>
              <a:rPr lang="en-US" b="1" i="0">
                <a:solidFill>
                  <a:srgbClr val="FF0000"/>
                </a:solidFill>
              </a:rPr>
              <a:t>Sheet1 {21 min} spectrum &lt;Bimodal&gt;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spectrum</c:v>
          </c:tx>
          <c:spPr>
            <a:ln w="12700">
              <a:solidFill>
                <a:srgbClr val="0000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{21 min}'!$A$1:$A$804</c:f>
              <c:numCache>
                <c:formatCode>General</c:formatCode>
                <c:ptCount val="804"/>
                <c:pt idx="0">
                  <c:v>785.42401123046875</c:v>
                </c:pt>
                <c:pt idx="1">
                  <c:v>785.43597412109375</c:v>
                </c:pt>
                <c:pt idx="2">
                  <c:v>785.447998046875</c:v>
                </c:pt>
                <c:pt idx="3">
                  <c:v>785.46099853515625</c:v>
                </c:pt>
                <c:pt idx="4">
                  <c:v>785.4730224609375</c:v>
                </c:pt>
                <c:pt idx="5">
                  <c:v>785.4849853515625</c:v>
                </c:pt>
                <c:pt idx="6">
                  <c:v>785.49700927734375</c:v>
                </c:pt>
                <c:pt idx="7">
                  <c:v>785.510009765625</c:v>
                </c:pt>
                <c:pt idx="8">
                  <c:v>785.52197265625</c:v>
                </c:pt>
                <c:pt idx="9">
                  <c:v>785.53399658203125</c:v>
                </c:pt>
                <c:pt idx="10">
                  <c:v>785.5460205078125</c:v>
                </c:pt>
                <c:pt idx="11">
                  <c:v>785.55902099609375</c:v>
                </c:pt>
                <c:pt idx="12">
                  <c:v>785.57098388671875</c:v>
                </c:pt>
                <c:pt idx="13">
                  <c:v>785.5830078125</c:v>
                </c:pt>
                <c:pt idx="14">
                  <c:v>785.594970703125</c:v>
                </c:pt>
                <c:pt idx="15">
                  <c:v>785.60699462890625</c:v>
                </c:pt>
                <c:pt idx="16">
                  <c:v>785.6199951171875</c:v>
                </c:pt>
                <c:pt idx="17">
                  <c:v>785.63201904296875</c:v>
                </c:pt>
                <c:pt idx="18">
                  <c:v>785.64398193359375</c:v>
                </c:pt>
                <c:pt idx="19">
                  <c:v>785.656005859375</c:v>
                </c:pt>
                <c:pt idx="20">
                  <c:v>785.66900634765625</c:v>
                </c:pt>
                <c:pt idx="21">
                  <c:v>785.6810302734375</c:v>
                </c:pt>
                <c:pt idx="22">
                  <c:v>785.6929931640625</c:v>
                </c:pt>
                <c:pt idx="23">
                  <c:v>785.70501708984375</c:v>
                </c:pt>
                <c:pt idx="24">
                  <c:v>785.718017578125</c:v>
                </c:pt>
                <c:pt idx="25">
                  <c:v>785.72998046875</c:v>
                </c:pt>
                <c:pt idx="26">
                  <c:v>785.74200439453125</c:v>
                </c:pt>
                <c:pt idx="27">
                  <c:v>785.7540283203125</c:v>
                </c:pt>
                <c:pt idx="28">
                  <c:v>785.76702880859375</c:v>
                </c:pt>
                <c:pt idx="29">
                  <c:v>785.77899169921875</c:v>
                </c:pt>
                <c:pt idx="30">
                  <c:v>785.791015625</c:v>
                </c:pt>
                <c:pt idx="31">
                  <c:v>785.802978515625</c:v>
                </c:pt>
                <c:pt idx="32">
                  <c:v>785.81597900390625</c:v>
                </c:pt>
                <c:pt idx="33">
                  <c:v>785.8280029296875</c:v>
                </c:pt>
                <c:pt idx="34">
                  <c:v>785.84002685546875</c:v>
                </c:pt>
                <c:pt idx="35">
                  <c:v>785.85198974609375</c:v>
                </c:pt>
                <c:pt idx="36">
                  <c:v>785.864990234375</c:v>
                </c:pt>
                <c:pt idx="37">
                  <c:v>785.87701416015625</c:v>
                </c:pt>
                <c:pt idx="38">
                  <c:v>785.88897705078125</c:v>
                </c:pt>
                <c:pt idx="39">
                  <c:v>785.9010009765625</c:v>
                </c:pt>
                <c:pt idx="40">
                  <c:v>785.91302490234375</c:v>
                </c:pt>
                <c:pt idx="41">
                  <c:v>785.926025390625</c:v>
                </c:pt>
                <c:pt idx="42">
                  <c:v>785.93798828125</c:v>
                </c:pt>
                <c:pt idx="43">
                  <c:v>785.95001220703125</c:v>
                </c:pt>
                <c:pt idx="44">
                  <c:v>785.96197509765625</c:v>
                </c:pt>
                <c:pt idx="45">
                  <c:v>785.9749755859375</c:v>
                </c:pt>
                <c:pt idx="46">
                  <c:v>785.98699951171875</c:v>
                </c:pt>
                <c:pt idx="47">
                  <c:v>785.9990234375</c:v>
                </c:pt>
                <c:pt idx="48">
                  <c:v>786.010986328125</c:v>
                </c:pt>
                <c:pt idx="49">
                  <c:v>786.02398681640625</c:v>
                </c:pt>
                <c:pt idx="50">
                  <c:v>786.0360107421875</c:v>
                </c:pt>
                <c:pt idx="51">
                  <c:v>786.0479736328125</c:v>
                </c:pt>
                <c:pt idx="52">
                  <c:v>786.05999755859375</c:v>
                </c:pt>
                <c:pt idx="53">
                  <c:v>786.072998046875</c:v>
                </c:pt>
                <c:pt idx="54">
                  <c:v>786.08502197265625</c:v>
                </c:pt>
                <c:pt idx="55">
                  <c:v>786.09698486328125</c:v>
                </c:pt>
                <c:pt idx="56">
                  <c:v>786.1090087890625</c:v>
                </c:pt>
                <c:pt idx="57">
                  <c:v>786.12200927734375</c:v>
                </c:pt>
                <c:pt idx="58">
                  <c:v>786.13397216796875</c:v>
                </c:pt>
                <c:pt idx="59">
                  <c:v>786.14599609375</c:v>
                </c:pt>
                <c:pt idx="60">
                  <c:v>786.15802001953125</c:v>
                </c:pt>
                <c:pt idx="61">
                  <c:v>786.1710205078125</c:v>
                </c:pt>
                <c:pt idx="62">
                  <c:v>786.1829833984375</c:v>
                </c:pt>
                <c:pt idx="63">
                  <c:v>786.19500732421875</c:v>
                </c:pt>
                <c:pt idx="64">
                  <c:v>786.20697021484375</c:v>
                </c:pt>
                <c:pt idx="65">
                  <c:v>786.218994140625</c:v>
                </c:pt>
                <c:pt idx="66">
                  <c:v>786.23199462890625</c:v>
                </c:pt>
                <c:pt idx="67">
                  <c:v>786.2440185546875</c:v>
                </c:pt>
                <c:pt idx="68">
                  <c:v>786.2559814453125</c:v>
                </c:pt>
                <c:pt idx="69">
                  <c:v>786.26800537109375</c:v>
                </c:pt>
                <c:pt idx="70">
                  <c:v>786.281005859375</c:v>
                </c:pt>
                <c:pt idx="71">
                  <c:v>786.29302978515625</c:v>
                </c:pt>
                <c:pt idx="72">
                  <c:v>786.30499267578125</c:v>
                </c:pt>
                <c:pt idx="73">
                  <c:v>786.3170166015625</c:v>
                </c:pt>
                <c:pt idx="74">
                  <c:v>786.33001708984375</c:v>
                </c:pt>
                <c:pt idx="75">
                  <c:v>786.34197998046875</c:v>
                </c:pt>
                <c:pt idx="76">
                  <c:v>786.35400390625</c:v>
                </c:pt>
                <c:pt idx="77">
                  <c:v>786.36602783203125</c:v>
                </c:pt>
                <c:pt idx="78">
                  <c:v>786.3790283203125</c:v>
                </c:pt>
                <c:pt idx="79">
                  <c:v>786.3909912109375</c:v>
                </c:pt>
                <c:pt idx="80">
                  <c:v>786.40301513671875</c:v>
                </c:pt>
                <c:pt idx="81">
                  <c:v>786.41497802734375</c:v>
                </c:pt>
                <c:pt idx="82">
                  <c:v>786.427978515625</c:v>
                </c:pt>
                <c:pt idx="83">
                  <c:v>786.44000244140625</c:v>
                </c:pt>
                <c:pt idx="84">
                  <c:v>786.4520263671875</c:v>
                </c:pt>
                <c:pt idx="85">
                  <c:v>786.4639892578125</c:v>
                </c:pt>
                <c:pt idx="86">
                  <c:v>786.47698974609375</c:v>
                </c:pt>
                <c:pt idx="87">
                  <c:v>786.489013671875</c:v>
                </c:pt>
                <c:pt idx="88">
                  <c:v>786.5009765625</c:v>
                </c:pt>
                <c:pt idx="89">
                  <c:v>786.51300048828125</c:v>
                </c:pt>
                <c:pt idx="90">
                  <c:v>786.5260009765625</c:v>
                </c:pt>
                <c:pt idx="91">
                  <c:v>786.53802490234375</c:v>
                </c:pt>
                <c:pt idx="92">
                  <c:v>786.54998779296875</c:v>
                </c:pt>
                <c:pt idx="93">
                  <c:v>786.56201171875</c:v>
                </c:pt>
                <c:pt idx="94">
                  <c:v>786.57501220703125</c:v>
                </c:pt>
                <c:pt idx="95">
                  <c:v>786.58697509765625</c:v>
                </c:pt>
                <c:pt idx="96">
                  <c:v>786.5989990234375</c:v>
                </c:pt>
                <c:pt idx="97">
                  <c:v>786.61102294921875</c:v>
                </c:pt>
                <c:pt idx="98">
                  <c:v>786.62298583984375</c:v>
                </c:pt>
                <c:pt idx="99">
                  <c:v>786.635986328125</c:v>
                </c:pt>
                <c:pt idx="100">
                  <c:v>786.64801025390625</c:v>
                </c:pt>
                <c:pt idx="101">
                  <c:v>786.65997314453125</c:v>
                </c:pt>
                <c:pt idx="102">
                  <c:v>786.6719970703125</c:v>
                </c:pt>
                <c:pt idx="103">
                  <c:v>786.68499755859375</c:v>
                </c:pt>
                <c:pt idx="104">
                  <c:v>786.697021484375</c:v>
                </c:pt>
                <c:pt idx="105">
                  <c:v>786.708984375</c:v>
                </c:pt>
                <c:pt idx="106">
                  <c:v>786.72100830078125</c:v>
                </c:pt>
                <c:pt idx="107">
                  <c:v>786.7340087890625</c:v>
                </c:pt>
                <c:pt idx="108">
                  <c:v>786.7459716796875</c:v>
                </c:pt>
                <c:pt idx="109">
                  <c:v>786.75799560546875</c:v>
                </c:pt>
                <c:pt idx="110">
                  <c:v>786.77001953125</c:v>
                </c:pt>
                <c:pt idx="111">
                  <c:v>786.78302001953125</c:v>
                </c:pt>
                <c:pt idx="112">
                  <c:v>786.79498291015625</c:v>
                </c:pt>
                <c:pt idx="113">
                  <c:v>786.8070068359375</c:v>
                </c:pt>
                <c:pt idx="114">
                  <c:v>786.8189697265625</c:v>
                </c:pt>
                <c:pt idx="115">
                  <c:v>786.83197021484375</c:v>
                </c:pt>
                <c:pt idx="116">
                  <c:v>786.843994140625</c:v>
                </c:pt>
                <c:pt idx="117">
                  <c:v>786.85601806640625</c:v>
                </c:pt>
                <c:pt idx="118">
                  <c:v>786.86798095703125</c:v>
                </c:pt>
                <c:pt idx="119">
                  <c:v>786.8809814453125</c:v>
                </c:pt>
                <c:pt idx="120">
                  <c:v>786.89300537109375</c:v>
                </c:pt>
                <c:pt idx="121">
                  <c:v>786.905029296875</c:v>
                </c:pt>
                <c:pt idx="122">
                  <c:v>786.9169921875</c:v>
                </c:pt>
                <c:pt idx="123">
                  <c:v>786.92999267578125</c:v>
                </c:pt>
                <c:pt idx="124">
                  <c:v>786.9420166015625</c:v>
                </c:pt>
                <c:pt idx="125">
                  <c:v>786.9539794921875</c:v>
                </c:pt>
                <c:pt idx="126">
                  <c:v>786.96600341796875</c:v>
                </c:pt>
                <c:pt idx="127">
                  <c:v>786.97900390625</c:v>
                </c:pt>
                <c:pt idx="128">
                  <c:v>786.99102783203125</c:v>
                </c:pt>
                <c:pt idx="129">
                  <c:v>787.00299072265625</c:v>
                </c:pt>
                <c:pt idx="130">
                  <c:v>787.0150146484375</c:v>
                </c:pt>
                <c:pt idx="131">
                  <c:v>787.02801513671875</c:v>
                </c:pt>
                <c:pt idx="132">
                  <c:v>787.03997802734375</c:v>
                </c:pt>
                <c:pt idx="133">
                  <c:v>787.052001953125</c:v>
                </c:pt>
                <c:pt idx="134">
                  <c:v>787.06402587890625</c:v>
                </c:pt>
                <c:pt idx="135">
                  <c:v>787.0770263671875</c:v>
                </c:pt>
                <c:pt idx="136">
                  <c:v>787.0889892578125</c:v>
                </c:pt>
                <c:pt idx="137">
                  <c:v>787.10101318359375</c:v>
                </c:pt>
                <c:pt idx="138">
                  <c:v>787.11297607421875</c:v>
                </c:pt>
                <c:pt idx="139">
                  <c:v>787.1259765625</c:v>
                </c:pt>
                <c:pt idx="140">
                  <c:v>787.13800048828125</c:v>
                </c:pt>
                <c:pt idx="141">
                  <c:v>787.1500244140625</c:v>
                </c:pt>
                <c:pt idx="142">
                  <c:v>787.1619873046875</c:v>
                </c:pt>
                <c:pt idx="143">
                  <c:v>787.17498779296875</c:v>
                </c:pt>
                <c:pt idx="144">
                  <c:v>787.18701171875</c:v>
                </c:pt>
                <c:pt idx="145">
                  <c:v>787.198974609375</c:v>
                </c:pt>
                <c:pt idx="146">
                  <c:v>787.21099853515625</c:v>
                </c:pt>
                <c:pt idx="147">
                  <c:v>787.2239990234375</c:v>
                </c:pt>
                <c:pt idx="148">
                  <c:v>787.23602294921875</c:v>
                </c:pt>
                <c:pt idx="149">
                  <c:v>787.24798583984375</c:v>
                </c:pt>
                <c:pt idx="150">
                  <c:v>787.260009765625</c:v>
                </c:pt>
                <c:pt idx="151">
                  <c:v>787.27301025390625</c:v>
                </c:pt>
                <c:pt idx="152">
                  <c:v>787.28497314453125</c:v>
                </c:pt>
                <c:pt idx="153">
                  <c:v>787.2969970703125</c:v>
                </c:pt>
                <c:pt idx="154">
                  <c:v>787.30902099609375</c:v>
                </c:pt>
                <c:pt idx="155">
                  <c:v>787.322021484375</c:v>
                </c:pt>
                <c:pt idx="156">
                  <c:v>787.333984375</c:v>
                </c:pt>
                <c:pt idx="157">
                  <c:v>787.34600830078125</c:v>
                </c:pt>
                <c:pt idx="158">
                  <c:v>787.35797119140625</c:v>
                </c:pt>
                <c:pt idx="159">
                  <c:v>787.3709716796875</c:v>
                </c:pt>
                <c:pt idx="160">
                  <c:v>787.38299560546875</c:v>
                </c:pt>
                <c:pt idx="161">
                  <c:v>787.39501953125</c:v>
                </c:pt>
                <c:pt idx="162">
                  <c:v>787.406982421875</c:v>
                </c:pt>
                <c:pt idx="163">
                  <c:v>787.41998291015625</c:v>
                </c:pt>
                <c:pt idx="164">
                  <c:v>787.4320068359375</c:v>
                </c:pt>
                <c:pt idx="165">
                  <c:v>787.4439697265625</c:v>
                </c:pt>
                <c:pt idx="166">
                  <c:v>787.45599365234375</c:v>
                </c:pt>
                <c:pt idx="167">
                  <c:v>787.468994140625</c:v>
                </c:pt>
                <c:pt idx="168">
                  <c:v>787.48101806640625</c:v>
                </c:pt>
                <c:pt idx="169">
                  <c:v>787.49298095703125</c:v>
                </c:pt>
                <c:pt idx="170">
                  <c:v>787.5050048828125</c:v>
                </c:pt>
                <c:pt idx="171">
                  <c:v>787.51800537109375</c:v>
                </c:pt>
                <c:pt idx="172">
                  <c:v>787.530029296875</c:v>
                </c:pt>
                <c:pt idx="173">
                  <c:v>787.5419921875</c:v>
                </c:pt>
                <c:pt idx="174">
                  <c:v>787.55401611328125</c:v>
                </c:pt>
                <c:pt idx="175">
                  <c:v>787.5670166015625</c:v>
                </c:pt>
                <c:pt idx="176">
                  <c:v>787.5789794921875</c:v>
                </c:pt>
                <c:pt idx="177">
                  <c:v>787.59100341796875</c:v>
                </c:pt>
                <c:pt idx="178">
                  <c:v>787.60302734375</c:v>
                </c:pt>
                <c:pt idx="179">
                  <c:v>787.61602783203125</c:v>
                </c:pt>
                <c:pt idx="180">
                  <c:v>787.62799072265625</c:v>
                </c:pt>
                <c:pt idx="181">
                  <c:v>787.6400146484375</c:v>
                </c:pt>
                <c:pt idx="182">
                  <c:v>787.6519775390625</c:v>
                </c:pt>
                <c:pt idx="183">
                  <c:v>787.66497802734375</c:v>
                </c:pt>
                <c:pt idx="184">
                  <c:v>787.677001953125</c:v>
                </c:pt>
                <c:pt idx="185">
                  <c:v>787.68902587890625</c:v>
                </c:pt>
                <c:pt idx="186">
                  <c:v>787.70098876953125</c:v>
                </c:pt>
                <c:pt idx="187">
                  <c:v>787.7139892578125</c:v>
                </c:pt>
                <c:pt idx="188">
                  <c:v>787.72601318359375</c:v>
                </c:pt>
                <c:pt idx="189">
                  <c:v>787.73797607421875</c:v>
                </c:pt>
                <c:pt idx="190">
                  <c:v>787.75</c:v>
                </c:pt>
                <c:pt idx="191">
                  <c:v>787.76300048828125</c:v>
                </c:pt>
                <c:pt idx="192">
                  <c:v>787.7750244140625</c:v>
                </c:pt>
                <c:pt idx="193">
                  <c:v>787.7869873046875</c:v>
                </c:pt>
                <c:pt idx="194">
                  <c:v>787.79901123046875</c:v>
                </c:pt>
                <c:pt idx="195">
                  <c:v>787.81201171875</c:v>
                </c:pt>
                <c:pt idx="196">
                  <c:v>787.823974609375</c:v>
                </c:pt>
                <c:pt idx="197">
                  <c:v>787.83599853515625</c:v>
                </c:pt>
                <c:pt idx="198">
                  <c:v>787.8480224609375</c:v>
                </c:pt>
                <c:pt idx="199">
                  <c:v>787.86102294921875</c:v>
                </c:pt>
                <c:pt idx="200">
                  <c:v>787.87298583984375</c:v>
                </c:pt>
                <c:pt idx="201">
                  <c:v>787.885009765625</c:v>
                </c:pt>
                <c:pt idx="202">
                  <c:v>787.89697265625</c:v>
                </c:pt>
                <c:pt idx="203">
                  <c:v>787.90997314453125</c:v>
                </c:pt>
                <c:pt idx="204">
                  <c:v>787.9219970703125</c:v>
                </c:pt>
                <c:pt idx="205">
                  <c:v>787.93402099609375</c:v>
                </c:pt>
                <c:pt idx="206">
                  <c:v>787.94598388671875</c:v>
                </c:pt>
                <c:pt idx="207">
                  <c:v>787.958984375</c:v>
                </c:pt>
                <c:pt idx="208">
                  <c:v>787.97100830078125</c:v>
                </c:pt>
                <c:pt idx="209">
                  <c:v>787.98297119140625</c:v>
                </c:pt>
                <c:pt idx="210">
                  <c:v>787.9949951171875</c:v>
                </c:pt>
                <c:pt idx="211">
                  <c:v>788.00799560546875</c:v>
                </c:pt>
                <c:pt idx="212">
                  <c:v>788.02001953125</c:v>
                </c:pt>
                <c:pt idx="213">
                  <c:v>788.031982421875</c:v>
                </c:pt>
                <c:pt idx="214">
                  <c:v>788.04400634765625</c:v>
                </c:pt>
                <c:pt idx="215">
                  <c:v>788.0570068359375</c:v>
                </c:pt>
                <c:pt idx="216">
                  <c:v>788.0689697265625</c:v>
                </c:pt>
                <c:pt idx="217">
                  <c:v>788.08099365234375</c:v>
                </c:pt>
                <c:pt idx="218">
                  <c:v>788.093994140625</c:v>
                </c:pt>
                <c:pt idx="219">
                  <c:v>788.10601806640625</c:v>
                </c:pt>
                <c:pt idx="220">
                  <c:v>788.11798095703125</c:v>
                </c:pt>
                <c:pt idx="221">
                  <c:v>788.1300048828125</c:v>
                </c:pt>
                <c:pt idx="222">
                  <c:v>788.14300537109375</c:v>
                </c:pt>
                <c:pt idx="223">
                  <c:v>788.155029296875</c:v>
                </c:pt>
                <c:pt idx="224">
                  <c:v>788.1669921875</c:v>
                </c:pt>
                <c:pt idx="225">
                  <c:v>788.17901611328125</c:v>
                </c:pt>
                <c:pt idx="226">
                  <c:v>788.1920166015625</c:v>
                </c:pt>
                <c:pt idx="227">
                  <c:v>788.2039794921875</c:v>
                </c:pt>
                <c:pt idx="228">
                  <c:v>788.21600341796875</c:v>
                </c:pt>
                <c:pt idx="229">
                  <c:v>788.22802734375</c:v>
                </c:pt>
                <c:pt idx="230">
                  <c:v>788.24102783203125</c:v>
                </c:pt>
                <c:pt idx="231">
                  <c:v>788.25299072265625</c:v>
                </c:pt>
                <c:pt idx="232">
                  <c:v>788.2650146484375</c:v>
                </c:pt>
                <c:pt idx="233">
                  <c:v>788.2769775390625</c:v>
                </c:pt>
                <c:pt idx="234">
                  <c:v>788.28997802734375</c:v>
                </c:pt>
                <c:pt idx="235">
                  <c:v>788.302001953125</c:v>
                </c:pt>
                <c:pt idx="236">
                  <c:v>788.31402587890625</c:v>
                </c:pt>
                <c:pt idx="237">
                  <c:v>788.32598876953125</c:v>
                </c:pt>
                <c:pt idx="238">
                  <c:v>788.3389892578125</c:v>
                </c:pt>
                <c:pt idx="239">
                  <c:v>788.35101318359375</c:v>
                </c:pt>
                <c:pt idx="240">
                  <c:v>788.36297607421875</c:v>
                </c:pt>
                <c:pt idx="241">
                  <c:v>788.375</c:v>
                </c:pt>
                <c:pt idx="242">
                  <c:v>788.38800048828125</c:v>
                </c:pt>
                <c:pt idx="243">
                  <c:v>788.4000244140625</c:v>
                </c:pt>
                <c:pt idx="244">
                  <c:v>788.4119873046875</c:v>
                </c:pt>
                <c:pt idx="245">
                  <c:v>788.42401123046875</c:v>
                </c:pt>
                <c:pt idx="246">
                  <c:v>788.43701171875</c:v>
                </c:pt>
                <c:pt idx="247">
                  <c:v>788.448974609375</c:v>
                </c:pt>
                <c:pt idx="248">
                  <c:v>788.46099853515625</c:v>
                </c:pt>
                <c:pt idx="249">
                  <c:v>788.4739990234375</c:v>
                </c:pt>
                <c:pt idx="250">
                  <c:v>788.48602294921875</c:v>
                </c:pt>
                <c:pt idx="251">
                  <c:v>788.49798583984375</c:v>
                </c:pt>
                <c:pt idx="252">
                  <c:v>788.510009765625</c:v>
                </c:pt>
                <c:pt idx="253">
                  <c:v>788.52301025390625</c:v>
                </c:pt>
                <c:pt idx="254">
                  <c:v>788.53497314453125</c:v>
                </c:pt>
                <c:pt idx="255">
                  <c:v>788.5469970703125</c:v>
                </c:pt>
                <c:pt idx="256">
                  <c:v>788.55902099609375</c:v>
                </c:pt>
                <c:pt idx="257">
                  <c:v>788.572021484375</c:v>
                </c:pt>
                <c:pt idx="258">
                  <c:v>788.583984375</c:v>
                </c:pt>
                <c:pt idx="259">
                  <c:v>788.59600830078125</c:v>
                </c:pt>
                <c:pt idx="260">
                  <c:v>788.60797119140625</c:v>
                </c:pt>
                <c:pt idx="261">
                  <c:v>788.6209716796875</c:v>
                </c:pt>
                <c:pt idx="262">
                  <c:v>788.63299560546875</c:v>
                </c:pt>
                <c:pt idx="263">
                  <c:v>788.64501953125</c:v>
                </c:pt>
                <c:pt idx="264">
                  <c:v>788.656982421875</c:v>
                </c:pt>
                <c:pt idx="265">
                  <c:v>788.66998291015625</c:v>
                </c:pt>
                <c:pt idx="266">
                  <c:v>788.6820068359375</c:v>
                </c:pt>
                <c:pt idx="267">
                  <c:v>788.6939697265625</c:v>
                </c:pt>
                <c:pt idx="268">
                  <c:v>788.70599365234375</c:v>
                </c:pt>
                <c:pt idx="269">
                  <c:v>788.718994140625</c:v>
                </c:pt>
                <c:pt idx="270">
                  <c:v>788.73101806640625</c:v>
                </c:pt>
                <c:pt idx="271">
                  <c:v>788.74298095703125</c:v>
                </c:pt>
                <c:pt idx="272">
                  <c:v>788.7550048828125</c:v>
                </c:pt>
                <c:pt idx="273">
                  <c:v>788.76800537109375</c:v>
                </c:pt>
                <c:pt idx="274">
                  <c:v>788.780029296875</c:v>
                </c:pt>
                <c:pt idx="275">
                  <c:v>788.7919921875</c:v>
                </c:pt>
                <c:pt idx="276">
                  <c:v>788.80499267578125</c:v>
                </c:pt>
                <c:pt idx="277">
                  <c:v>788.8170166015625</c:v>
                </c:pt>
                <c:pt idx="278">
                  <c:v>788.8289794921875</c:v>
                </c:pt>
                <c:pt idx="279">
                  <c:v>788.84100341796875</c:v>
                </c:pt>
                <c:pt idx="280">
                  <c:v>788.85400390625</c:v>
                </c:pt>
                <c:pt idx="281">
                  <c:v>788.86602783203125</c:v>
                </c:pt>
                <c:pt idx="282">
                  <c:v>788.87799072265625</c:v>
                </c:pt>
                <c:pt idx="283">
                  <c:v>788.8900146484375</c:v>
                </c:pt>
                <c:pt idx="284">
                  <c:v>788.90301513671875</c:v>
                </c:pt>
                <c:pt idx="285">
                  <c:v>788.91497802734375</c:v>
                </c:pt>
                <c:pt idx="286">
                  <c:v>788.927001953125</c:v>
                </c:pt>
                <c:pt idx="287">
                  <c:v>788.93902587890625</c:v>
                </c:pt>
                <c:pt idx="288">
                  <c:v>788.9520263671875</c:v>
                </c:pt>
                <c:pt idx="289">
                  <c:v>788.9639892578125</c:v>
                </c:pt>
                <c:pt idx="290">
                  <c:v>788.97601318359375</c:v>
                </c:pt>
                <c:pt idx="291">
                  <c:v>788.98797607421875</c:v>
                </c:pt>
                <c:pt idx="292">
                  <c:v>789.0009765625</c:v>
                </c:pt>
                <c:pt idx="293">
                  <c:v>789.01300048828125</c:v>
                </c:pt>
                <c:pt idx="294">
                  <c:v>789.0250244140625</c:v>
                </c:pt>
                <c:pt idx="295">
                  <c:v>789.0369873046875</c:v>
                </c:pt>
                <c:pt idx="296">
                  <c:v>789.04998779296875</c:v>
                </c:pt>
                <c:pt idx="297">
                  <c:v>789.06201171875</c:v>
                </c:pt>
                <c:pt idx="298">
                  <c:v>789.073974609375</c:v>
                </c:pt>
                <c:pt idx="299">
                  <c:v>789.08599853515625</c:v>
                </c:pt>
                <c:pt idx="300">
                  <c:v>789.0989990234375</c:v>
                </c:pt>
                <c:pt idx="301">
                  <c:v>789.11102294921875</c:v>
                </c:pt>
                <c:pt idx="302">
                  <c:v>789.12298583984375</c:v>
                </c:pt>
                <c:pt idx="303">
                  <c:v>789.135986328125</c:v>
                </c:pt>
                <c:pt idx="304">
                  <c:v>789.14801025390625</c:v>
                </c:pt>
                <c:pt idx="305">
                  <c:v>789.15997314453125</c:v>
                </c:pt>
                <c:pt idx="306">
                  <c:v>789.1719970703125</c:v>
                </c:pt>
                <c:pt idx="307">
                  <c:v>789.18499755859375</c:v>
                </c:pt>
                <c:pt idx="308">
                  <c:v>789.197021484375</c:v>
                </c:pt>
                <c:pt idx="309">
                  <c:v>789.208984375</c:v>
                </c:pt>
                <c:pt idx="310">
                  <c:v>789.22100830078125</c:v>
                </c:pt>
                <c:pt idx="311">
                  <c:v>789.2340087890625</c:v>
                </c:pt>
                <c:pt idx="312">
                  <c:v>789.2459716796875</c:v>
                </c:pt>
                <c:pt idx="313">
                  <c:v>789.25799560546875</c:v>
                </c:pt>
                <c:pt idx="314">
                  <c:v>789.27099609375</c:v>
                </c:pt>
                <c:pt idx="315">
                  <c:v>789.28302001953125</c:v>
                </c:pt>
                <c:pt idx="316">
                  <c:v>789.29498291015625</c:v>
                </c:pt>
                <c:pt idx="317">
                  <c:v>789.3070068359375</c:v>
                </c:pt>
                <c:pt idx="318">
                  <c:v>789.32000732421875</c:v>
                </c:pt>
                <c:pt idx="319">
                  <c:v>789.33197021484375</c:v>
                </c:pt>
                <c:pt idx="320">
                  <c:v>789.343994140625</c:v>
                </c:pt>
                <c:pt idx="321">
                  <c:v>789.35601806640625</c:v>
                </c:pt>
                <c:pt idx="322">
                  <c:v>789.3690185546875</c:v>
                </c:pt>
                <c:pt idx="323">
                  <c:v>789.3809814453125</c:v>
                </c:pt>
                <c:pt idx="324">
                  <c:v>789.39300537109375</c:v>
                </c:pt>
                <c:pt idx="325">
                  <c:v>789.405029296875</c:v>
                </c:pt>
                <c:pt idx="326">
                  <c:v>789.41802978515625</c:v>
                </c:pt>
                <c:pt idx="327">
                  <c:v>789.42999267578125</c:v>
                </c:pt>
                <c:pt idx="328">
                  <c:v>789.4420166015625</c:v>
                </c:pt>
                <c:pt idx="329">
                  <c:v>789.4539794921875</c:v>
                </c:pt>
                <c:pt idx="330">
                  <c:v>789.46697998046875</c:v>
                </c:pt>
                <c:pt idx="331">
                  <c:v>789.47900390625</c:v>
                </c:pt>
                <c:pt idx="332">
                  <c:v>789.49102783203125</c:v>
                </c:pt>
                <c:pt idx="333">
                  <c:v>789.5040283203125</c:v>
                </c:pt>
                <c:pt idx="334">
                  <c:v>789.5159912109375</c:v>
                </c:pt>
                <c:pt idx="335">
                  <c:v>789.52801513671875</c:v>
                </c:pt>
                <c:pt idx="336">
                  <c:v>789.53997802734375</c:v>
                </c:pt>
                <c:pt idx="337">
                  <c:v>789.552978515625</c:v>
                </c:pt>
                <c:pt idx="338">
                  <c:v>789.56500244140625</c:v>
                </c:pt>
                <c:pt idx="339">
                  <c:v>789.5770263671875</c:v>
                </c:pt>
                <c:pt idx="340">
                  <c:v>789.5889892578125</c:v>
                </c:pt>
                <c:pt idx="341">
                  <c:v>789.60198974609375</c:v>
                </c:pt>
                <c:pt idx="342">
                  <c:v>789.614013671875</c:v>
                </c:pt>
                <c:pt idx="343">
                  <c:v>789.6259765625</c:v>
                </c:pt>
                <c:pt idx="344">
                  <c:v>789.63800048828125</c:v>
                </c:pt>
                <c:pt idx="345">
                  <c:v>789.6510009765625</c:v>
                </c:pt>
                <c:pt idx="346">
                  <c:v>789.66302490234375</c:v>
                </c:pt>
                <c:pt idx="347">
                  <c:v>789.67498779296875</c:v>
                </c:pt>
                <c:pt idx="348">
                  <c:v>789.68798828125</c:v>
                </c:pt>
                <c:pt idx="349">
                  <c:v>789.70001220703125</c:v>
                </c:pt>
                <c:pt idx="350">
                  <c:v>789.71197509765625</c:v>
                </c:pt>
                <c:pt idx="351">
                  <c:v>789.7239990234375</c:v>
                </c:pt>
                <c:pt idx="352">
                  <c:v>789.73699951171875</c:v>
                </c:pt>
                <c:pt idx="353">
                  <c:v>789.7490234375</c:v>
                </c:pt>
                <c:pt idx="354">
                  <c:v>789.760986328125</c:v>
                </c:pt>
                <c:pt idx="355">
                  <c:v>789.77301025390625</c:v>
                </c:pt>
                <c:pt idx="356">
                  <c:v>789.7860107421875</c:v>
                </c:pt>
                <c:pt idx="357">
                  <c:v>789.7979736328125</c:v>
                </c:pt>
                <c:pt idx="358">
                  <c:v>789.80999755859375</c:v>
                </c:pt>
                <c:pt idx="359">
                  <c:v>789.822998046875</c:v>
                </c:pt>
                <c:pt idx="360">
                  <c:v>789.83502197265625</c:v>
                </c:pt>
                <c:pt idx="361">
                  <c:v>789.84698486328125</c:v>
                </c:pt>
                <c:pt idx="362">
                  <c:v>789.8590087890625</c:v>
                </c:pt>
                <c:pt idx="363">
                  <c:v>789.87200927734375</c:v>
                </c:pt>
                <c:pt idx="364">
                  <c:v>789.88397216796875</c:v>
                </c:pt>
                <c:pt idx="365">
                  <c:v>789.89599609375</c:v>
                </c:pt>
                <c:pt idx="366">
                  <c:v>789.90802001953125</c:v>
                </c:pt>
                <c:pt idx="367">
                  <c:v>789.9210205078125</c:v>
                </c:pt>
                <c:pt idx="368">
                  <c:v>789.9329833984375</c:v>
                </c:pt>
                <c:pt idx="369">
                  <c:v>789.94500732421875</c:v>
                </c:pt>
                <c:pt idx="370">
                  <c:v>789.95697021484375</c:v>
                </c:pt>
                <c:pt idx="371">
                  <c:v>789.969970703125</c:v>
                </c:pt>
                <c:pt idx="372">
                  <c:v>789.98199462890625</c:v>
                </c:pt>
                <c:pt idx="373">
                  <c:v>789.9940185546875</c:v>
                </c:pt>
                <c:pt idx="374">
                  <c:v>790.00701904296875</c:v>
                </c:pt>
                <c:pt idx="375">
                  <c:v>790.01898193359375</c:v>
                </c:pt>
                <c:pt idx="376">
                  <c:v>790.031005859375</c:v>
                </c:pt>
                <c:pt idx="377">
                  <c:v>790.04302978515625</c:v>
                </c:pt>
                <c:pt idx="378">
                  <c:v>790.0560302734375</c:v>
                </c:pt>
                <c:pt idx="379">
                  <c:v>790.0679931640625</c:v>
                </c:pt>
                <c:pt idx="380">
                  <c:v>790.08001708984375</c:v>
                </c:pt>
                <c:pt idx="381">
                  <c:v>790.09197998046875</c:v>
                </c:pt>
                <c:pt idx="382">
                  <c:v>790.10498046875</c:v>
                </c:pt>
                <c:pt idx="383">
                  <c:v>790.11700439453125</c:v>
                </c:pt>
                <c:pt idx="384">
                  <c:v>790.1290283203125</c:v>
                </c:pt>
                <c:pt idx="385">
                  <c:v>790.14202880859375</c:v>
                </c:pt>
                <c:pt idx="386">
                  <c:v>790.15399169921875</c:v>
                </c:pt>
                <c:pt idx="387">
                  <c:v>790.166015625</c:v>
                </c:pt>
                <c:pt idx="388">
                  <c:v>790.177978515625</c:v>
                </c:pt>
                <c:pt idx="389">
                  <c:v>790.19097900390625</c:v>
                </c:pt>
                <c:pt idx="390">
                  <c:v>790.2030029296875</c:v>
                </c:pt>
                <c:pt idx="391">
                  <c:v>790.21502685546875</c:v>
                </c:pt>
                <c:pt idx="392">
                  <c:v>790.22698974609375</c:v>
                </c:pt>
                <c:pt idx="393">
                  <c:v>790.239990234375</c:v>
                </c:pt>
                <c:pt idx="394">
                  <c:v>790.25201416015625</c:v>
                </c:pt>
                <c:pt idx="395">
                  <c:v>790.26397705078125</c:v>
                </c:pt>
                <c:pt idx="396">
                  <c:v>790.2769775390625</c:v>
                </c:pt>
                <c:pt idx="397">
                  <c:v>790.28900146484375</c:v>
                </c:pt>
                <c:pt idx="398">
                  <c:v>790.301025390625</c:v>
                </c:pt>
                <c:pt idx="399">
                  <c:v>790.31298828125</c:v>
                </c:pt>
                <c:pt idx="400">
                  <c:v>790.32598876953125</c:v>
                </c:pt>
                <c:pt idx="401">
                  <c:v>790.3380126953125</c:v>
                </c:pt>
                <c:pt idx="402">
                  <c:v>790.3499755859375</c:v>
                </c:pt>
                <c:pt idx="403">
                  <c:v>790.36199951171875</c:v>
                </c:pt>
                <c:pt idx="404">
                  <c:v>790.375</c:v>
                </c:pt>
                <c:pt idx="405">
                  <c:v>790.38702392578125</c:v>
                </c:pt>
                <c:pt idx="406">
                  <c:v>790.39898681640625</c:v>
                </c:pt>
                <c:pt idx="407">
                  <c:v>790.4119873046875</c:v>
                </c:pt>
                <c:pt idx="408">
                  <c:v>790.42401123046875</c:v>
                </c:pt>
                <c:pt idx="409">
                  <c:v>790.43597412109375</c:v>
                </c:pt>
                <c:pt idx="410">
                  <c:v>790.447998046875</c:v>
                </c:pt>
                <c:pt idx="411">
                  <c:v>790.46099853515625</c:v>
                </c:pt>
                <c:pt idx="412">
                  <c:v>790.4730224609375</c:v>
                </c:pt>
                <c:pt idx="413">
                  <c:v>790.4849853515625</c:v>
                </c:pt>
                <c:pt idx="414">
                  <c:v>790.49700927734375</c:v>
                </c:pt>
                <c:pt idx="415">
                  <c:v>790.510009765625</c:v>
                </c:pt>
                <c:pt idx="416">
                  <c:v>790.52197265625</c:v>
                </c:pt>
                <c:pt idx="417">
                  <c:v>790.53399658203125</c:v>
                </c:pt>
                <c:pt idx="418">
                  <c:v>790.5469970703125</c:v>
                </c:pt>
                <c:pt idx="419">
                  <c:v>790.55902099609375</c:v>
                </c:pt>
                <c:pt idx="420">
                  <c:v>790.57098388671875</c:v>
                </c:pt>
                <c:pt idx="421">
                  <c:v>790.5830078125</c:v>
                </c:pt>
                <c:pt idx="422">
                  <c:v>790.59600830078125</c:v>
                </c:pt>
                <c:pt idx="423">
                  <c:v>790.60797119140625</c:v>
                </c:pt>
                <c:pt idx="424">
                  <c:v>790.6199951171875</c:v>
                </c:pt>
                <c:pt idx="425">
                  <c:v>790.63299560546875</c:v>
                </c:pt>
                <c:pt idx="426">
                  <c:v>790.64501953125</c:v>
                </c:pt>
                <c:pt idx="427">
                  <c:v>790.656982421875</c:v>
                </c:pt>
                <c:pt idx="428">
                  <c:v>790.66900634765625</c:v>
                </c:pt>
                <c:pt idx="429">
                  <c:v>790.6820068359375</c:v>
                </c:pt>
                <c:pt idx="430">
                  <c:v>790.6939697265625</c:v>
                </c:pt>
                <c:pt idx="431">
                  <c:v>790.70599365234375</c:v>
                </c:pt>
                <c:pt idx="432">
                  <c:v>790.718017578125</c:v>
                </c:pt>
                <c:pt idx="433">
                  <c:v>790.73101806640625</c:v>
                </c:pt>
                <c:pt idx="434">
                  <c:v>790.74298095703125</c:v>
                </c:pt>
                <c:pt idx="435">
                  <c:v>790.7550048828125</c:v>
                </c:pt>
                <c:pt idx="436">
                  <c:v>790.76800537109375</c:v>
                </c:pt>
                <c:pt idx="437">
                  <c:v>790.780029296875</c:v>
                </c:pt>
                <c:pt idx="438">
                  <c:v>790.7919921875</c:v>
                </c:pt>
                <c:pt idx="439">
                  <c:v>790.80401611328125</c:v>
                </c:pt>
                <c:pt idx="440">
                  <c:v>790.8170166015625</c:v>
                </c:pt>
                <c:pt idx="441">
                  <c:v>790.8289794921875</c:v>
                </c:pt>
                <c:pt idx="442">
                  <c:v>790.84100341796875</c:v>
                </c:pt>
                <c:pt idx="443">
                  <c:v>790.85302734375</c:v>
                </c:pt>
                <c:pt idx="444">
                  <c:v>790.86602783203125</c:v>
                </c:pt>
                <c:pt idx="445">
                  <c:v>790.87799072265625</c:v>
                </c:pt>
                <c:pt idx="446">
                  <c:v>790.8900146484375</c:v>
                </c:pt>
                <c:pt idx="447">
                  <c:v>790.90301513671875</c:v>
                </c:pt>
                <c:pt idx="448">
                  <c:v>790.91497802734375</c:v>
                </c:pt>
                <c:pt idx="449">
                  <c:v>790.927001953125</c:v>
                </c:pt>
                <c:pt idx="450">
                  <c:v>790.93902587890625</c:v>
                </c:pt>
                <c:pt idx="451">
                  <c:v>790.9520263671875</c:v>
                </c:pt>
                <c:pt idx="452">
                  <c:v>790.9639892578125</c:v>
                </c:pt>
                <c:pt idx="453">
                  <c:v>790.97601318359375</c:v>
                </c:pt>
                <c:pt idx="454">
                  <c:v>790.989013671875</c:v>
                </c:pt>
                <c:pt idx="455">
                  <c:v>791.0009765625</c:v>
                </c:pt>
                <c:pt idx="456">
                  <c:v>791.01300048828125</c:v>
                </c:pt>
                <c:pt idx="457">
                  <c:v>791.0250244140625</c:v>
                </c:pt>
                <c:pt idx="458">
                  <c:v>791.03802490234375</c:v>
                </c:pt>
                <c:pt idx="459">
                  <c:v>791.04998779296875</c:v>
                </c:pt>
                <c:pt idx="460">
                  <c:v>791.06201171875</c:v>
                </c:pt>
                <c:pt idx="461">
                  <c:v>791.073974609375</c:v>
                </c:pt>
                <c:pt idx="462">
                  <c:v>791.08697509765625</c:v>
                </c:pt>
                <c:pt idx="463">
                  <c:v>791.0989990234375</c:v>
                </c:pt>
                <c:pt idx="464">
                  <c:v>791.11102294921875</c:v>
                </c:pt>
                <c:pt idx="465">
                  <c:v>791.1240234375</c:v>
                </c:pt>
                <c:pt idx="466">
                  <c:v>791.135986328125</c:v>
                </c:pt>
                <c:pt idx="467">
                  <c:v>791.14801025390625</c:v>
                </c:pt>
                <c:pt idx="468">
                  <c:v>791.15997314453125</c:v>
                </c:pt>
                <c:pt idx="469">
                  <c:v>791.1729736328125</c:v>
                </c:pt>
                <c:pt idx="470">
                  <c:v>791.18499755859375</c:v>
                </c:pt>
                <c:pt idx="471">
                  <c:v>791.197021484375</c:v>
                </c:pt>
                <c:pt idx="472">
                  <c:v>791.21002197265625</c:v>
                </c:pt>
                <c:pt idx="473">
                  <c:v>791.22198486328125</c:v>
                </c:pt>
                <c:pt idx="474">
                  <c:v>791.2340087890625</c:v>
                </c:pt>
                <c:pt idx="475">
                  <c:v>791.2459716796875</c:v>
                </c:pt>
                <c:pt idx="476">
                  <c:v>791.25897216796875</c:v>
                </c:pt>
                <c:pt idx="477">
                  <c:v>791.27099609375</c:v>
                </c:pt>
                <c:pt idx="478">
                  <c:v>791.28302001953125</c:v>
                </c:pt>
                <c:pt idx="479">
                  <c:v>791.2960205078125</c:v>
                </c:pt>
                <c:pt idx="480">
                  <c:v>791.3079833984375</c:v>
                </c:pt>
                <c:pt idx="481">
                  <c:v>791.32000732421875</c:v>
                </c:pt>
                <c:pt idx="482">
                  <c:v>791.33197021484375</c:v>
                </c:pt>
                <c:pt idx="483">
                  <c:v>791.344970703125</c:v>
                </c:pt>
                <c:pt idx="484">
                  <c:v>791.35699462890625</c:v>
                </c:pt>
                <c:pt idx="485">
                  <c:v>791.3690185546875</c:v>
                </c:pt>
                <c:pt idx="486">
                  <c:v>791.3809814453125</c:v>
                </c:pt>
                <c:pt idx="487">
                  <c:v>791.39398193359375</c:v>
                </c:pt>
                <c:pt idx="488">
                  <c:v>791.406005859375</c:v>
                </c:pt>
                <c:pt idx="489">
                  <c:v>791.41802978515625</c:v>
                </c:pt>
                <c:pt idx="490">
                  <c:v>791.4310302734375</c:v>
                </c:pt>
                <c:pt idx="491">
                  <c:v>791.4429931640625</c:v>
                </c:pt>
                <c:pt idx="492">
                  <c:v>791.45501708984375</c:v>
                </c:pt>
                <c:pt idx="493">
                  <c:v>791.46697998046875</c:v>
                </c:pt>
                <c:pt idx="494">
                  <c:v>791.47998046875</c:v>
                </c:pt>
                <c:pt idx="495">
                  <c:v>791.49200439453125</c:v>
                </c:pt>
                <c:pt idx="496">
                  <c:v>791.5040283203125</c:v>
                </c:pt>
                <c:pt idx="497">
                  <c:v>791.51702880859375</c:v>
                </c:pt>
                <c:pt idx="498">
                  <c:v>791.52899169921875</c:v>
                </c:pt>
                <c:pt idx="499">
                  <c:v>791.541015625</c:v>
                </c:pt>
                <c:pt idx="500">
                  <c:v>791.552978515625</c:v>
                </c:pt>
                <c:pt idx="501">
                  <c:v>791.56597900390625</c:v>
                </c:pt>
                <c:pt idx="502">
                  <c:v>791.5780029296875</c:v>
                </c:pt>
                <c:pt idx="503">
                  <c:v>791.59002685546875</c:v>
                </c:pt>
                <c:pt idx="504">
                  <c:v>791.60302734375</c:v>
                </c:pt>
                <c:pt idx="505">
                  <c:v>791.614990234375</c:v>
                </c:pt>
                <c:pt idx="506">
                  <c:v>791.62701416015625</c:v>
                </c:pt>
                <c:pt idx="507">
                  <c:v>791.63897705078125</c:v>
                </c:pt>
                <c:pt idx="508">
                  <c:v>791.6519775390625</c:v>
                </c:pt>
                <c:pt idx="509">
                  <c:v>791.66400146484375</c:v>
                </c:pt>
                <c:pt idx="510">
                  <c:v>791.676025390625</c:v>
                </c:pt>
                <c:pt idx="511">
                  <c:v>791.68902587890625</c:v>
                </c:pt>
                <c:pt idx="512">
                  <c:v>791.70098876953125</c:v>
                </c:pt>
                <c:pt idx="513">
                  <c:v>791.7130126953125</c:v>
                </c:pt>
                <c:pt idx="514">
                  <c:v>791.7249755859375</c:v>
                </c:pt>
                <c:pt idx="515">
                  <c:v>791.73797607421875</c:v>
                </c:pt>
                <c:pt idx="516">
                  <c:v>791.75</c:v>
                </c:pt>
                <c:pt idx="517">
                  <c:v>791.76202392578125</c:v>
                </c:pt>
                <c:pt idx="518">
                  <c:v>791.7750244140625</c:v>
                </c:pt>
                <c:pt idx="519">
                  <c:v>791.7869873046875</c:v>
                </c:pt>
                <c:pt idx="520">
                  <c:v>791.79901123046875</c:v>
                </c:pt>
                <c:pt idx="521">
                  <c:v>791.81097412109375</c:v>
                </c:pt>
                <c:pt idx="522">
                  <c:v>791.823974609375</c:v>
                </c:pt>
                <c:pt idx="523">
                  <c:v>791.83599853515625</c:v>
                </c:pt>
                <c:pt idx="524">
                  <c:v>791.8480224609375</c:v>
                </c:pt>
                <c:pt idx="525">
                  <c:v>791.8599853515625</c:v>
                </c:pt>
                <c:pt idx="526">
                  <c:v>791.87298583984375</c:v>
                </c:pt>
                <c:pt idx="527">
                  <c:v>791.885009765625</c:v>
                </c:pt>
                <c:pt idx="528">
                  <c:v>791.89697265625</c:v>
                </c:pt>
                <c:pt idx="529">
                  <c:v>791.90997314453125</c:v>
                </c:pt>
                <c:pt idx="530">
                  <c:v>791.9219970703125</c:v>
                </c:pt>
                <c:pt idx="531">
                  <c:v>791.93402099609375</c:v>
                </c:pt>
                <c:pt idx="532">
                  <c:v>791.947021484375</c:v>
                </c:pt>
                <c:pt idx="533">
                  <c:v>791.958984375</c:v>
                </c:pt>
                <c:pt idx="534">
                  <c:v>791.97100830078125</c:v>
                </c:pt>
                <c:pt idx="535">
                  <c:v>791.98297119140625</c:v>
                </c:pt>
                <c:pt idx="536">
                  <c:v>791.9959716796875</c:v>
                </c:pt>
                <c:pt idx="537">
                  <c:v>792.00799560546875</c:v>
                </c:pt>
                <c:pt idx="538">
                  <c:v>792.02001953125</c:v>
                </c:pt>
                <c:pt idx="539">
                  <c:v>792.03302001953125</c:v>
                </c:pt>
                <c:pt idx="540">
                  <c:v>792.04498291015625</c:v>
                </c:pt>
                <c:pt idx="541">
                  <c:v>792.0570068359375</c:v>
                </c:pt>
                <c:pt idx="542">
                  <c:v>792.0689697265625</c:v>
                </c:pt>
                <c:pt idx="543">
                  <c:v>792.08197021484375</c:v>
                </c:pt>
                <c:pt idx="544">
                  <c:v>792.093994140625</c:v>
                </c:pt>
                <c:pt idx="545">
                  <c:v>792.10601806640625</c:v>
                </c:pt>
                <c:pt idx="546">
                  <c:v>792.1190185546875</c:v>
                </c:pt>
                <c:pt idx="547">
                  <c:v>792.1309814453125</c:v>
                </c:pt>
                <c:pt idx="548">
                  <c:v>792.14300537109375</c:v>
                </c:pt>
                <c:pt idx="549">
                  <c:v>792.155029296875</c:v>
                </c:pt>
                <c:pt idx="550">
                  <c:v>792.16802978515625</c:v>
                </c:pt>
                <c:pt idx="551">
                  <c:v>792.17999267578125</c:v>
                </c:pt>
                <c:pt idx="552">
                  <c:v>792.1920166015625</c:v>
                </c:pt>
                <c:pt idx="553">
                  <c:v>792.20501708984375</c:v>
                </c:pt>
                <c:pt idx="554">
                  <c:v>792.21697998046875</c:v>
                </c:pt>
                <c:pt idx="555">
                  <c:v>792.22900390625</c:v>
                </c:pt>
                <c:pt idx="556">
                  <c:v>792.24102783203125</c:v>
                </c:pt>
                <c:pt idx="557">
                  <c:v>792.2540283203125</c:v>
                </c:pt>
                <c:pt idx="558">
                  <c:v>792.2659912109375</c:v>
                </c:pt>
                <c:pt idx="559">
                  <c:v>792.27801513671875</c:v>
                </c:pt>
                <c:pt idx="560">
                  <c:v>792.291015625</c:v>
                </c:pt>
                <c:pt idx="561">
                  <c:v>792.302978515625</c:v>
                </c:pt>
                <c:pt idx="562">
                  <c:v>792.31500244140625</c:v>
                </c:pt>
                <c:pt idx="563">
                  <c:v>792.3270263671875</c:v>
                </c:pt>
                <c:pt idx="564">
                  <c:v>792.34002685546875</c:v>
                </c:pt>
                <c:pt idx="565">
                  <c:v>792.35198974609375</c:v>
                </c:pt>
                <c:pt idx="566">
                  <c:v>792.364013671875</c:v>
                </c:pt>
                <c:pt idx="567">
                  <c:v>792.37701416015625</c:v>
                </c:pt>
                <c:pt idx="568">
                  <c:v>792.38897705078125</c:v>
                </c:pt>
                <c:pt idx="569">
                  <c:v>792.4010009765625</c:v>
                </c:pt>
                <c:pt idx="570">
                  <c:v>792.41302490234375</c:v>
                </c:pt>
                <c:pt idx="571">
                  <c:v>792.426025390625</c:v>
                </c:pt>
                <c:pt idx="572">
                  <c:v>792.43798828125</c:v>
                </c:pt>
                <c:pt idx="573">
                  <c:v>792.45001220703125</c:v>
                </c:pt>
                <c:pt idx="574">
                  <c:v>792.4630126953125</c:v>
                </c:pt>
                <c:pt idx="575">
                  <c:v>792.4749755859375</c:v>
                </c:pt>
                <c:pt idx="576">
                  <c:v>792.48699951171875</c:v>
                </c:pt>
                <c:pt idx="577">
                  <c:v>792.4990234375</c:v>
                </c:pt>
                <c:pt idx="578">
                  <c:v>792.51202392578125</c:v>
                </c:pt>
                <c:pt idx="579">
                  <c:v>792.52398681640625</c:v>
                </c:pt>
                <c:pt idx="580">
                  <c:v>792.5360107421875</c:v>
                </c:pt>
                <c:pt idx="581">
                  <c:v>792.54901123046875</c:v>
                </c:pt>
                <c:pt idx="582">
                  <c:v>792.56097412109375</c:v>
                </c:pt>
                <c:pt idx="583">
                  <c:v>792.572998046875</c:v>
                </c:pt>
                <c:pt idx="584">
                  <c:v>792.58599853515625</c:v>
                </c:pt>
                <c:pt idx="585">
                  <c:v>792.5980224609375</c:v>
                </c:pt>
                <c:pt idx="586">
                  <c:v>792.6099853515625</c:v>
                </c:pt>
                <c:pt idx="587">
                  <c:v>792.62200927734375</c:v>
                </c:pt>
                <c:pt idx="588">
                  <c:v>792.635009765625</c:v>
                </c:pt>
                <c:pt idx="589">
                  <c:v>792.64697265625</c:v>
                </c:pt>
                <c:pt idx="590">
                  <c:v>792.65899658203125</c:v>
                </c:pt>
                <c:pt idx="591">
                  <c:v>792.6719970703125</c:v>
                </c:pt>
                <c:pt idx="592">
                  <c:v>792.68402099609375</c:v>
                </c:pt>
                <c:pt idx="593">
                  <c:v>792.69598388671875</c:v>
                </c:pt>
                <c:pt idx="594">
                  <c:v>792.7080078125</c:v>
                </c:pt>
                <c:pt idx="595">
                  <c:v>792.72100830078125</c:v>
                </c:pt>
                <c:pt idx="596">
                  <c:v>792.73297119140625</c:v>
                </c:pt>
                <c:pt idx="597">
                  <c:v>792.7449951171875</c:v>
                </c:pt>
                <c:pt idx="598">
                  <c:v>792.75799560546875</c:v>
                </c:pt>
                <c:pt idx="599">
                  <c:v>792.77001953125</c:v>
                </c:pt>
                <c:pt idx="600">
                  <c:v>792.781982421875</c:v>
                </c:pt>
                <c:pt idx="601">
                  <c:v>792.79400634765625</c:v>
                </c:pt>
                <c:pt idx="602">
                  <c:v>792.8070068359375</c:v>
                </c:pt>
                <c:pt idx="603">
                  <c:v>792.8189697265625</c:v>
                </c:pt>
                <c:pt idx="604">
                  <c:v>792.83099365234375</c:v>
                </c:pt>
                <c:pt idx="605">
                  <c:v>792.843994140625</c:v>
                </c:pt>
                <c:pt idx="606">
                  <c:v>792.85601806640625</c:v>
                </c:pt>
                <c:pt idx="607">
                  <c:v>792.86798095703125</c:v>
                </c:pt>
                <c:pt idx="608">
                  <c:v>792.8809814453125</c:v>
                </c:pt>
                <c:pt idx="609">
                  <c:v>792.89300537109375</c:v>
                </c:pt>
                <c:pt idx="610">
                  <c:v>792.905029296875</c:v>
                </c:pt>
                <c:pt idx="611">
                  <c:v>792.9169921875</c:v>
                </c:pt>
                <c:pt idx="612">
                  <c:v>792.92999267578125</c:v>
                </c:pt>
                <c:pt idx="613">
                  <c:v>792.9420166015625</c:v>
                </c:pt>
                <c:pt idx="614">
                  <c:v>792.9539794921875</c:v>
                </c:pt>
                <c:pt idx="615">
                  <c:v>792.96697998046875</c:v>
                </c:pt>
                <c:pt idx="616">
                  <c:v>792.97900390625</c:v>
                </c:pt>
                <c:pt idx="617">
                  <c:v>792.99102783203125</c:v>
                </c:pt>
                <c:pt idx="618">
                  <c:v>793.00299072265625</c:v>
                </c:pt>
                <c:pt idx="619">
                  <c:v>793.0159912109375</c:v>
                </c:pt>
                <c:pt idx="620">
                  <c:v>793.02801513671875</c:v>
                </c:pt>
                <c:pt idx="621">
                  <c:v>793.03997802734375</c:v>
                </c:pt>
                <c:pt idx="622">
                  <c:v>793.052978515625</c:v>
                </c:pt>
                <c:pt idx="623">
                  <c:v>793.06500244140625</c:v>
                </c:pt>
                <c:pt idx="624">
                  <c:v>793.0770263671875</c:v>
                </c:pt>
                <c:pt idx="625">
                  <c:v>793.09002685546875</c:v>
                </c:pt>
                <c:pt idx="626">
                  <c:v>793.10198974609375</c:v>
                </c:pt>
                <c:pt idx="627">
                  <c:v>793.114013671875</c:v>
                </c:pt>
                <c:pt idx="628">
                  <c:v>793.1259765625</c:v>
                </c:pt>
                <c:pt idx="629">
                  <c:v>793.13897705078125</c:v>
                </c:pt>
                <c:pt idx="630">
                  <c:v>793.1510009765625</c:v>
                </c:pt>
                <c:pt idx="631">
                  <c:v>793.16302490234375</c:v>
                </c:pt>
                <c:pt idx="632">
                  <c:v>793.176025390625</c:v>
                </c:pt>
                <c:pt idx="633">
                  <c:v>793.18798828125</c:v>
                </c:pt>
                <c:pt idx="634">
                  <c:v>793.20001220703125</c:v>
                </c:pt>
                <c:pt idx="635">
                  <c:v>793.21197509765625</c:v>
                </c:pt>
                <c:pt idx="636">
                  <c:v>793.2249755859375</c:v>
                </c:pt>
                <c:pt idx="637">
                  <c:v>793.23699951171875</c:v>
                </c:pt>
                <c:pt idx="638">
                  <c:v>793.2490234375</c:v>
                </c:pt>
                <c:pt idx="639">
                  <c:v>793.26202392578125</c:v>
                </c:pt>
                <c:pt idx="640">
                  <c:v>793.27398681640625</c:v>
                </c:pt>
                <c:pt idx="641">
                  <c:v>793.2860107421875</c:v>
                </c:pt>
                <c:pt idx="642">
                  <c:v>793.29901123046875</c:v>
                </c:pt>
                <c:pt idx="643">
                  <c:v>793.31097412109375</c:v>
                </c:pt>
                <c:pt idx="644">
                  <c:v>793.322998046875</c:v>
                </c:pt>
                <c:pt idx="645">
                  <c:v>793.33502197265625</c:v>
                </c:pt>
                <c:pt idx="646">
                  <c:v>793.3480224609375</c:v>
                </c:pt>
                <c:pt idx="647">
                  <c:v>793.3599853515625</c:v>
                </c:pt>
                <c:pt idx="648">
                  <c:v>793.37200927734375</c:v>
                </c:pt>
                <c:pt idx="649">
                  <c:v>793.385009765625</c:v>
                </c:pt>
                <c:pt idx="650">
                  <c:v>793.39697265625</c:v>
                </c:pt>
                <c:pt idx="651">
                  <c:v>793.40899658203125</c:v>
                </c:pt>
                <c:pt idx="652">
                  <c:v>793.4219970703125</c:v>
                </c:pt>
                <c:pt idx="653">
                  <c:v>793.43402099609375</c:v>
                </c:pt>
                <c:pt idx="654">
                  <c:v>793.44598388671875</c:v>
                </c:pt>
                <c:pt idx="655">
                  <c:v>793.4580078125</c:v>
                </c:pt>
                <c:pt idx="656">
                  <c:v>793.47100830078125</c:v>
                </c:pt>
                <c:pt idx="657">
                  <c:v>793.48297119140625</c:v>
                </c:pt>
                <c:pt idx="658">
                  <c:v>793.4949951171875</c:v>
                </c:pt>
                <c:pt idx="659">
                  <c:v>793.50799560546875</c:v>
                </c:pt>
                <c:pt idx="660">
                  <c:v>793.52001953125</c:v>
                </c:pt>
                <c:pt idx="661">
                  <c:v>793.531982421875</c:v>
                </c:pt>
                <c:pt idx="662">
                  <c:v>793.54400634765625</c:v>
                </c:pt>
                <c:pt idx="663">
                  <c:v>793.5570068359375</c:v>
                </c:pt>
                <c:pt idx="664">
                  <c:v>793.5689697265625</c:v>
                </c:pt>
                <c:pt idx="665">
                  <c:v>793.58099365234375</c:v>
                </c:pt>
                <c:pt idx="666">
                  <c:v>793.593994140625</c:v>
                </c:pt>
                <c:pt idx="667">
                  <c:v>793.60601806640625</c:v>
                </c:pt>
                <c:pt idx="668">
                  <c:v>793.61798095703125</c:v>
                </c:pt>
                <c:pt idx="669">
                  <c:v>793.6309814453125</c:v>
                </c:pt>
                <c:pt idx="670">
                  <c:v>793.64300537109375</c:v>
                </c:pt>
                <c:pt idx="671">
                  <c:v>793.655029296875</c:v>
                </c:pt>
                <c:pt idx="672">
                  <c:v>793.6669921875</c:v>
                </c:pt>
                <c:pt idx="673">
                  <c:v>793.67999267578125</c:v>
                </c:pt>
                <c:pt idx="674">
                  <c:v>793.6920166015625</c:v>
                </c:pt>
                <c:pt idx="675">
                  <c:v>793.7039794921875</c:v>
                </c:pt>
                <c:pt idx="676">
                  <c:v>793.71697998046875</c:v>
                </c:pt>
                <c:pt idx="677">
                  <c:v>793.72900390625</c:v>
                </c:pt>
                <c:pt idx="678">
                  <c:v>793.74102783203125</c:v>
                </c:pt>
                <c:pt idx="679">
                  <c:v>793.7540283203125</c:v>
                </c:pt>
                <c:pt idx="680">
                  <c:v>793.7659912109375</c:v>
                </c:pt>
                <c:pt idx="681">
                  <c:v>793.77801513671875</c:v>
                </c:pt>
                <c:pt idx="682">
                  <c:v>793.78997802734375</c:v>
                </c:pt>
                <c:pt idx="683">
                  <c:v>793.802978515625</c:v>
                </c:pt>
                <c:pt idx="684">
                  <c:v>793.81500244140625</c:v>
                </c:pt>
                <c:pt idx="685">
                  <c:v>793.8270263671875</c:v>
                </c:pt>
                <c:pt idx="686">
                  <c:v>793.84002685546875</c:v>
                </c:pt>
                <c:pt idx="687">
                  <c:v>793.85198974609375</c:v>
                </c:pt>
                <c:pt idx="688">
                  <c:v>793.864013671875</c:v>
                </c:pt>
                <c:pt idx="689">
                  <c:v>793.87701416015625</c:v>
                </c:pt>
                <c:pt idx="690">
                  <c:v>793.88897705078125</c:v>
                </c:pt>
                <c:pt idx="691">
                  <c:v>793.9010009765625</c:v>
                </c:pt>
                <c:pt idx="692">
                  <c:v>793.91302490234375</c:v>
                </c:pt>
                <c:pt idx="693">
                  <c:v>793.926025390625</c:v>
                </c:pt>
                <c:pt idx="694">
                  <c:v>793.93798828125</c:v>
                </c:pt>
                <c:pt idx="695">
                  <c:v>793.95001220703125</c:v>
                </c:pt>
                <c:pt idx="696">
                  <c:v>793.9630126953125</c:v>
                </c:pt>
                <c:pt idx="697">
                  <c:v>793.9749755859375</c:v>
                </c:pt>
                <c:pt idx="698">
                  <c:v>793.98699951171875</c:v>
                </c:pt>
                <c:pt idx="699">
                  <c:v>794</c:v>
                </c:pt>
                <c:pt idx="700">
                  <c:v>794.01202392578125</c:v>
                </c:pt>
                <c:pt idx="701">
                  <c:v>794.02398681640625</c:v>
                </c:pt>
                <c:pt idx="702">
                  <c:v>794.0360107421875</c:v>
                </c:pt>
                <c:pt idx="703">
                  <c:v>794.04901123046875</c:v>
                </c:pt>
                <c:pt idx="704">
                  <c:v>794.06097412109375</c:v>
                </c:pt>
                <c:pt idx="705">
                  <c:v>794.072998046875</c:v>
                </c:pt>
                <c:pt idx="706">
                  <c:v>794.08599853515625</c:v>
                </c:pt>
                <c:pt idx="707">
                  <c:v>794.0980224609375</c:v>
                </c:pt>
                <c:pt idx="708">
                  <c:v>794.1099853515625</c:v>
                </c:pt>
                <c:pt idx="709">
                  <c:v>794.12298583984375</c:v>
                </c:pt>
                <c:pt idx="710">
                  <c:v>794.135009765625</c:v>
                </c:pt>
                <c:pt idx="711">
                  <c:v>794.14697265625</c:v>
                </c:pt>
                <c:pt idx="712">
                  <c:v>794.15899658203125</c:v>
                </c:pt>
                <c:pt idx="713">
                  <c:v>794.1719970703125</c:v>
                </c:pt>
                <c:pt idx="714">
                  <c:v>794.18402099609375</c:v>
                </c:pt>
                <c:pt idx="715">
                  <c:v>794.19598388671875</c:v>
                </c:pt>
                <c:pt idx="716">
                  <c:v>794.208984375</c:v>
                </c:pt>
                <c:pt idx="717">
                  <c:v>794.22100830078125</c:v>
                </c:pt>
                <c:pt idx="718">
                  <c:v>794.23297119140625</c:v>
                </c:pt>
                <c:pt idx="719">
                  <c:v>794.2459716796875</c:v>
                </c:pt>
                <c:pt idx="720">
                  <c:v>794.25799560546875</c:v>
                </c:pt>
                <c:pt idx="721">
                  <c:v>794.27001953125</c:v>
                </c:pt>
                <c:pt idx="722">
                  <c:v>794.28302001953125</c:v>
                </c:pt>
                <c:pt idx="723">
                  <c:v>794.29498291015625</c:v>
                </c:pt>
                <c:pt idx="724">
                  <c:v>794.3070068359375</c:v>
                </c:pt>
                <c:pt idx="725">
                  <c:v>794.3189697265625</c:v>
                </c:pt>
                <c:pt idx="726">
                  <c:v>794.33197021484375</c:v>
                </c:pt>
                <c:pt idx="727">
                  <c:v>794.343994140625</c:v>
                </c:pt>
                <c:pt idx="728">
                  <c:v>794.35601806640625</c:v>
                </c:pt>
                <c:pt idx="729">
                  <c:v>794.3690185546875</c:v>
                </c:pt>
                <c:pt idx="730">
                  <c:v>794.3809814453125</c:v>
                </c:pt>
                <c:pt idx="731">
                  <c:v>794.39300537109375</c:v>
                </c:pt>
                <c:pt idx="732">
                  <c:v>794.406005859375</c:v>
                </c:pt>
                <c:pt idx="733">
                  <c:v>794.41802978515625</c:v>
                </c:pt>
                <c:pt idx="734">
                  <c:v>794.42999267578125</c:v>
                </c:pt>
                <c:pt idx="735">
                  <c:v>794.4429931640625</c:v>
                </c:pt>
                <c:pt idx="736">
                  <c:v>794.45501708984375</c:v>
                </c:pt>
                <c:pt idx="737">
                  <c:v>794.46697998046875</c:v>
                </c:pt>
                <c:pt idx="738">
                  <c:v>794.47900390625</c:v>
                </c:pt>
                <c:pt idx="739">
                  <c:v>794.49200439453125</c:v>
                </c:pt>
                <c:pt idx="740">
                  <c:v>794.5040283203125</c:v>
                </c:pt>
                <c:pt idx="741">
                  <c:v>794.5159912109375</c:v>
                </c:pt>
                <c:pt idx="742">
                  <c:v>794.52899169921875</c:v>
                </c:pt>
                <c:pt idx="743">
                  <c:v>794.541015625</c:v>
                </c:pt>
                <c:pt idx="744">
                  <c:v>794.552978515625</c:v>
                </c:pt>
                <c:pt idx="745">
                  <c:v>794.56597900390625</c:v>
                </c:pt>
                <c:pt idx="746">
                  <c:v>794.5780029296875</c:v>
                </c:pt>
                <c:pt idx="747">
                  <c:v>794.59002685546875</c:v>
                </c:pt>
                <c:pt idx="748">
                  <c:v>794.60198974609375</c:v>
                </c:pt>
                <c:pt idx="749">
                  <c:v>794.614990234375</c:v>
                </c:pt>
                <c:pt idx="750">
                  <c:v>794.62701416015625</c:v>
                </c:pt>
                <c:pt idx="751">
                  <c:v>794.63897705078125</c:v>
                </c:pt>
                <c:pt idx="752">
                  <c:v>794.6519775390625</c:v>
                </c:pt>
                <c:pt idx="753">
                  <c:v>794.66400146484375</c:v>
                </c:pt>
                <c:pt idx="754">
                  <c:v>794.676025390625</c:v>
                </c:pt>
                <c:pt idx="755">
                  <c:v>794.68902587890625</c:v>
                </c:pt>
                <c:pt idx="756">
                  <c:v>794.70098876953125</c:v>
                </c:pt>
                <c:pt idx="757">
                  <c:v>794.7130126953125</c:v>
                </c:pt>
                <c:pt idx="758">
                  <c:v>794.72601318359375</c:v>
                </c:pt>
                <c:pt idx="759">
                  <c:v>794.73797607421875</c:v>
                </c:pt>
                <c:pt idx="760">
                  <c:v>794.75</c:v>
                </c:pt>
                <c:pt idx="761">
                  <c:v>794.76202392578125</c:v>
                </c:pt>
                <c:pt idx="762">
                  <c:v>794.7750244140625</c:v>
                </c:pt>
                <c:pt idx="763">
                  <c:v>794.7869873046875</c:v>
                </c:pt>
                <c:pt idx="764">
                  <c:v>794.79901123046875</c:v>
                </c:pt>
                <c:pt idx="765">
                  <c:v>794.81201171875</c:v>
                </c:pt>
                <c:pt idx="766">
                  <c:v>794.823974609375</c:v>
                </c:pt>
                <c:pt idx="767">
                  <c:v>794.83599853515625</c:v>
                </c:pt>
                <c:pt idx="768">
                  <c:v>794.8489990234375</c:v>
                </c:pt>
                <c:pt idx="769">
                  <c:v>794.86102294921875</c:v>
                </c:pt>
                <c:pt idx="770">
                  <c:v>794.87298583984375</c:v>
                </c:pt>
                <c:pt idx="771">
                  <c:v>794.885986328125</c:v>
                </c:pt>
                <c:pt idx="772">
                  <c:v>794.89801025390625</c:v>
                </c:pt>
                <c:pt idx="773">
                  <c:v>794.90997314453125</c:v>
                </c:pt>
                <c:pt idx="774">
                  <c:v>794.9219970703125</c:v>
                </c:pt>
                <c:pt idx="775">
                  <c:v>794.93499755859375</c:v>
                </c:pt>
                <c:pt idx="776">
                  <c:v>794.947021484375</c:v>
                </c:pt>
                <c:pt idx="777">
                  <c:v>794.958984375</c:v>
                </c:pt>
                <c:pt idx="778">
                  <c:v>794.97198486328125</c:v>
                </c:pt>
                <c:pt idx="779">
                  <c:v>794.9840087890625</c:v>
                </c:pt>
                <c:pt idx="780">
                  <c:v>794.9959716796875</c:v>
                </c:pt>
                <c:pt idx="781">
                  <c:v>795.00897216796875</c:v>
                </c:pt>
                <c:pt idx="782">
                  <c:v>795.02099609375</c:v>
                </c:pt>
                <c:pt idx="783">
                  <c:v>795.03302001953125</c:v>
                </c:pt>
                <c:pt idx="784">
                  <c:v>795.0460205078125</c:v>
                </c:pt>
                <c:pt idx="785">
                  <c:v>795.0579833984375</c:v>
                </c:pt>
                <c:pt idx="786">
                  <c:v>795.07000732421875</c:v>
                </c:pt>
                <c:pt idx="787">
                  <c:v>795.08197021484375</c:v>
                </c:pt>
                <c:pt idx="788">
                  <c:v>795.094970703125</c:v>
                </c:pt>
                <c:pt idx="789">
                  <c:v>795.10699462890625</c:v>
                </c:pt>
                <c:pt idx="790">
                  <c:v>795.1190185546875</c:v>
                </c:pt>
                <c:pt idx="791">
                  <c:v>795.13201904296875</c:v>
                </c:pt>
                <c:pt idx="792">
                  <c:v>795.14398193359375</c:v>
                </c:pt>
                <c:pt idx="793">
                  <c:v>795.156005859375</c:v>
                </c:pt>
                <c:pt idx="794">
                  <c:v>795.16900634765625</c:v>
                </c:pt>
                <c:pt idx="795">
                  <c:v>795.1810302734375</c:v>
                </c:pt>
                <c:pt idx="796">
                  <c:v>795.1929931640625</c:v>
                </c:pt>
                <c:pt idx="797">
                  <c:v>795.20599365234375</c:v>
                </c:pt>
                <c:pt idx="798">
                  <c:v>795.218017578125</c:v>
                </c:pt>
                <c:pt idx="799">
                  <c:v>795.22998046875</c:v>
                </c:pt>
                <c:pt idx="800">
                  <c:v>795.24298095703125</c:v>
                </c:pt>
                <c:pt idx="801">
                  <c:v>795.2550048828125</c:v>
                </c:pt>
                <c:pt idx="802">
                  <c:v>795.26702880859375</c:v>
                </c:pt>
                <c:pt idx="803">
                  <c:v>795.27899169921875</c:v>
                </c:pt>
              </c:numCache>
            </c:numRef>
          </c:xVal>
          <c:yVal>
            <c:numRef>
              <c:f>'Sheet1 {21 min}'!$B$1:$B$804</c:f>
              <c:numCache>
                <c:formatCode>General</c:formatCode>
                <c:ptCount val="804"/>
                <c:pt idx="0">
                  <c:v>216.5</c:v>
                </c:pt>
                <c:pt idx="1">
                  <c:v>140</c:v>
                </c:pt>
                <c:pt idx="2">
                  <c:v>55.25</c:v>
                </c:pt>
                <c:pt idx="3">
                  <c:v>17.75</c:v>
                </c:pt>
                <c:pt idx="4">
                  <c:v>30.75</c:v>
                </c:pt>
                <c:pt idx="5">
                  <c:v>23.5</c:v>
                </c:pt>
                <c:pt idx="6">
                  <c:v>9.75</c:v>
                </c:pt>
                <c:pt idx="7">
                  <c:v>12.5</c:v>
                </c:pt>
                <c:pt idx="8">
                  <c:v>17</c:v>
                </c:pt>
                <c:pt idx="9">
                  <c:v>16.25</c:v>
                </c:pt>
                <c:pt idx="10">
                  <c:v>31.25</c:v>
                </c:pt>
                <c:pt idx="11">
                  <c:v>51.75</c:v>
                </c:pt>
                <c:pt idx="12">
                  <c:v>71.5</c:v>
                </c:pt>
                <c:pt idx="13">
                  <c:v>88.25</c:v>
                </c:pt>
                <c:pt idx="14">
                  <c:v>65.5</c:v>
                </c:pt>
                <c:pt idx="15">
                  <c:v>38.75</c:v>
                </c:pt>
                <c:pt idx="16">
                  <c:v>27.25</c:v>
                </c:pt>
                <c:pt idx="17">
                  <c:v>29</c:v>
                </c:pt>
                <c:pt idx="18">
                  <c:v>77</c:v>
                </c:pt>
                <c:pt idx="19">
                  <c:v>126.80000305175781</c:v>
                </c:pt>
                <c:pt idx="20">
                  <c:v>126.30000305175781</c:v>
                </c:pt>
                <c:pt idx="21">
                  <c:v>99.5</c:v>
                </c:pt>
                <c:pt idx="22">
                  <c:v>76.25</c:v>
                </c:pt>
                <c:pt idx="23">
                  <c:v>67.5</c:v>
                </c:pt>
                <c:pt idx="24">
                  <c:v>83.25</c:v>
                </c:pt>
                <c:pt idx="25">
                  <c:v>107.69999694824219</c:v>
                </c:pt>
                <c:pt idx="26">
                  <c:v>136.30000305175781</c:v>
                </c:pt>
                <c:pt idx="27">
                  <c:v>192.80000305175781</c:v>
                </c:pt>
                <c:pt idx="28">
                  <c:v>235.69999694824219</c:v>
                </c:pt>
                <c:pt idx="29">
                  <c:v>273.5</c:v>
                </c:pt>
                <c:pt idx="30">
                  <c:v>401.79998779296875</c:v>
                </c:pt>
                <c:pt idx="31">
                  <c:v>663</c:v>
                </c:pt>
                <c:pt idx="32">
                  <c:v>1235</c:v>
                </c:pt>
                <c:pt idx="33">
                  <c:v>2112</c:v>
                </c:pt>
                <c:pt idx="34">
                  <c:v>2521</c:v>
                </c:pt>
                <c:pt idx="35">
                  <c:v>1997</c:v>
                </c:pt>
                <c:pt idx="36">
                  <c:v>1213</c:v>
                </c:pt>
                <c:pt idx="37">
                  <c:v>813.5</c:v>
                </c:pt>
                <c:pt idx="38">
                  <c:v>712.79998779296875</c:v>
                </c:pt>
                <c:pt idx="39">
                  <c:v>567.5</c:v>
                </c:pt>
                <c:pt idx="40">
                  <c:v>333.5</c:v>
                </c:pt>
                <c:pt idx="41">
                  <c:v>153</c:v>
                </c:pt>
                <c:pt idx="42">
                  <c:v>55</c:v>
                </c:pt>
                <c:pt idx="43">
                  <c:v>39.25</c:v>
                </c:pt>
                <c:pt idx="44">
                  <c:v>62.25</c:v>
                </c:pt>
                <c:pt idx="45">
                  <c:v>62.25</c:v>
                </c:pt>
                <c:pt idx="46">
                  <c:v>39.75</c:v>
                </c:pt>
                <c:pt idx="47">
                  <c:v>31.75</c:v>
                </c:pt>
                <c:pt idx="48">
                  <c:v>34</c:v>
                </c:pt>
                <c:pt idx="49">
                  <c:v>24.5</c:v>
                </c:pt>
                <c:pt idx="50">
                  <c:v>45.5</c:v>
                </c:pt>
                <c:pt idx="51">
                  <c:v>86.25</c:v>
                </c:pt>
                <c:pt idx="52">
                  <c:v>84.75</c:v>
                </c:pt>
                <c:pt idx="53">
                  <c:v>66.25</c:v>
                </c:pt>
                <c:pt idx="54">
                  <c:v>72.5</c:v>
                </c:pt>
                <c:pt idx="55">
                  <c:v>87.25</c:v>
                </c:pt>
                <c:pt idx="56">
                  <c:v>76.75</c:v>
                </c:pt>
                <c:pt idx="57">
                  <c:v>54.5</c:v>
                </c:pt>
                <c:pt idx="58">
                  <c:v>53.5</c:v>
                </c:pt>
                <c:pt idx="59">
                  <c:v>91.75</c:v>
                </c:pt>
                <c:pt idx="60">
                  <c:v>135.5</c:v>
                </c:pt>
                <c:pt idx="61">
                  <c:v>120</c:v>
                </c:pt>
                <c:pt idx="62">
                  <c:v>70.75</c:v>
                </c:pt>
                <c:pt idx="63">
                  <c:v>48.25</c:v>
                </c:pt>
                <c:pt idx="64">
                  <c:v>52.25</c:v>
                </c:pt>
                <c:pt idx="65">
                  <c:v>91.25</c:v>
                </c:pt>
                <c:pt idx="66">
                  <c:v>143.30000305175781</c:v>
                </c:pt>
                <c:pt idx="67">
                  <c:v>135</c:v>
                </c:pt>
                <c:pt idx="68">
                  <c:v>160</c:v>
                </c:pt>
                <c:pt idx="69">
                  <c:v>307.5</c:v>
                </c:pt>
                <c:pt idx="70">
                  <c:v>449</c:v>
                </c:pt>
                <c:pt idx="71">
                  <c:v>748.5</c:v>
                </c:pt>
                <c:pt idx="72">
                  <c:v>1827</c:v>
                </c:pt>
                <c:pt idx="73">
                  <c:v>4373</c:v>
                </c:pt>
                <c:pt idx="74">
                  <c:v>8598</c:v>
                </c:pt>
                <c:pt idx="75">
                  <c:v>11710</c:v>
                </c:pt>
                <c:pt idx="76">
                  <c:v>10110</c:v>
                </c:pt>
                <c:pt idx="77">
                  <c:v>5553</c:v>
                </c:pt>
                <c:pt idx="78">
                  <c:v>2146</c:v>
                </c:pt>
                <c:pt idx="79">
                  <c:v>846.5</c:v>
                </c:pt>
                <c:pt idx="80">
                  <c:v>513.29998779296875</c:v>
                </c:pt>
                <c:pt idx="81">
                  <c:v>285.5</c:v>
                </c:pt>
                <c:pt idx="82">
                  <c:v>131</c:v>
                </c:pt>
                <c:pt idx="83">
                  <c:v>84.5</c:v>
                </c:pt>
                <c:pt idx="84">
                  <c:v>58.25</c:v>
                </c:pt>
                <c:pt idx="85">
                  <c:v>52.5</c:v>
                </c:pt>
                <c:pt idx="86">
                  <c:v>57.75</c:v>
                </c:pt>
                <c:pt idx="87">
                  <c:v>63.75</c:v>
                </c:pt>
                <c:pt idx="88">
                  <c:v>57.5</c:v>
                </c:pt>
                <c:pt idx="89">
                  <c:v>32.75</c:v>
                </c:pt>
                <c:pt idx="90">
                  <c:v>33.5</c:v>
                </c:pt>
                <c:pt idx="91">
                  <c:v>51.75</c:v>
                </c:pt>
                <c:pt idx="92">
                  <c:v>72</c:v>
                </c:pt>
                <c:pt idx="93">
                  <c:v>87</c:v>
                </c:pt>
                <c:pt idx="94">
                  <c:v>101.80000305175781</c:v>
                </c:pt>
                <c:pt idx="95">
                  <c:v>142.30000305175781</c:v>
                </c:pt>
                <c:pt idx="96">
                  <c:v>138.5</c:v>
                </c:pt>
                <c:pt idx="97">
                  <c:v>78.25</c:v>
                </c:pt>
                <c:pt idx="98">
                  <c:v>54.25</c:v>
                </c:pt>
                <c:pt idx="99">
                  <c:v>98</c:v>
                </c:pt>
                <c:pt idx="100">
                  <c:v>128.80000305175781</c:v>
                </c:pt>
                <c:pt idx="101">
                  <c:v>114.5</c:v>
                </c:pt>
                <c:pt idx="102">
                  <c:v>156.69999694824219</c:v>
                </c:pt>
                <c:pt idx="103">
                  <c:v>245</c:v>
                </c:pt>
                <c:pt idx="104">
                  <c:v>261.79998779296875</c:v>
                </c:pt>
                <c:pt idx="105">
                  <c:v>208.30000305175781</c:v>
                </c:pt>
                <c:pt idx="106">
                  <c:v>191.30000305175781</c:v>
                </c:pt>
                <c:pt idx="107">
                  <c:v>207</c:v>
                </c:pt>
                <c:pt idx="108">
                  <c:v>263.79998779296875</c:v>
                </c:pt>
                <c:pt idx="109">
                  <c:v>389.5</c:v>
                </c:pt>
                <c:pt idx="110">
                  <c:v>503</c:v>
                </c:pt>
                <c:pt idx="111">
                  <c:v>655.29998779296875</c:v>
                </c:pt>
                <c:pt idx="112">
                  <c:v>1061</c:v>
                </c:pt>
                <c:pt idx="113">
                  <c:v>2835</c:v>
                </c:pt>
                <c:pt idx="114">
                  <c:v>8809</c:v>
                </c:pt>
                <c:pt idx="115">
                  <c:v>20470</c:v>
                </c:pt>
                <c:pt idx="116">
                  <c:v>29630</c:v>
                </c:pt>
                <c:pt idx="117">
                  <c:v>25720</c:v>
                </c:pt>
                <c:pt idx="118">
                  <c:v>13860</c:v>
                </c:pt>
                <c:pt idx="119">
                  <c:v>5314</c:v>
                </c:pt>
                <c:pt idx="120">
                  <c:v>1913</c:v>
                </c:pt>
                <c:pt idx="121">
                  <c:v>771.29998779296875</c:v>
                </c:pt>
                <c:pt idx="122">
                  <c:v>363.20001220703125</c:v>
                </c:pt>
                <c:pt idx="123">
                  <c:v>255.30000305175781</c:v>
                </c:pt>
                <c:pt idx="124">
                  <c:v>200</c:v>
                </c:pt>
                <c:pt idx="125">
                  <c:v>137.69999694824219</c:v>
                </c:pt>
                <c:pt idx="126">
                  <c:v>127</c:v>
                </c:pt>
                <c:pt idx="127">
                  <c:v>200.5</c:v>
                </c:pt>
                <c:pt idx="128">
                  <c:v>229</c:v>
                </c:pt>
                <c:pt idx="129">
                  <c:v>141</c:v>
                </c:pt>
                <c:pt idx="130">
                  <c:v>79</c:v>
                </c:pt>
                <c:pt idx="131">
                  <c:v>109.69999694824219</c:v>
                </c:pt>
                <c:pt idx="132">
                  <c:v>149.80000305175781</c:v>
                </c:pt>
                <c:pt idx="133">
                  <c:v>152</c:v>
                </c:pt>
                <c:pt idx="134">
                  <c:v>125</c:v>
                </c:pt>
                <c:pt idx="135">
                  <c:v>78.25</c:v>
                </c:pt>
                <c:pt idx="136">
                  <c:v>70.75</c:v>
                </c:pt>
                <c:pt idx="137">
                  <c:v>91.75</c:v>
                </c:pt>
                <c:pt idx="138">
                  <c:v>85</c:v>
                </c:pt>
                <c:pt idx="139">
                  <c:v>68.5</c:v>
                </c:pt>
                <c:pt idx="140">
                  <c:v>158.5</c:v>
                </c:pt>
                <c:pt idx="141">
                  <c:v>322</c:v>
                </c:pt>
                <c:pt idx="142">
                  <c:v>325</c:v>
                </c:pt>
                <c:pt idx="143">
                  <c:v>217.19999694824219</c:v>
                </c:pt>
                <c:pt idx="144">
                  <c:v>186.69999694824219</c:v>
                </c:pt>
                <c:pt idx="145">
                  <c:v>232.5</c:v>
                </c:pt>
                <c:pt idx="146">
                  <c:v>241.30000305175781</c:v>
                </c:pt>
                <c:pt idx="147">
                  <c:v>200.19999694824219</c:v>
                </c:pt>
                <c:pt idx="148">
                  <c:v>186.69999694824219</c:v>
                </c:pt>
                <c:pt idx="149">
                  <c:v>184.69999694824219</c:v>
                </c:pt>
                <c:pt idx="150">
                  <c:v>168</c:v>
                </c:pt>
                <c:pt idx="151">
                  <c:v>192</c:v>
                </c:pt>
                <c:pt idx="152">
                  <c:v>373</c:v>
                </c:pt>
                <c:pt idx="153">
                  <c:v>964.79998779296875</c:v>
                </c:pt>
                <c:pt idx="154">
                  <c:v>3324</c:v>
                </c:pt>
                <c:pt idx="155">
                  <c:v>12130</c:v>
                </c:pt>
                <c:pt idx="156">
                  <c:v>31870</c:v>
                </c:pt>
                <c:pt idx="157">
                  <c:v>49920</c:v>
                </c:pt>
                <c:pt idx="158">
                  <c:v>44890</c:v>
                </c:pt>
                <c:pt idx="159">
                  <c:v>23470</c:v>
                </c:pt>
                <c:pt idx="160">
                  <c:v>7886</c:v>
                </c:pt>
                <c:pt idx="161">
                  <c:v>2189</c:v>
                </c:pt>
                <c:pt idx="162">
                  <c:v>665.20001220703125</c:v>
                </c:pt>
                <c:pt idx="163">
                  <c:v>509</c:v>
                </c:pt>
                <c:pt idx="164">
                  <c:v>476.5</c:v>
                </c:pt>
                <c:pt idx="165">
                  <c:v>319.5</c:v>
                </c:pt>
                <c:pt idx="166">
                  <c:v>240.80000305175781</c:v>
                </c:pt>
                <c:pt idx="167">
                  <c:v>231.69999694824219</c:v>
                </c:pt>
                <c:pt idx="168">
                  <c:v>226</c:v>
                </c:pt>
                <c:pt idx="169">
                  <c:v>225</c:v>
                </c:pt>
                <c:pt idx="170">
                  <c:v>187.69999694824219</c:v>
                </c:pt>
                <c:pt idx="171">
                  <c:v>183.30000305175781</c:v>
                </c:pt>
                <c:pt idx="172">
                  <c:v>238.19999694824219</c:v>
                </c:pt>
                <c:pt idx="173">
                  <c:v>219</c:v>
                </c:pt>
                <c:pt idx="174">
                  <c:v>134.69999694824219</c:v>
                </c:pt>
                <c:pt idx="175">
                  <c:v>88.5</c:v>
                </c:pt>
                <c:pt idx="176">
                  <c:v>110.30000305175781</c:v>
                </c:pt>
                <c:pt idx="177">
                  <c:v>153.80000305175781</c:v>
                </c:pt>
                <c:pt idx="178">
                  <c:v>158</c:v>
                </c:pt>
                <c:pt idx="179">
                  <c:v>126.30000305175781</c:v>
                </c:pt>
                <c:pt idx="180">
                  <c:v>120.19999694824219</c:v>
                </c:pt>
                <c:pt idx="181">
                  <c:v>140.80000305175781</c:v>
                </c:pt>
                <c:pt idx="182">
                  <c:v>147</c:v>
                </c:pt>
                <c:pt idx="183">
                  <c:v>189</c:v>
                </c:pt>
                <c:pt idx="184">
                  <c:v>265.5</c:v>
                </c:pt>
                <c:pt idx="185">
                  <c:v>300.70001220703125</c:v>
                </c:pt>
                <c:pt idx="186">
                  <c:v>275.5</c:v>
                </c:pt>
                <c:pt idx="187">
                  <c:v>208.5</c:v>
                </c:pt>
                <c:pt idx="188">
                  <c:v>152.30000305175781</c:v>
                </c:pt>
                <c:pt idx="189">
                  <c:v>137.69999694824219</c:v>
                </c:pt>
                <c:pt idx="190">
                  <c:v>238</c:v>
                </c:pt>
                <c:pt idx="191">
                  <c:v>379.5</c:v>
                </c:pt>
                <c:pt idx="192">
                  <c:v>478.5</c:v>
                </c:pt>
                <c:pt idx="193">
                  <c:v>741.79998779296875</c:v>
                </c:pt>
                <c:pt idx="194">
                  <c:v>1320</c:v>
                </c:pt>
                <c:pt idx="195">
                  <c:v>3789</c:v>
                </c:pt>
                <c:pt idx="196">
                  <c:v>14220</c:v>
                </c:pt>
                <c:pt idx="197">
                  <c:v>39330</c:v>
                </c:pt>
                <c:pt idx="198">
                  <c:v>62990</c:v>
                </c:pt>
                <c:pt idx="199">
                  <c:v>56680</c:v>
                </c:pt>
                <c:pt idx="200">
                  <c:v>29180</c:v>
                </c:pt>
                <c:pt idx="201">
                  <c:v>9283</c:v>
                </c:pt>
                <c:pt idx="202">
                  <c:v>2477</c:v>
                </c:pt>
                <c:pt idx="203">
                  <c:v>965.20001220703125</c:v>
                </c:pt>
                <c:pt idx="204">
                  <c:v>572.79998779296875</c:v>
                </c:pt>
                <c:pt idx="205">
                  <c:v>377.5</c:v>
                </c:pt>
                <c:pt idx="206">
                  <c:v>286.20001220703125</c:v>
                </c:pt>
                <c:pt idx="207">
                  <c:v>281.5</c:v>
                </c:pt>
                <c:pt idx="208">
                  <c:v>265.5</c:v>
                </c:pt>
                <c:pt idx="209">
                  <c:v>242</c:v>
                </c:pt>
                <c:pt idx="210">
                  <c:v>252.30000305175781</c:v>
                </c:pt>
                <c:pt idx="211">
                  <c:v>237</c:v>
                </c:pt>
                <c:pt idx="212">
                  <c:v>171.5</c:v>
                </c:pt>
                <c:pt idx="213">
                  <c:v>143.30000305175781</c:v>
                </c:pt>
                <c:pt idx="214">
                  <c:v>173.80000305175781</c:v>
                </c:pt>
                <c:pt idx="215">
                  <c:v>170</c:v>
                </c:pt>
                <c:pt idx="216">
                  <c:v>157.30000305175781</c:v>
                </c:pt>
                <c:pt idx="217">
                  <c:v>255.80000305175781</c:v>
                </c:pt>
                <c:pt idx="218">
                  <c:v>347.29998779296875</c:v>
                </c:pt>
                <c:pt idx="219">
                  <c:v>274</c:v>
                </c:pt>
                <c:pt idx="220">
                  <c:v>190.80000305175781</c:v>
                </c:pt>
                <c:pt idx="221">
                  <c:v>221</c:v>
                </c:pt>
                <c:pt idx="222">
                  <c:v>216.5</c:v>
                </c:pt>
                <c:pt idx="223">
                  <c:v>170.19999694824219</c:v>
                </c:pt>
                <c:pt idx="224">
                  <c:v>188.30000305175781</c:v>
                </c:pt>
                <c:pt idx="225">
                  <c:v>237</c:v>
                </c:pt>
                <c:pt idx="226">
                  <c:v>262.29998779296875</c:v>
                </c:pt>
                <c:pt idx="227">
                  <c:v>243.30000305175781</c:v>
                </c:pt>
                <c:pt idx="228">
                  <c:v>245.80000305175781</c:v>
                </c:pt>
                <c:pt idx="229">
                  <c:v>275</c:v>
                </c:pt>
                <c:pt idx="230">
                  <c:v>244.19999694824219</c:v>
                </c:pt>
                <c:pt idx="231">
                  <c:v>227.30000305175781</c:v>
                </c:pt>
                <c:pt idx="232">
                  <c:v>273.5</c:v>
                </c:pt>
                <c:pt idx="233">
                  <c:v>353.79998779296875</c:v>
                </c:pt>
                <c:pt idx="234">
                  <c:v>554.29998779296875</c:v>
                </c:pt>
                <c:pt idx="235">
                  <c:v>1119</c:v>
                </c:pt>
                <c:pt idx="236">
                  <c:v>3156</c:v>
                </c:pt>
                <c:pt idx="237">
                  <c:v>12450</c:v>
                </c:pt>
                <c:pt idx="238">
                  <c:v>35750</c:v>
                </c:pt>
                <c:pt idx="239">
                  <c:v>58180</c:v>
                </c:pt>
                <c:pt idx="240">
                  <c:v>52980</c:v>
                </c:pt>
                <c:pt idx="241">
                  <c:v>27300</c:v>
                </c:pt>
                <c:pt idx="242">
                  <c:v>8535</c:v>
                </c:pt>
                <c:pt idx="243">
                  <c:v>2352</c:v>
                </c:pt>
                <c:pt idx="244">
                  <c:v>1015</c:v>
                </c:pt>
                <c:pt idx="245">
                  <c:v>664.29998779296875</c:v>
                </c:pt>
                <c:pt idx="246">
                  <c:v>549.70001220703125</c:v>
                </c:pt>
                <c:pt idx="247">
                  <c:v>437.79998779296875</c:v>
                </c:pt>
                <c:pt idx="248">
                  <c:v>303.5</c:v>
                </c:pt>
                <c:pt idx="249">
                  <c:v>288.20001220703125</c:v>
                </c:pt>
                <c:pt idx="250">
                  <c:v>304</c:v>
                </c:pt>
                <c:pt idx="251">
                  <c:v>297.29998779296875</c:v>
                </c:pt>
                <c:pt idx="252">
                  <c:v>236.80000305175781</c:v>
                </c:pt>
                <c:pt idx="253">
                  <c:v>142</c:v>
                </c:pt>
                <c:pt idx="254">
                  <c:v>109</c:v>
                </c:pt>
                <c:pt idx="255">
                  <c:v>114</c:v>
                </c:pt>
                <c:pt idx="256">
                  <c:v>114.30000305175781</c:v>
                </c:pt>
                <c:pt idx="257">
                  <c:v>150.80000305175781</c:v>
                </c:pt>
                <c:pt idx="258">
                  <c:v>195.5</c:v>
                </c:pt>
                <c:pt idx="259">
                  <c:v>176</c:v>
                </c:pt>
                <c:pt idx="260">
                  <c:v>123.19999694824219</c:v>
                </c:pt>
                <c:pt idx="261">
                  <c:v>87</c:v>
                </c:pt>
                <c:pt idx="262">
                  <c:v>133.30000305175781</c:v>
                </c:pt>
                <c:pt idx="263">
                  <c:v>223.69999694824219</c:v>
                </c:pt>
                <c:pt idx="264">
                  <c:v>211.80000305175781</c:v>
                </c:pt>
                <c:pt idx="265">
                  <c:v>186.5</c:v>
                </c:pt>
                <c:pt idx="266">
                  <c:v>226</c:v>
                </c:pt>
                <c:pt idx="267">
                  <c:v>248</c:v>
                </c:pt>
                <c:pt idx="268">
                  <c:v>251</c:v>
                </c:pt>
                <c:pt idx="269">
                  <c:v>269</c:v>
                </c:pt>
                <c:pt idx="270">
                  <c:v>320.29998779296875</c:v>
                </c:pt>
                <c:pt idx="271">
                  <c:v>327</c:v>
                </c:pt>
                <c:pt idx="272">
                  <c:v>284.5</c:v>
                </c:pt>
                <c:pt idx="273">
                  <c:v>335.5</c:v>
                </c:pt>
                <c:pt idx="274">
                  <c:v>480</c:v>
                </c:pt>
                <c:pt idx="275">
                  <c:v>717.79998779296875</c:v>
                </c:pt>
                <c:pt idx="276">
                  <c:v>1253</c:v>
                </c:pt>
                <c:pt idx="277">
                  <c:v>3146</c:v>
                </c:pt>
                <c:pt idx="278">
                  <c:v>10590</c:v>
                </c:pt>
                <c:pt idx="279">
                  <c:v>27740</c:v>
                </c:pt>
                <c:pt idx="280">
                  <c:v>44260</c:v>
                </c:pt>
                <c:pt idx="281">
                  <c:v>40700</c:v>
                </c:pt>
                <c:pt idx="282">
                  <c:v>21280</c:v>
                </c:pt>
                <c:pt idx="283">
                  <c:v>6969</c:v>
                </c:pt>
                <c:pt idx="284">
                  <c:v>2288</c:v>
                </c:pt>
                <c:pt idx="285">
                  <c:v>1126</c:v>
                </c:pt>
                <c:pt idx="286">
                  <c:v>780.5</c:v>
                </c:pt>
                <c:pt idx="287">
                  <c:v>572</c:v>
                </c:pt>
                <c:pt idx="288">
                  <c:v>422</c:v>
                </c:pt>
                <c:pt idx="289">
                  <c:v>291</c:v>
                </c:pt>
                <c:pt idx="290">
                  <c:v>151</c:v>
                </c:pt>
                <c:pt idx="291">
                  <c:v>94.5</c:v>
                </c:pt>
                <c:pt idx="292">
                  <c:v>177</c:v>
                </c:pt>
                <c:pt idx="293">
                  <c:v>213.5</c:v>
                </c:pt>
                <c:pt idx="294">
                  <c:v>128</c:v>
                </c:pt>
                <c:pt idx="295">
                  <c:v>92.5</c:v>
                </c:pt>
                <c:pt idx="296">
                  <c:v>116.30000305175781</c:v>
                </c:pt>
                <c:pt idx="297">
                  <c:v>114.80000305175781</c:v>
                </c:pt>
                <c:pt idx="298">
                  <c:v>80.75</c:v>
                </c:pt>
                <c:pt idx="299">
                  <c:v>77</c:v>
                </c:pt>
                <c:pt idx="300">
                  <c:v>110</c:v>
                </c:pt>
                <c:pt idx="301">
                  <c:v>115.5</c:v>
                </c:pt>
                <c:pt idx="302">
                  <c:v>130.5</c:v>
                </c:pt>
                <c:pt idx="303">
                  <c:v>140</c:v>
                </c:pt>
                <c:pt idx="304">
                  <c:v>101.30000305175781</c:v>
                </c:pt>
                <c:pt idx="305">
                  <c:v>83.25</c:v>
                </c:pt>
                <c:pt idx="306">
                  <c:v>103.80000305175781</c:v>
                </c:pt>
                <c:pt idx="307">
                  <c:v>129.80000305175781</c:v>
                </c:pt>
                <c:pt idx="308">
                  <c:v>167</c:v>
                </c:pt>
                <c:pt idx="309">
                  <c:v>214.30000305175781</c:v>
                </c:pt>
                <c:pt idx="310">
                  <c:v>223.69999694824219</c:v>
                </c:pt>
                <c:pt idx="311">
                  <c:v>207.19999694824219</c:v>
                </c:pt>
                <c:pt idx="312">
                  <c:v>239.5</c:v>
                </c:pt>
                <c:pt idx="313">
                  <c:v>265.79998779296875</c:v>
                </c:pt>
                <c:pt idx="314">
                  <c:v>289</c:v>
                </c:pt>
                <c:pt idx="315">
                  <c:v>390.5</c:v>
                </c:pt>
                <c:pt idx="316">
                  <c:v>608.20001220703125</c:v>
                </c:pt>
                <c:pt idx="317">
                  <c:v>1201</c:v>
                </c:pt>
                <c:pt idx="318">
                  <c:v>3124</c:v>
                </c:pt>
                <c:pt idx="319">
                  <c:v>9462</c:v>
                </c:pt>
                <c:pt idx="320">
                  <c:v>23590</c:v>
                </c:pt>
                <c:pt idx="321">
                  <c:v>36990</c:v>
                </c:pt>
                <c:pt idx="322">
                  <c:v>34130</c:v>
                </c:pt>
                <c:pt idx="323">
                  <c:v>18640</c:v>
                </c:pt>
                <c:pt idx="324">
                  <c:v>6624</c:v>
                </c:pt>
                <c:pt idx="325">
                  <c:v>2184</c:v>
                </c:pt>
                <c:pt idx="326">
                  <c:v>965.79998779296875</c:v>
                </c:pt>
                <c:pt idx="327">
                  <c:v>557.5</c:v>
                </c:pt>
                <c:pt idx="328">
                  <c:v>382.79998779296875</c:v>
                </c:pt>
                <c:pt idx="329">
                  <c:v>231.5</c:v>
                </c:pt>
                <c:pt idx="330">
                  <c:v>165.80000305175781</c:v>
                </c:pt>
                <c:pt idx="331">
                  <c:v>224</c:v>
                </c:pt>
                <c:pt idx="332">
                  <c:v>242.19999694824219</c:v>
                </c:pt>
                <c:pt idx="333">
                  <c:v>171.5</c:v>
                </c:pt>
                <c:pt idx="334">
                  <c:v>149.80000305175781</c:v>
                </c:pt>
                <c:pt idx="335">
                  <c:v>145.5</c:v>
                </c:pt>
                <c:pt idx="336">
                  <c:v>100.80000305175781</c:v>
                </c:pt>
                <c:pt idx="337">
                  <c:v>69.75</c:v>
                </c:pt>
                <c:pt idx="338">
                  <c:v>51</c:v>
                </c:pt>
                <c:pt idx="339">
                  <c:v>55.25</c:v>
                </c:pt>
                <c:pt idx="340">
                  <c:v>114.80000305175781</c:v>
                </c:pt>
                <c:pt idx="341">
                  <c:v>163.5</c:v>
                </c:pt>
                <c:pt idx="342">
                  <c:v>151.30000305175781</c:v>
                </c:pt>
                <c:pt idx="343">
                  <c:v>141.5</c:v>
                </c:pt>
                <c:pt idx="344">
                  <c:v>165.30000305175781</c:v>
                </c:pt>
                <c:pt idx="345">
                  <c:v>204</c:v>
                </c:pt>
                <c:pt idx="346">
                  <c:v>247</c:v>
                </c:pt>
                <c:pt idx="347">
                  <c:v>233.30000305175781</c:v>
                </c:pt>
                <c:pt idx="348">
                  <c:v>186.30000305175781</c:v>
                </c:pt>
                <c:pt idx="349">
                  <c:v>196.80000305175781</c:v>
                </c:pt>
                <c:pt idx="350">
                  <c:v>210.30000305175781</c:v>
                </c:pt>
                <c:pt idx="351">
                  <c:v>212.69999694824219</c:v>
                </c:pt>
                <c:pt idx="352">
                  <c:v>269.70001220703125</c:v>
                </c:pt>
                <c:pt idx="353">
                  <c:v>308.29998779296875</c:v>
                </c:pt>
                <c:pt idx="354">
                  <c:v>307.20001220703125</c:v>
                </c:pt>
                <c:pt idx="355">
                  <c:v>376.5</c:v>
                </c:pt>
                <c:pt idx="356">
                  <c:v>531</c:v>
                </c:pt>
                <c:pt idx="357">
                  <c:v>764.29998779296875</c:v>
                </c:pt>
                <c:pt idx="358">
                  <c:v>1266</c:v>
                </c:pt>
                <c:pt idx="359">
                  <c:v>2868</c:v>
                </c:pt>
                <c:pt idx="360">
                  <c:v>9288</c:v>
                </c:pt>
                <c:pt idx="361">
                  <c:v>24250</c:v>
                </c:pt>
                <c:pt idx="362">
                  <c:v>39700</c:v>
                </c:pt>
                <c:pt idx="363">
                  <c:v>39350</c:v>
                </c:pt>
                <c:pt idx="364">
                  <c:v>23540</c:v>
                </c:pt>
                <c:pt idx="365">
                  <c:v>8989</c:v>
                </c:pt>
                <c:pt idx="366">
                  <c:v>2827</c:v>
                </c:pt>
                <c:pt idx="367">
                  <c:v>1053</c:v>
                </c:pt>
                <c:pt idx="368">
                  <c:v>568.79998779296875</c:v>
                </c:pt>
                <c:pt idx="369">
                  <c:v>382.20001220703125</c:v>
                </c:pt>
                <c:pt idx="370">
                  <c:v>210.5</c:v>
                </c:pt>
                <c:pt idx="371">
                  <c:v>129.30000305175781</c:v>
                </c:pt>
                <c:pt idx="372">
                  <c:v>183.30000305175781</c:v>
                </c:pt>
                <c:pt idx="373">
                  <c:v>222.80000305175781</c:v>
                </c:pt>
                <c:pt idx="374">
                  <c:v>194</c:v>
                </c:pt>
                <c:pt idx="375">
                  <c:v>140.30000305175781</c:v>
                </c:pt>
                <c:pt idx="376">
                  <c:v>86</c:v>
                </c:pt>
                <c:pt idx="377">
                  <c:v>72.25</c:v>
                </c:pt>
                <c:pt idx="378">
                  <c:v>93.25</c:v>
                </c:pt>
                <c:pt idx="379">
                  <c:v>86</c:v>
                </c:pt>
                <c:pt idx="380">
                  <c:v>83</c:v>
                </c:pt>
                <c:pt idx="381">
                  <c:v>132.69999694824219</c:v>
                </c:pt>
                <c:pt idx="382">
                  <c:v>163.80000305175781</c:v>
                </c:pt>
                <c:pt idx="383">
                  <c:v>152.30000305175781</c:v>
                </c:pt>
                <c:pt idx="384">
                  <c:v>160.5</c:v>
                </c:pt>
                <c:pt idx="385">
                  <c:v>167.5</c:v>
                </c:pt>
                <c:pt idx="386">
                  <c:v>180.80000305175781</c:v>
                </c:pt>
                <c:pt idx="387">
                  <c:v>264</c:v>
                </c:pt>
                <c:pt idx="388">
                  <c:v>298.5</c:v>
                </c:pt>
                <c:pt idx="389">
                  <c:v>208.5</c:v>
                </c:pt>
                <c:pt idx="390">
                  <c:v>139.80000305175781</c:v>
                </c:pt>
                <c:pt idx="391">
                  <c:v>175.19999694824219</c:v>
                </c:pt>
                <c:pt idx="392">
                  <c:v>222.80000305175781</c:v>
                </c:pt>
                <c:pt idx="393">
                  <c:v>210.30000305175781</c:v>
                </c:pt>
                <c:pt idx="394">
                  <c:v>212.30000305175781</c:v>
                </c:pt>
                <c:pt idx="395">
                  <c:v>272</c:v>
                </c:pt>
                <c:pt idx="396">
                  <c:v>383.29998779296875</c:v>
                </c:pt>
                <c:pt idx="397">
                  <c:v>568.29998779296875</c:v>
                </c:pt>
                <c:pt idx="398">
                  <c:v>810.70001220703125</c:v>
                </c:pt>
                <c:pt idx="399">
                  <c:v>1182</c:v>
                </c:pt>
                <c:pt idx="400">
                  <c:v>3001</c:v>
                </c:pt>
                <c:pt idx="401">
                  <c:v>11390</c:v>
                </c:pt>
                <c:pt idx="402">
                  <c:v>32300</c:v>
                </c:pt>
                <c:pt idx="403">
                  <c:v>54110</c:v>
                </c:pt>
                <c:pt idx="404">
                  <c:v>52320</c:v>
                </c:pt>
                <c:pt idx="405">
                  <c:v>29650</c:v>
                </c:pt>
                <c:pt idx="406">
                  <c:v>10480</c:v>
                </c:pt>
                <c:pt idx="407">
                  <c:v>2957</c:v>
                </c:pt>
                <c:pt idx="408">
                  <c:v>1127</c:v>
                </c:pt>
                <c:pt idx="409">
                  <c:v>647.79998779296875</c:v>
                </c:pt>
                <c:pt idx="410">
                  <c:v>388</c:v>
                </c:pt>
                <c:pt idx="411">
                  <c:v>314</c:v>
                </c:pt>
                <c:pt idx="412">
                  <c:v>345.5</c:v>
                </c:pt>
                <c:pt idx="413">
                  <c:v>322.29998779296875</c:v>
                </c:pt>
                <c:pt idx="414">
                  <c:v>243.5</c:v>
                </c:pt>
                <c:pt idx="415">
                  <c:v>198.80000305175781</c:v>
                </c:pt>
                <c:pt idx="416">
                  <c:v>171</c:v>
                </c:pt>
                <c:pt idx="417">
                  <c:v>142</c:v>
                </c:pt>
                <c:pt idx="418">
                  <c:v>134</c:v>
                </c:pt>
                <c:pt idx="419">
                  <c:v>161.69999694824219</c:v>
                </c:pt>
                <c:pt idx="420">
                  <c:v>234.5</c:v>
                </c:pt>
                <c:pt idx="421">
                  <c:v>245</c:v>
                </c:pt>
                <c:pt idx="422">
                  <c:v>158</c:v>
                </c:pt>
                <c:pt idx="423">
                  <c:v>121</c:v>
                </c:pt>
                <c:pt idx="424">
                  <c:v>153.80000305175781</c:v>
                </c:pt>
                <c:pt idx="425">
                  <c:v>176.80000305175781</c:v>
                </c:pt>
                <c:pt idx="426">
                  <c:v>181.69999694824219</c:v>
                </c:pt>
                <c:pt idx="427">
                  <c:v>196</c:v>
                </c:pt>
                <c:pt idx="428">
                  <c:v>212.5</c:v>
                </c:pt>
                <c:pt idx="429">
                  <c:v>260.29998779296875</c:v>
                </c:pt>
                <c:pt idx="430">
                  <c:v>333.70001220703125</c:v>
                </c:pt>
                <c:pt idx="431">
                  <c:v>333.29998779296875</c:v>
                </c:pt>
                <c:pt idx="432">
                  <c:v>262.5</c:v>
                </c:pt>
                <c:pt idx="433">
                  <c:v>223</c:v>
                </c:pt>
                <c:pt idx="434">
                  <c:v>222.80000305175781</c:v>
                </c:pt>
                <c:pt idx="435">
                  <c:v>220.80000305175781</c:v>
                </c:pt>
                <c:pt idx="436">
                  <c:v>271.5</c:v>
                </c:pt>
                <c:pt idx="437">
                  <c:v>342.20001220703125</c:v>
                </c:pt>
                <c:pt idx="438">
                  <c:v>482.5</c:v>
                </c:pt>
                <c:pt idx="439">
                  <c:v>821.5</c:v>
                </c:pt>
                <c:pt idx="440">
                  <c:v>1492</c:v>
                </c:pt>
                <c:pt idx="441">
                  <c:v>3876</c:v>
                </c:pt>
                <c:pt idx="442">
                  <c:v>14030</c:v>
                </c:pt>
                <c:pt idx="443">
                  <c:v>42960</c:v>
                </c:pt>
                <c:pt idx="444">
                  <c:v>77200</c:v>
                </c:pt>
                <c:pt idx="445">
                  <c:v>76380</c:v>
                </c:pt>
                <c:pt idx="446">
                  <c:v>41440</c:v>
                </c:pt>
                <c:pt idx="447">
                  <c:v>12780</c:v>
                </c:pt>
                <c:pt idx="448">
                  <c:v>3191</c:v>
                </c:pt>
                <c:pt idx="449">
                  <c:v>1351</c:v>
                </c:pt>
                <c:pt idx="450">
                  <c:v>907</c:v>
                </c:pt>
                <c:pt idx="451">
                  <c:v>708.5</c:v>
                </c:pt>
                <c:pt idx="452">
                  <c:v>593.29998779296875</c:v>
                </c:pt>
                <c:pt idx="453">
                  <c:v>461.5</c:v>
                </c:pt>
                <c:pt idx="454">
                  <c:v>316</c:v>
                </c:pt>
                <c:pt idx="455">
                  <c:v>287.70001220703125</c:v>
                </c:pt>
                <c:pt idx="456">
                  <c:v>296.20001220703125</c:v>
                </c:pt>
                <c:pt idx="457">
                  <c:v>241.80000305175781</c:v>
                </c:pt>
                <c:pt idx="458">
                  <c:v>196.5</c:v>
                </c:pt>
                <c:pt idx="459">
                  <c:v>205</c:v>
                </c:pt>
                <c:pt idx="460">
                  <c:v>236.19999694824219</c:v>
                </c:pt>
                <c:pt idx="461">
                  <c:v>234</c:v>
                </c:pt>
                <c:pt idx="462">
                  <c:v>216</c:v>
                </c:pt>
                <c:pt idx="463">
                  <c:v>229.69999694824219</c:v>
                </c:pt>
                <c:pt idx="464">
                  <c:v>275.5</c:v>
                </c:pt>
                <c:pt idx="465">
                  <c:v>296.70001220703125</c:v>
                </c:pt>
                <c:pt idx="466">
                  <c:v>286</c:v>
                </c:pt>
                <c:pt idx="467">
                  <c:v>289.79998779296875</c:v>
                </c:pt>
                <c:pt idx="468">
                  <c:v>287.29998779296875</c:v>
                </c:pt>
                <c:pt idx="469">
                  <c:v>282</c:v>
                </c:pt>
                <c:pt idx="470">
                  <c:v>268</c:v>
                </c:pt>
                <c:pt idx="471">
                  <c:v>213.5</c:v>
                </c:pt>
                <c:pt idx="472">
                  <c:v>214.80000305175781</c:v>
                </c:pt>
                <c:pt idx="473">
                  <c:v>320.5</c:v>
                </c:pt>
                <c:pt idx="474">
                  <c:v>396.20001220703125</c:v>
                </c:pt>
                <c:pt idx="475">
                  <c:v>363.20001220703125</c:v>
                </c:pt>
                <c:pt idx="476">
                  <c:v>348.5</c:v>
                </c:pt>
                <c:pt idx="477">
                  <c:v>395.29998779296875</c:v>
                </c:pt>
                <c:pt idx="478">
                  <c:v>480.79998779296875</c:v>
                </c:pt>
                <c:pt idx="479">
                  <c:v>625.5</c:v>
                </c:pt>
                <c:pt idx="480">
                  <c:v>791.79998779296875</c:v>
                </c:pt>
                <c:pt idx="481">
                  <c:v>1288</c:v>
                </c:pt>
                <c:pt idx="482">
                  <c:v>3420</c:v>
                </c:pt>
                <c:pt idx="483">
                  <c:v>15700</c:v>
                </c:pt>
                <c:pt idx="484">
                  <c:v>54880</c:v>
                </c:pt>
                <c:pt idx="485">
                  <c:v>99550</c:v>
                </c:pt>
                <c:pt idx="486">
                  <c:v>94860</c:v>
                </c:pt>
                <c:pt idx="487">
                  <c:v>49380</c:v>
                </c:pt>
                <c:pt idx="488">
                  <c:v>15480</c:v>
                </c:pt>
                <c:pt idx="489">
                  <c:v>4061</c:v>
                </c:pt>
                <c:pt idx="490">
                  <c:v>1270</c:v>
                </c:pt>
                <c:pt idx="491">
                  <c:v>721.79998779296875</c:v>
                </c:pt>
                <c:pt idx="492">
                  <c:v>667.5</c:v>
                </c:pt>
                <c:pt idx="493">
                  <c:v>594</c:v>
                </c:pt>
                <c:pt idx="494">
                  <c:v>466</c:v>
                </c:pt>
                <c:pt idx="495">
                  <c:v>300</c:v>
                </c:pt>
                <c:pt idx="496">
                  <c:v>235</c:v>
                </c:pt>
                <c:pt idx="497">
                  <c:v>312.70001220703125</c:v>
                </c:pt>
                <c:pt idx="498">
                  <c:v>369</c:v>
                </c:pt>
                <c:pt idx="499">
                  <c:v>347.79998779296875</c:v>
                </c:pt>
                <c:pt idx="500">
                  <c:v>335.29998779296875</c:v>
                </c:pt>
                <c:pt idx="501">
                  <c:v>249.80000305175781</c:v>
                </c:pt>
                <c:pt idx="502">
                  <c:v>139.80000305175781</c:v>
                </c:pt>
                <c:pt idx="503">
                  <c:v>144.80000305175781</c:v>
                </c:pt>
                <c:pt idx="504">
                  <c:v>248.69999694824219</c:v>
                </c:pt>
                <c:pt idx="505">
                  <c:v>345</c:v>
                </c:pt>
                <c:pt idx="506">
                  <c:v>304.5</c:v>
                </c:pt>
                <c:pt idx="507">
                  <c:v>238.80000305175781</c:v>
                </c:pt>
                <c:pt idx="508">
                  <c:v>260.70001220703125</c:v>
                </c:pt>
                <c:pt idx="509">
                  <c:v>278.79998779296875</c:v>
                </c:pt>
                <c:pt idx="510">
                  <c:v>282.79998779296875</c:v>
                </c:pt>
                <c:pt idx="511">
                  <c:v>334.5</c:v>
                </c:pt>
                <c:pt idx="512">
                  <c:v>378.29998779296875</c:v>
                </c:pt>
                <c:pt idx="513">
                  <c:v>414.5</c:v>
                </c:pt>
                <c:pt idx="514">
                  <c:v>413.79998779296875</c:v>
                </c:pt>
                <c:pt idx="515">
                  <c:v>351</c:v>
                </c:pt>
                <c:pt idx="516">
                  <c:v>375.70001220703125</c:v>
                </c:pt>
                <c:pt idx="517">
                  <c:v>426.5</c:v>
                </c:pt>
                <c:pt idx="518">
                  <c:v>416.5</c:v>
                </c:pt>
                <c:pt idx="519">
                  <c:v>490.70001220703125</c:v>
                </c:pt>
                <c:pt idx="520">
                  <c:v>605</c:v>
                </c:pt>
                <c:pt idx="521">
                  <c:v>712.20001220703125</c:v>
                </c:pt>
                <c:pt idx="522">
                  <c:v>1198</c:v>
                </c:pt>
                <c:pt idx="523">
                  <c:v>3984</c:v>
                </c:pt>
                <c:pt idx="524">
                  <c:v>19060</c:v>
                </c:pt>
                <c:pt idx="525">
                  <c:v>63690</c:v>
                </c:pt>
                <c:pt idx="526">
                  <c:v>112400</c:v>
                </c:pt>
                <c:pt idx="527">
                  <c:v>103800</c:v>
                </c:pt>
                <c:pt idx="528">
                  <c:v>50140</c:v>
                </c:pt>
                <c:pt idx="529">
                  <c:v>13100</c:v>
                </c:pt>
                <c:pt idx="530">
                  <c:v>2958</c:v>
                </c:pt>
                <c:pt idx="531">
                  <c:v>1317</c:v>
                </c:pt>
                <c:pt idx="532">
                  <c:v>974</c:v>
                </c:pt>
                <c:pt idx="533">
                  <c:v>740.20001220703125</c:v>
                </c:pt>
                <c:pt idx="534">
                  <c:v>512</c:v>
                </c:pt>
                <c:pt idx="535">
                  <c:v>354</c:v>
                </c:pt>
                <c:pt idx="536">
                  <c:v>295</c:v>
                </c:pt>
                <c:pt idx="537">
                  <c:v>316.29998779296875</c:v>
                </c:pt>
                <c:pt idx="538">
                  <c:v>321</c:v>
                </c:pt>
                <c:pt idx="539">
                  <c:v>293.79998779296875</c:v>
                </c:pt>
                <c:pt idx="540">
                  <c:v>306.5</c:v>
                </c:pt>
                <c:pt idx="541">
                  <c:v>353</c:v>
                </c:pt>
                <c:pt idx="542">
                  <c:v>361.5</c:v>
                </c:pt>
                <c:pt idx="543">
                  <c:v>286.79998779296875</c:v>
                </c:pt>
                <c:pt idx="544">
                  <c:v>234.80000305175781</c:v>
                </c:pt>
                <c:pt idx="545">
                  <c:v>258.70001220703125</c:v>
                </c:pt>
                <c:pt idx="546">
                  <c:v>303.5</c:v>
                </c:pt>
                <c:pt idx="547">
                  <c:v>336.79998779296875</c:v>
                </c:pt>
                <c:pt idx="548">
                  <c:v>350.5</c:v>
                </c:pt>
                <c:pt idx="549">
                  <c:v>332.5</c:v>
                </c:pt>
                <c:pt idx="550">
                  <c:v>274.29998779296875</c:v>
                </c:pt>
                <c:pt idx="551">
                  <c:v>252.30000305175781</c:v>
                </c:pt>
                <c:pt idx="552">
                  <c:v>258.70001220703125</c:v>
                </c:pt>
                <c:pt idx="553">
                  <c:v>255.5</c:v>
                </c:pt>
                <c:pt idx="554">
                  <c:v>283.29998779296875</c:v>
                </c:pt>
                <c:pt idx="555">
                  <c:v>298</c:v>
                </c:pt>
                <c:pt idx="556">
                  <c:v>295.5</c:v>
                </c:pt>
                <c:pt idx="557">
                  <c:v>272.29998779296875</c:v>
                </c:pt>
                <c:pt idx="558">
                  <c:v>268.29998779296875</c:v>
                </c:pt>
                <c:pt idx="559">
                  <c:v>365.20001220703125</c:v>
                </c:pt>
                <c:pt idx="560">
                  <c:v>459.29998779296875</c:v>
                </c:pt>
                <c:pt idx="561">
                  <c:v>518.79998779296875</c:v>
                </c:pt>
                <c:pt idx="562">
                  <c:v>697.5</c:v>
                </c:pt>
                <c:pt idx="563">
                  <c:v>1251</c:v>
                </c:pt>
                <c:pt idx="564">
                  <c:v>3893</c:v>
                </c:pt>
                <c:pt idx="565">
                  <c:v>19250</c:v>
                </c:pt>
                <c:pt idx="566">
                  <c:v>63200</c:v>
                </c:pt>
                <c:pt idx="567">
                  <c:v>106100</c:v>
                </c:pt>
                <c:pt idx="568">
                  <c:v>92670</c:v>
                </c:pt>
                <c:pt idx="569">
                  <c:v>43060</c:v>
                </c:pt>
                <c:pt idx="570">
                  <c:v>11490</c:v>
                </c:pt>
                <c:pt idx="571">
                  <c:v>2753</c:v>
                </c:pt>
                <c:pt idx="572">
                  <c:v>1090</c:v>
                </c:pt>
                <c:pt idx="573">
                  <c:v>764.5</c:v>
                </c:pt>
                <c:pt idx="574">
                  <c:v>708.5</c:v>
                </c:pt>
                <c:pt idx="575">
                  <c:v>623.70001220703125</c:v>
                </c:pt>
                <c:pt idx="576">
                  <c:v>469.5</c:v>
                </c:pt>
                <c:pt idx="577">
                  <c:v>336.5</c:v>
                </c:pt>
                <c:pt idx="578">
                  <c:v>333.29998779296875</c:v>
                </c:pt>
                <c:pt idx="579">
                  <c:v>297</c:v>
                </c:pt>
                <c:pt idx="580">
                  <c:v>211.80000305175781</c:v>
                </c:pt>
                <c:pt idx="581">
                  <c:v>186.30000305175781</c:v>
                </c:pt>
                <c:pt idx="582">
                  <c:v>210.30000305175781</c:v>
                </c:pt>
                <c:pt idx="583">
                  <c:v>241</c:v>
                </c:pt>
                <c:pt idx="584">
                  <c:v>260.5</c:v>
                </c:pt>
                <c:pt idx="585">
                  <c:v>289</c:v>
                </c:pt>
                <c:pt idx="586">
                  <c:v>260.5</c:v>
                </c:pt>
                <c:pt idx="587">
                  <c:v>250.69999694824219</c:v>
                </c:pt>
                <c:pt idx="588">
                  <c:v>313.79998779296875</c:v>
                </c:pt>
                <c:pt idx="589">
                  <c:v>333.70001220703125</c:v>
                </c:pt>
                <c:pt idx="590">
                  <c:v>354.5</c:v>
                </c:pt>
                <c:pt idx="591">
                  <c:v>385.70001220703125</c:v>
                </c:pt>
                <c:pt idx="592">
                  <c:v>346</c:v>
                </c:pt>
                <c:pt idx="593">
                  <c:v>245</c:v>
                </c:pt>
                <c:pt idx="594">
                  <c:v>214.5</c:v>
                </c:pt>
                <c:pt idx="595">
                  <c:v>310.70001220703125</c:v>
                </c:pt>
                <c:pt idx="596">
                  <c:v>398.5</c:v>
                </c:pt>
                <c:pt idx="597">
                  <c:v>389.29998779296875</c:v>
                </c:pt>
                <c:pt idx="598">
                  <c:v>446.29998779296875</c:v>
                </c:pt>
                <c:pt idx="599">
                  <c:v>517.79998779296875</c:v>
                </c:pt>
                <c:pt idx="600">
                  <c:v>432</c:v>
                </c:pt>
                <c:pt idx="601">
                  <c:v>453.20001220703125</c:v>
                </c:pt>
                <c:pt idx="602">
                  <c:v>599</c:v>
                </c:pt>
                <c:pt idx="603">
                  <c:v>658</c:v>
                </c:pt>
                <c:pt idx="604">
                  <c:v>1095</c:v>
                </c:pt>
                <c:pt idx="605">
                  <c:v>4024</c:v>
                </c:pt>
                <c:pt idx="606">
                  <c:v>16780</c:v>
                </c:pt>
                <c:pt idx="607">
                  <c:v>45450</c:v>
                </c:pt>
                <c:pt idx="608">
                  <c:v>68390</c:v>
                </c:pt>
                <c:pt idx="609">
                  <c:v>56810</c:v>
                </c:pt>
                <c:pt idx="610">
                  <c:v>26600</c:v>
                </c:pt>
                <c:pt idx="611">
                  <c:v>7709</c:v>
                </c:pt>
                <c:pt idx="612">
                  <c:v>1833</c:v>
                </c:pt>
                <c:pt idx="613">
                  <c:v>633.5</c:v>
                </c:pt>
                <c:pt idx="614">
                  <c:v>539</c:v>
                </c:pt>
                <c:pt idx="615">
                  <c:v>485</c:v>
                </c:pt>
                <c:pt idx="616">
                  <c:v>333.5</c:v>
                </c:pt>
                <c:pt idx="617">
                  <c:v>210</c:v>
                </c:pt>
                <c:pt idx="618">
                  <c:v>196</c:v>
                </c:pt>
                <c:pt idx="619">
                  <c:v>266.29998779296875</c:v>
                </c:pt>
                <c:pt idx="620">
                  <c:v>315.79998779296875</c:v>
                </c:pt>
                <c:pt idx="621">
                  <c:v>237</c:v>
                </c:pt>
                <c:pt idx="622">
                  <c:v>164.30000305175781</c:v>
                </c:pt>
                <c:pt idx="623">
                  <c:v>197.80000305175781</c:v>
                </c:pt>
                <c:pt idx="624">
                  <c:v>201.30000305175781</c:v>
                </c:pt>
                <c:pt idx="625">
                  <c:v>116.30000305175781</c:v>
                </c:pt>
                <c:pt idx="626">
                  <c:v>59.25</c:v>
                </c:pt>
                <c:pt idx="627">
                  <c:v>96.25</c:v>
                </c:pt>
                <c:pt idx="628">
                  <c:v>229.69999694824219</c:v>
                </c:pt>
                <c:pt idx="629">
                  <c:v>348.5</c:v>
                </c:pt>
                <c:pt idx="630">
                  <c:v>318.79998779296875</c:v>
                </c:pt>
                <c:pt idx="631">
                  <c:v>234.5</c:v>
                </c:pt>
                <c:pt idx="632">
                  <c:v>170.5</c:v>
                </c:pt>
                <c:pt idx="633">
                  <c:v>167</c:v>
                </c:pt>
                <c:pt idx="634">
                  <c:v>238.19999694824219</c:v>
                </c:pt>
                <c:pt idx="635">
                  <c:v>248</c:v>
                </c:pt>
                <c:pt idx="636">
                  <c:v>178</c:v>
                </c:pt>
                <c:pt idx="637">
                  <c:v>139.30000305175781</c:v>
                </c:pt>
                <c:pt idx="638">
                  <c:v>143.5</c:v>
                </c:pt>
                <c:pt idx="639">
                  <c:v>147.5</c:v>
                </c:pt>
                <c:pt idx="640">
                  <c:v>184.30000305175781</c:v>
                </c:pt>
                <c:pt idx="641">
                  <c:v>262.5</c:v>
                </c:pt>
                <c:pt idx="642">
                  <c:v>374</c:v>
                </c:pt>
                <c:pt idx="643">
                  <c:v>509</c:v>
                </c:pt>
                <c:pt idx="644">
                  <c:v>687.20001220703125</c:v>
                </c:pt>
                <c:pt idx="645">
                  <c:v>1418</c:v>
                </c:pt>
                <c:pt idx="646">
                  <c:v>4175</c:v>
                </c:pt>
                <c:pt idx="647">
                  <c:v>12100</c:v>
                </c:pt>
                <c:pt idx="648">
                  <c:v>25040</c:v>
                </c:pt>
                <c:pt idx="649">
                  <c:v>31890</c:v>
                </c:pt>
                <c:pt idx="650">
                  <c:v>24200</c:v>
                </c:pt>
                <c:pt idx="651">
                  <c:v>11200</c:v>
                </c:pt>
                <c:pt idx="652">
                  <c:v>3673</c:v>
                </c:pt>
                <c:pt idx="653">
                  <c:v>1226</c:v>
                </c:pt>
                <c:pt idx="654">
                  <c:v>489.29998779296875</c:v>
                </c:pt>
                <c:pt idx="655">
                  <c:v>241.80000305175781</c:v>
                </c:pt>
                <c:pt idx="656">
                  <c:v>188.5</c:v>
                </c:pt>
                <c:pt idx="657">
                  <c:v>207.19999694824219</c:v>
                </c:pt>
                <c:pt idx="658">
                  <c:v>210.30000305175781</c:v>
                </c:pt>
                <c:pt idx="659">
                  <c:v>140</c:v>
                </c:pt>
                <c:pt idx="660">
                  <c:v>111</c:v>
                </c:pt>
                <c:pt idx="661">
                  <c:v>154.80000305175781</c:v>
                </c:pt>
                <c:pt idx="662">
                  <c:v>185.5</c:v>
                </c:pt>
                <c:pt idx="663">
                  <c:v>168.80000305175781</c:v>
                </c:pt>
                <c:pt idx="664">
                  <c:v>127.5</c:v>
                </c:pt>
                <c:pt idx="665">
                  <c:v>119</c:v>
                </c:pt>
                <c:pt idx="666">
                  <c:v>138</c:v>
                </c:pt>
                <c:pt idx="667">
                  <c:v>118.30000305175781</c:v>
                </c:pt>
                <c:pt idx="668">
                  <c:v>99.5</c:v>
                </c:pt>
                <c:pt idx="669">
                  <c:v>119.19999694824219</c:v>
                </c:pt>
                <c:pt idx="670">
                  <c:v>155.30000305175781</c:v>
                </c:pt>
                <c:pt idx="671">
                  <c:v>231.30000305175781</c:v>
                </c:pt>
                <c:pt idx="672">
                  <c:v>260.29998779296875</c:v>
                </c:pt>
                <c:pt idx="673">
                  <c:v>187</c:v>
                </c:pt>
                <c:pt idx="674">
                  <c:v>139.80000305175781</c:v>
                </c:pt>
                <c:pt idx="675">
                  <c:v>175.19999694824219</c:v>
                </c:pt>
                <c:pt idx="676">
                  <c:v>237.30000305175781</c:v>
                </c:pt>
                <c:pt idx="677">
                  <c:v>255.30000305175781</c:v>
                </c:pt>
                <c:pt idx="678">
                  <c:v>208</c:v>
                </c:pt>
                <c:pt idx="679">
                  <c:v>169.5</c:v>
                </c:pt>
                <c:pt idx="680">
                  <c:v>221.5</c:v>
                </c:pt>
                <c:pt idx="681">
                  <c:v>316</c:v>
                </c:pt>
                <c:pt idx="682">
                  <c:v>333.29998779296875</c:v>
                </c:pt>
                <c:pt idx="683">
                  <c:v>259</c:v>
                </c:pt>
                <c:pt idx="684">
                  <c:v>220.30000305175781</c:v>
                </c:pt>
                <c:pt idx="685">
                  <c:v>353</c:v>
                </c:pt>
                <c:pt idx="686">
                  <c:v>983</c:v>
                </c:pt>
                <c:pt idx="687">
                  <c:v>2786</c:v>
                </c:pt>
                <c:pt idx="688">
                  <c:v>6240</c:v>
                </c:pt>
                <c:pt idx="689">
                  <c:v>10080</c:v>
                </c:pt>
                <c:pt idx="690">
                  <c:v>11210</c:v>
                </c:pt>
                <c:pt idx="691">
                  <c:v>8450</c:v>
                </c:pt>
                <c:pt idx="692">
                  <c:v>4281</c:v>
                </c:pt>
                <c:pt idx="693">
                  <c:v>1470</c:v>
                </c:pt>
                <c:pt idx="694">
                  <c:v>451</c:v>
                </c:pt>
                <c:pt idx="695">
                  <c:v>296.20001220703125</c:v>
                </c:pt>
                <c:pt idx="696">
                  <c:v>259.5</c:v>
                </c:pt>
                <c:pt idx="697">
                  <c:v>181</c:v>
                </c:pt>
                <c:pt idx="698">
                  <c:v>157.5</c:v>
                </c:pt>
                <c:pt idx="699">
                  <c:v>144.19999694824219</c:v>
                </c:pt>
                <c:pt idx="700">
                  <c:v>105.5</c:v>
                </c:pt>
                <c:pt idx="701">
                  <c:v>92</c:v>
                </c:pt>
                <c:pt idx="702">
                  <c:v>90.5</c:v>
                </c:pt>
                <c:pt idx="703">
                  <c:v>80</c:v>
                </c:pt>
                <c:pt idx="704">
                  <c:v>77.25</c:v>
                </c:pt>
                <c:pt idx="705">
                  <c:v>80.75</c:v>
                </c:pt>
                <c:pt idx="706">
                  <c:v>86.5</c:v>
                </c:pt>
                <c:pt idx="707">
                  <c:v>89</c:v>
                </c:pt>
                <c:pt idx="708">
                  <c:v>88.25</c:v>
                </c:pt>
                <c:pt idx="709">
                  <c:v>88</c:v>
                </c:pt>
                <c:pt idx="710">
                  <c:v>92</c:v>
                </c:pt>
                <c:pt idx="711">
                  <c:v>113.5</c:v>
                </c:pt>
                <c:pt idx="712">
                  <c:v>136</c:v>
                </c:pt>
                <c:pt idx="713">
                  <c:v>121</c:v>
                </c:pt>
                <c:pt idx="714">
                  <c:v>124.80000305175781</c:v>
                </c:pt>
                <c:pt idx="715">
                  <c:v>149.19999694824219</c:v>
                </c:pt>
                <c:pt idx="716">
                  <c:v>126</c:v>
                </c:pt>
                <c:pt idx="717">
                  <c:v>112</c:v>
                </c:pt>
                <c:pt idx="718">
                  <c:v>106.69999694824219</c:v>
                </c:pt>
                <c:pt idx="719">
                  <c:v>87.5</c:v>
                </c:pt>
                <c:pt idx="720">
                  <c:v>109.30000305175781</c:v>
                </c:pt>
                <c:pt idx="721">
                  <c:v>144.80000305175781</c:v>
                </c:pt>
                <c:pt idx="722">
                  <c:v>158.30000305175781</c:v>
                </c:pt>
                <c:pt idx="723">
                  <c:v>157.30000305175781</c:v>
                </c:pt>
                <c:pt idx="724">
                  <c:v>159.69999694824219</c:v>
                </c:pt>
                <c:pt idx="725">
                  <c:v>221.19999694824219</c:v>
                </c:pt>
                <c:pt idx="726">
                  <c:v>418.29998779296875</c:v>
                </c:pt>
                <c:pt idx="727">
                  <c:v>787</c:v>
                </c:pt>
                <c:pt idx="728">
                  <c:v>1476</c:v>
                </c:pt>
                <c:pt idx="729">
                  <c:v>2672</c:v>
                </c:pt>
                <c:pt idx="730">
                  <c:v>3765</c:v>
                </c:pt>
                <c:pt idx="731">
                  <c:v>3680</c:v>
                </c:pt>
                <c:pt idx="732">
                  <c:v>2495</c:v>
                </c:pt>
                <c:pt idx="733">
                  <c:v>1271</c:v>
                </c:pt>
                <c:pt idx="734">
                  <c:v>559.29998779296875</c:v>
                </c:pt>
                <c:pt idx="735">
                  <c:v>266.5</c:v>
                </c:pt>
                <c:pt idx="736">
                  <c:v>172.5</c:v>
                </c:pt>
                <c:pt idx="737">
                  <c:v>120.80000305175781</c:v>
                </c:pt>
                <c:pt idx="738">
                  <c:v>73.5</c:v>
                </c:pt>
                <c:pt idx="739">
                  <c:v>48.5</c:v>
                </c:pt>
                <c:pt idx="740">
                  <c:v>56</c:v>
                </c:pt>
                <c:pt idx="741">
                  <c:v>58</c:v>
                </c:pt>
                <c:pt idx="742">
                  <c:v>50</c:v>
                </c:pt>
                <c:pt idx="743">
                  <c:v>45.75</c:v>
                </c:pt>
                <c:pt idx="744">
                  <c:v>33</c:v>
                </c:pt>
                <c:pt idx="745">
                  <c:v>20</c:v>
                </c:pt>
                <c:pt idx="746">
                  <c:v>33.5</c:v>
                </c:pt>
                <c:pt idx="747">
                  <c:v>69.25</c:v>
                </c:pt>
                <c:pt idx="748">
                  <c:v>80</c:v>
                </c:pt>
                <c:pt idx="749">
                  <c:v>72</c:v>
                </c:pt>
                <c:pt idx="750">
                  <c:v>95.5</c:v>
                </c:pt>
                <c:pt idx="751">
                  <c:v>109</c:v>
                </c:pt>
                <c:pt idx="752">
                  <c:v>102</c:v>
                </c:pt>
                <c:pt idx="753">
                  <c:v>100.19999694824219</c:v>
                </c:pt>
                <c:pt idx="754">
                  <c:v>87.25</c:v>
                </c:pt>
                <c:pt idx="755">
                  <c:v>77.25</c:v>
                </c:pt>
                <c:pt idx="756">
                  <c:v>98.25</c:v>
                </c:pt>
                <c:pt idx="757">
                  <c:v>119.5</c:v>
                </c:pt>
                <c:pt idx="758">
                  <c:v>98</c:v>
                </c:pt>
                <c:pt idx="759">
                  <c:v>76.75</c:v>
                </c:pt>
                <c:pt idx="760">
                  <c:v>70.5</c:v>
                </c:pt>
                <c:pt idx="761">
                  <c:v>82.75</c:v>
                </c:pt>
                <c:pt idx="762">
                  <c:v>124.19999694824219</c:v>
                </c:pt>
                <c:pt idx="763">
                  <c:v>140.30000305175781</c:v>
                </c:pt>
                <c:pt idx="764">
                  <c:v>135</c:v>
                </c:pt>
                <c:pt idx="765">
                  <c:v>184.30000305175781</c:v>
                </c:pt>
                <c:pt idx="766">
                  <c:v>308.5</c:v>
                </c:pt>
                <c:pt idx="767">
                  <c:v>434</c:v>
                </c:pt>
                <c:pt idx="768">
                  <c:v>580</c:v>
                </c:pt>
                <c:pt idx="769">
                  <c:v>942</c:v>
                </c:pt>
                <c:pt idx="770">
                  <c:v>1367</c:v>
                </c:pt>
                <c:pt idx="771">
                  <c:v>1515</c:v>
                </c:pt>
                <c:pt idx="772">
                  <c:v>1350</c:v>
                </c:pt>
                <c:pt idx="773">
                  <c:v>962</c:v>
                </c:pt>
                <c:pt idx="774">
                  <c:v>527</c:v>
                </c:pt>
                <c:pt idx="775">
                  <c:v>205.30000305175781</c:v>
                </c:pt>
                <c:pt idx="776">
                  <c:v>62.25</c:v>
                </c:pt>
                <c:pt idx="777">
                  <c:v>60.5</c:v>
                </c:pt>
                <c:pt idx="778">
                  <c:v>78.5</c:v>
                </c:pt>
                <c:pt idx="779">
                  <c:v>60</c:v>
                </c:pt>
                <c:pt idx="780">
                  <c:v>31.75</c:v>
                </c:pt>
                <c:pt idx="781">
                  <c:v>21.5</c:v>
                </c:pt>
                <c:pt idx="782">
                  <c:v>28.5</c:v>
                </c:pt>
                <c:pt idx="783">
                  <c:v>45</c:v>
                </c:pt>
                <c:pt idx="784">
                  <c:v>56</c:v>
                </c:pt>
                <c:pt idx="785">
                  <c:v>60.25</c:v>
                </c:pt>
                <c:pt idx="786">
                  <c:v>59</c:v>
                </c:pt>
                <c:pt idx="787">
                  <c:v>67.5</c:v>
                </c:pt>
                <c:pt idx="788">
                  <c:v>76.25</c:v>
                </c:pt>
                <c:pt idx="789">
                  <c:v>58.25</c:v>
                </c:pt>
                <c:pt idx="790">
                  <c:v>62.5</c:v>
                </c:pt>
                <c:pt idx="791">
                  <c:v>103.30000305175781</c:v>
                </c:pt>
                <c:pt idx="792">
                  <c:v>125.19999694824219</c:v>
                </c:pt>
                <c:pt idx="793">
                  <c:v>124</c:v>
                </c:pt>
                <c:pt idx="794">
                  <c:v>119</c:v>
                </c:pt>
                <c:pt idx="795">
                  <c:v>113.30000305175781</c:v>
                </c:pt>
                <c:pt idx="796">
                  <c:v>93.5</c:v>
                </c:pt>
                <c:pt idx="797">
                  <c:v>78.5</c:v>
                </c:pt>
                <c:pt idx="798">
                  <c:v>95.25</c:v>
                </c:pt>
                <c:pt idx="799">
                  <c:v>108.30000305175781</c:v>
                </c:pt>
                <c:pt idx="800">
                  <c:v>86.75</c:v>
                </c:pt>
                <c:pt idx="801">
                  <c:v>62.75</c:v>
                </c:pt>
                <c:pt idx="802">
                  <c:v>68</c:v>
                </c:pt>
                <c:pt idx="803">
                  <c:v>80.25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5DC-4881-A6EE-B45F3426DCE0}"/>
            </c:ext>
          </c:extLst>
        </c:ser>
        <c:ser>
          <c:idx val="1"/>
          <c:order val="1"/>
          <c:tx>
            <c:v>distriubtion width</c:v>
          </c:tx>
          <c:spPr>
            <a:ln w="38100">
              <a:solidFill>
                <a:srgbClr val="FF66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'Sheet1 {21 min}'!$G$10:$G$11</c:f>
              <c:numCache>
                <c:formatCode>General</c:formatCode>
                <c:ptCount val="2"/>
                <c:pt idx="0">
                  <c:v>786.3162841796875</c:v>
                </c:pt>
                <c:pt idx="1">
                  <c:v>793.88824462890625</c:v>
                </c:pt>
              </c:numCache>
            </c:numRef>
          </c:xVal>
          <c:yVal>
            <c:numRef>
              <c:f>'Sheet1 {21 min}'!$F$13:$F$14</c:f>
              <c:numCache>
                <c:formatCode>General</c:formatCode>
                <c:ptCount val="2"/>
                <c:pt idx="0">
                  <c:v>11240</c:v>
                </c:pt>
                <c:pt idx="1">
                  <c:v>11240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5DC-4881-A6EE-B45F3426DCE0}"/>
            </c:ext>
          </c:extLst>
        </c:ser>
        <c:ser>
          <c:idx val="2"/>
          <c:order val="2"/>
          <c:tx>
            <c:v>centroid</c:v>
          </c:tx>
          <c:spPr>
            <a:ln w="38100">
              <a:solidFill>
                <a:srgbClr val="00FF00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('Sheet1 {21 min}'!$G$4,'Sheet1 {21 min}'!$G$4)</c:f>
              <c:numCache>
                <c:formatCode>General</c:formatCode>
                <c:ptCount val="2"/>
                <c:pt idx="0">
                  <c:v>790.43719482421875</c:v>
                </c:pt>
                <c:pt idx="1">
                  <c:v>790.43719482421875</c:v>
                </c:pt>
              </c:numCache>
            </c:numRef>
          </c:xVal>
          <c:yVal>
            <c:numRef>
              <c:f>'Sheet1 {21 min}'!$F$12:$F$13</c:f>
              <c:numCache>
                <c:formatCode>General</c:formatCode>
                <c:ptCount val="2"/>
                <c:pt idx="0">
                  <c:v>0</c:v>
                </c:pt>
                <c:pt idx="1">
                  <c:v>11240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5DC-4881-A6EE-B45F3426DCE0}"/>
            </c:ext>
          </c:extLst>
        </c:ser>
        <c:ser>
          <c:idx val="3"/>
          <c:order val="3"/>
          <c:tx>
            <c:v>peak envelope</c:v>
          </c:tx>
          <c:spPr>
            <a:ln w="127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'Sheet1 {21 min}'!$D$1:$D$21</c:f>
              <c:numCache>
                <c:formatCode>General</c:formatCode>
                <c:ptCount val="21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793.88897705078125</c:v>
                </c:pt>
                <c:pt idx="17">
                  <c:v>794.3809814453125</c:v>
                </c:pt>
                <c:pt idx="18">
                  <c:v>794.8809814453125</c:v>
                </c:pt>
                <c:pt idx="19">
                  <c:v>795.3809814453125</c:v>
                </c:pt>
                <c:pt idx="20">
                  <c:v>795.8809814453125</c:v>
                </c:pt>
              </c:numCache>
            </c:numRef>
          </c:xVal>
          <c:yVal>
            <c:numRef>
              <c:f>'Sheet1 {21 min}'!$E$1:$E$21</c:f>
              <c:numCache>
                <c:formatCode>General</c:formatCode>
                <c:ptCount val="21"/>
                <c:pt idx="0">
                  <c:v>2521</c:v>
                </c:pt>
                <c:pt idx="1">
                  <c:v>11710</c:v>
                </c:pt>
                <c:pt idx="2">
                  <c:v>29630</c:v>
                </c:pt>
                <c:pt idx="3">
                  <c:v>49920</c:v>
                </c:pt>
                <c:pt idx="4">
                  <c:v>62990</c:v>
                </c:pt>
                <c:pt idx="5">
                  <c:v>58180</c:v>
                </c:pt>
                <c:pt idx="6">
                  <c:v>44260</c:v>
                </c:pt>
                <c:pt idx="7">
                  <c:v>36990</c:v>
                </c:pt>
                <c:pt idx="8">
                  <c:v>39700</c:v>
                </c:pt>
                <c:pt idx="9">
                  <c:v>54110</c:v>
                </c:pt>
                <c:pt idx="10">
                  <c:v>77200</c:v>
                </c:pt>
                <c:pt idx="11">
                  <c:v>99550</c:v>
                </c:pt>
                <c:pt idx="12">
                  <c:v>112400</c:v>
                </c:pt>
                <c:pt idx="13">
                  <c:v>106100</c:v>
                </c:pt>
                <c:pt idx="14">
                  <c:v>68390</c:v>
                </c:pt>
                <c:pt idx="15">
                  <c:v>31890</c:v>
                </c:pt>
                <c:pt idx="16">
                  <c:v>11210</c:v>
                </c:pt>
                <c:pt idx="17">
                  <c:v>3765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5DC-4881-A6EE-B45F3426DCE0}"/>
            </c:ext>
          </c:extLst>
        </c:ser>
        <c:ser>
          <c:idx val="4"/>
          <c:order val="4"/>
          <c:tx>
            <c:v>Binomial 29.4 [13]</c:v>
          </c:tx>
          <c:spPr>
            <a:ln w="25400">
              <a:solidFill>
                <a:srgbClr val="4472C4"/>
              </a:solidFill>
              <a:prstDash val="solid"/>
            </a:ln>
          </c:spPr>
          <c:marker>
            <c:symbol val="none"/>
          </c:marker>
          <c:xVal>
            <c:numRef>
              <c:f>'Sheet1 {21 min}'!$D$1:$D$31</c:f>
              <c:numCache>
                <c:formatCode>General</c:formatCode>
                <c:ptCount val="31"/>
                <c:pt idx="0">
                  <c:v>785.84002685546875</c:v>
                </c:pt>
                <c:pt idx="1">
                  <c:v>786.34197998046875</c:v>
                </c:pt>
                <c:pt idx="2">
                  <c:v>786.843994140625</c:v>
                </c:pt>
                <c:pt idx="3">
                  <c:v>787.34600830078125</c:v>
                </c:pt>
                <c:pt idx="4">
                  <c:v>787.8480224609375</c:v>
                </c:pt>
                <c:pt idx="5">
                  <c:v>788.35101318359375</c:v>
                </c:pt>
                <c:pt idx="6">
                  <c:v>788.85400390625</c:v>
                </c:pt>
                <c:pt idx="7">
                  <c:v>789.35601806640625</c:v>
                </c:pt>
                <c:pt idx="8">
                  <c:v>789.8590087890625</c:v>
                </c:pt>
                <c:pt idx="9">
                  <c:v>790.36199951171875</c:v>
                </c:pt>
                <c:pt idx="10">
                  <c:v>790.86602783203125</c:v>
                </c:pt>
                <c:pt idx="11">
                  <c:v>791.3690185546875</c:v>
                </c:pt>
                <c:pt idx="12">
                  <c:v>791.87298583984375</c:v>
                </c:pt>
                <c:pt idx="13">
                  <c:v>792.37701416015625</c:v>
                </c:pt>
                <c:pt idx="14">
                  <c:v>792.8809814453125</c:v>
                </c:pt>
                <c:pt idx="15">
                  <c:v>793.385009765625</c:v>
                </c:pt>
                <c:pt idx="16">
                  <c:v>793.88897705078125</c:v>
                </c:pt>
                <c:pt idx="17">
                  <c:v>794.3809814453125</c:v>
                </c:pt>
                <c:pt idx="18">
                  <c:v>794.8809814453125</c:v>
                </c:pt>
                <c:pt idx="19">
                  <c:v>795.3809814453125</c:v>
                </c:pt>
                <c:pt idx="20">
                  <c:v>795.8809814453125</c:v>
                </c:pt>
              </c:numCache>
            </c:numRef>
          </c:xVal>
          <c:yVal>
            <c:numRef>
              <c:f>'Sheet1 {21 min}'!$P$1:$P$31</c:f>
              <c:numCache>
                <c:formatCode>General</c:formatCode>
                <c:ptCount val="31"/>
                <c:pt idx="0">
                  <c:v>0.65207893050202093</c:v>
                </c:pt>
                <c:pt idx="1">
                  <c:v>11.23453077308376</c:v>
                </c:pt>
                <c:pt idx="2">
                  <c:v>93.823835811201761</c:v>
                </c:pt>
                <c:pt idx="3">
                  <c:v>505.99550533320627</c:v>
                </c:pt>
                <c:pt idx="4">
                  <c:v>1980.7327617984647</c:v>
                </c:pt>
                <c:pt idx="5">
                  <c:v>5997.6682960588951</c:v>
                </c:pt>
                <c:pt idx="6">
                  <c:v>14619.512975408956</c:v>
                </c:pt>
                <c:pt idx="7">
                  <c:v>29477.106977273153</c:v>
                </c:pt>
                <c:pt idx="8">
                  <c:v>50136.310191254059</c:v>
                </c:pt>
                <c:pt idx="9">
                  <c:v>72999.765200528709</c:v>
                </c:pt>
                <c:pt idx="10">
                  <c:v>92028.659382750004</c:v>
                </c:pt>
                <c:pt idx="11">
                  <c:v>101356.15326673107</c:v>
                </c:pt>
                <c:pt idx="12">
                  <c:v>98226.965285308397</c:v>
                </c:pt>
                <c:pt idx="13">
                  <c:v>84259.079369227489</c:v>
                </c:pt>
                <c:pt idx="14">
                  <c:v>64286.387265433536</c:v>
                </c:pt>
                <c:pt idx="15">
                  <c:v>43803.595247059471</c:v>
                </c:pt>
                <c:pt idx="16">
                  <c:v>26748.683137172975</c:v>
                </c:pt>
                <c:pt idx="17">
                  <c:v>14683.104502937289</c:v>
                </c:pt>
                <c:pt idx="18">
                  <c:v>7265.0954744186274</c:v>
                </c:pt>
                <c:pt idx="19">
                  <c:v>3248.4226545914303</c:v>
                </c:pt>
                <c:pt idx="20">
                  <c:v>1315.7453850427405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5DC-4881-A6EE-B45F3426D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215616"/>
        <c:axId val="761205216"/>
      </c:scatterChart>
      <c:valAx>
        <c:axId val="761215616"/>
        <c:scaling>
          <c:orientation val="minMax"/>
          <c:max val="796"/>
          <c:min val="78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1205216"/>
        <c:crosses val="autoZero"/>
        <c:crossBetween val="midCat"/>
      </c:valAx>
      <c:valAx>
        <c:axId val="7612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1215616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26</xdr:row>
      <xdr:rowOff>63500</xdr:rowOff>
    </xdr:from>
    <xdr:to>
      <xdr:col>5</xdr:col>
      <xdr:colOff>219075</xdr:colOff>
      <xdr:row>46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333375</xdr:colOff>
      <xdr:row>26</xdr:row>
      <xdr:rowOff>63500</xdr:rowOff>
    </xdr:from>
    <xdr:to>
      <xdr:col>10</xdr:col>
      <xdr:colOff>539750</xdr:colOff>
      <xdr:row>46</xdr:row>
      <xdr:rowOff>63500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57150</xdr:colOff>
      <xdr:row>26</xdr:row>
      <xdr:rowOff>63500</xdr:rowOff>
    </xdr:from>
    <xdr:to>
      <xdr:col>18</xdr:col>
      <xdr:colOff>234950</xdr:colOff>
      <xdr:row>46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152400</xdr:rowOff>
    </xdr:from>
    <xdr:to>
      <xdr:col>7</xdr:col>
      <xdr:colOff>0</xdr:colOff>
      <xdr:row>31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55"/>
  <sheetViews>
    <sheetView workbookViewId="0">
      <selection activeCell="I21" sqref="I21"/>
    </sheetView>
  </sheetViews>
  <sheetFormatPr defaultRowHeight="15" x14ac:dyDescent="0.25"/>
  <sheetData>
    <row r="1" spans="1:19" x14ac:dyDescent="0.25">
      <c r="A1" t="s">
        <v>0</v>
      </c>
      <c r="B1">
        <v>2</v>
      </c>
      <c r="C1" t="s">
        <v>35</v>
      </c>
      <c r="D1">
        <v>13</v>
      </c>
      <c r="G1" t="s">
        <v>65</v>
      </c>
      <c r="H1" t="s">
        <v>66</v>
      </c>
      <c r="J1">
        <f>I223</f>
        <v>1</v>
      </c>
      <c r="L1" t="s">
        <v>55</v>
      </c>
      <c r="M1" t="s">
        <v>67</v>
      </c>
      <c r="N1" t="s">
        <v>57</v>
      </c>
      <c r="O1" t="s">
        <v>68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1</v>
      </c>
      <c r="B2">
        <v>2</v>
      </c>
      <c r="C2" t="s">
        <v>36</v>
      </c>
      <c r="D2">
        <v>1</v>
      </c>
      <c r="F2" t="s">
        <v>55</v>
      </c>
      <c r="G2">
        <v>66</v>
      </c>
      <c r="H2">
        <v>1.0699999999999999E-2</v>
      </c>
      <c r="I2">
        <f>(((G2*12)+((G3+ $D$1)*1.00783)+(G4*14.00307)+(G5*15.99491)+(G7*31.97207)+(G10*22.98977)+(G11*30.973763))+B2-1)/B2</f>
        <v>785.83883500000002</v>
      </c>
      <c r="J2">
        <f t="shared" ref="J2:J33" si="0">I224</f>
        <v>0.80344617693080145</v>
      </c>
      <c r="K2">
        <v>0</v>
      </c>
      <c r="L2">
        <f>IF(ISNUMBER(BINOMDIST(K2, $G$2, H$2, FALSE)), (BINOMDIST(K2, $G$2, H$2, FALSE)), 0)</f>
        <v>0.49164157253271379</v>
      </c>
      <c r="M2">
        <f>IF(ISNUMBER(BINOMDIST(K2, $G$3, H$3, FALSE)), (BINOMDIST(K2, $G$3, H$3, FALSE)), 0)</f>
        <v>0.99049986525630185</v>
      </c>
      <c r="N2">
        <f>IF(ISNUMBER(BINOMDIST(K2, $G$4, H$4, FALSE)), (BINOMDIST(K2, $G$4, H$4, FALSE)), 0)</f>
        <v>0.93234816234940165</v>
      </c>
      <c r="O2">
        <f>IF(ISNUMBER(BINOMDIST(K2, $G$5, H$5, FALSE)), (BINOMDIST(K2, $G$5, H$5, FALSE)), 0)</f>
        <v>0.94804367484246255</v>
      </c>
      <c r="P2">
        <f>IF(ISNUMBER(BINOMDIST(K2, $G$5, H$6, FALSE)), (BINOMDIST(K2, $G$5, H$6, FALSE)), 0)</f>
        <v>0.99016678764400734</v>
      </c>
      <c r="Q2">
        <f>IF(ISNUMBER(BINOMDIST(K2, $G$7, H$7, FALSE)), (BINOMDIST(K2, $G$7, H$7, FALSE)), 0)</f>
        <v>1</v>
      </c>
      <c r="R2">
        <f>IF(ISNUMBER(BINOMDIST(K2, $G$7, H$8, FALSE)), (BINOMDIST(K2, $G$7, H$8, FALSE)), 0)</f>
        <v>1</v>
      </c>
      <c r="S2">
        <f>IF(ISNUMBER(BINOMDIST(K2, $G$7, H$9, FALSE)), (BINOMDIST(K2, $G$7, H$9, FALSE)), 0)</f>
        <v>1</v>
      </c>
    </row>
    <row r="3" spans="1:19" x14ac:dyDescent="0.25">
      <c r="A3" t="s">
        <v>2</v>
      </c>
      <c r="B3">
        <v>6</v>
      </c>
      <c r="C3" t="s">
        <v>37</v>
      </c>
      <c r="D3" t="s">
        <v>38</v>
      </c>
      <c r="F3" t="s">
        <v>56</v>
      </c>
      <c r="G3">
        <v>83</v>
      </c>
      <c r="H3">
        <v>1.15E-4</v>
      </c>
      <c r="J3">
        <f t="shared" si="0"/>
        <v>0.37217999724675188</v>
      </c>
      <c r="K3">
        <v>1</v>
      </c>
      <c r="L3">
        <f t="shared" ref="L3:L33" si="1">IF(ISNUMBER(BINOMDIST(K3, $G$2, H$2, FALSE)), (BINOMDIST(K3, $G$2, H$2, FALSE)), 0)</f>
        <v>0.35095246995107898</v>
      </c>
      <c r="M3">
        <f t="shared" ref="M3:M33" si="2">IF(ISNUMBER(BINOMDIST(K3, $G$3, H$3, FALSE)), (BINOMDIST(K3, $G$3, H$3, FALSE)), 0)</f>
        <v>9.4554085858587766E-3</v>
      </c>
      <c r="N3">
        <f t="shared" ref="N3:N33" si="3">IF(ISNUMBER(BINOMDIST(K3, $G$4, H$4, FALSE)), (BINOMDIST(K3, $G$4, H$4, FALSE)), 0)</f>
        <v>6.5430568001716469E-2</v>
      </c>
      <c r="O3">
        <v>0</v>
      </c>
      <c r="P3">
        <f t="shared" ref="P3:P33" si="4">IF(ISNUMBER(BINOMDIST(K3, $G$5, H$6, FALSE)), (BINOMDIST(K3, $G$5, H$6, FALSE)), 0)</f>
        <v>9.7865667572905705E-3</v>
      </c>
      <c r="Q3">
        <f t="shared" ref="Q3:Q33" si="5">IF(ISNUMBER(BINOMDIST(K3, $G$7, H$7, FALSE)), (BINOMDIST(K3, $G$7, H$7, FALSE)), 0)</f>
        <v>0</v>
      </c>
      <c r="R3">
        <v>0</v>
      </c>
      <c r="S3">
        <v>0</v>
      </c>
    </row>
    <row r="4" spans="1:19" x14ac:dyDescent="0.25">
      <c r="A4" t="s">
        <v>3</v>
      </c>
      <c r="B4">
        <v>10</v>
      </c>
      <c r="C4" t="s">
        <v>39</v>
      </c>
      <c r="D4" t="b">
        <v>1</v>
      </c>
      <c r="F4" t="s">
        <v>57</v>
      </c>
      <c r="G4">
        <v>19</v>
      </c>
      <c r="H4">
        <v>3.6800000000000001E-3</v>
      </c>
      <c r="J4">
        <f t="shared" si="0"/>
        <v>0.12617301604219128</v>
      </c>
      <c r="K4">
        <v>2</v>
      </c>
      <c r="L4">
        <f t="shared" si="1"/>
        <v>0.12336371315625971</v>
      </c>
      <c r="M4">
        <f t="shared" si="2"/>
        <v>4.4587379030912734E-5</v>
      </c>
      <c r="N4">
        <f t="shared" si="3"/>
        <v>2.1750646501293262E-3</v>
      </c>
      <c r="O4">
        <f>IF(ISNUMBER(BINOMDIST(K3, $G$5, H$5, FALSE)), (BINOMDIST(K3, $G$5, H$5, FALSE)), 0)</f>
        <v>5.0634528652841598E-2</v>
      </c>
      <c r="P4">
        <f t="shared" si="4"/>
        <v>4.6503863565284973E-5</v>
      </c>
      <c r="Q4">
        <f t="shared" si="5"/>
        <v>0</v>
      </c>
      <c r="R4">
        <f>IF(ISNUMBER(BINOMDIST(K3, $G$7, H$8, FALSE)), (BINOMDIST(K3, $G$7, H$8, FALSE)), 0)</f>
        <v>0</v>
      </c>
      <c r="S4">
        <f>IF(ISNUMBER(BINOMDIST(K3, $G$7, H$9, FALSE)), (BINOMDIST(K3, $G$7, H$9, FALSE)), 0)</f>
        <v>0</v>
      </c>
    </row>
    <row r="5" spans="1:19" x14ac:dyDescent="0.25">
      <c r="A5" t="s">
        <v>4</v>
      </c>
      <c r="B5" t="b">
        <v>1</v>
      </c>
      <c r="C5" t="s">
        <v>40</v>
      </c>
      <c r="D5" t="s">
        <v>41</v>
      </c>
      <c r="F5" t="s">
        <v>58</v>
      </c>
      <c r="G5">
        <v>26</v>
      </c>
      <c r="H5">
        <v>2.0500000000000002E-3</v>
      </c>
      <c r="J5">
        <f t="shared" si="0"/>
        <v>3.4501219851586933E-2</v>
      </c>
      <c r="K5">
        <v>3</v>
      </c>
      <c r="L5">
        <f t="shared" si="1"/>
        <v>2.8464392590520797E-2</v>
      </c>
      <c r="M5">
        <f t="shared" si="2"/>
        <v>1.3845973476048124E-7</v>
      </c>
      <c r="N5">
        <f t="shared" si="3"/>
        <v>4.5524879728096231E-5</v>
      </c>
      <c r="O5">
        <v>0</v>
      </c>
      <c r="P5">
        <f t="shared" si="4"/>
        <v>1.414254869234976E-7</v>
      </c>
      <c r="Q5">
        <f t="shared" si="5"/>
        <v>0</v>
      </c>
      <c r="R5">
        <v>0</v>
      </c>
      <c r="S5">
        <v>0</v>
      </c>
    </row>
    <row r="6" spans="1:19" x14ac:dyDescent="0.25">
      <c r="A6" t="s">
        <v>5</v>
      </c>
      <c r="B6" t="s">
        <v>6</v>
      </c>
      <c r="C6" t="s">
        <v>42</v>
      </c>
      <c r="D6" t="b">
        <v>0</v>
      </c>
      <c r="F6" t="s">
        <v>59</v>
      </c>
      <c r="H6">
        <v>3.8000000000000002E-4</v>
      </c>
      <c r="J6">
        <f t="shared" si="0"/>
        <v>8.0089009138998458E-3</v>
      </c>
      <c r="K6">
        <v>4</v>
      </c>
      <c r="L6">
        <f t="shared" si="1"/>
        <v>4.848844396358549E-3</v>
      </c>
      <c r="M6">
        <f t="shared" si="2"/>
        <v>3.1849401676103439E-10</v>
      </c>
      <c r="N6">
        <f t="shared" si="3"/>
        <v>6.7260140275973257E-7</v>
      </c>
      <c r="O6">
        <f>IF(ISNUMBER(BINOMDIST(K4, $G$5, H$5, FALSE)), (BINOMDIST(K4, $G$5, H$5, FALSE)), 0)</f>
        <v>1.3001751557984527E-3</v>
      </c>
      <c r="P6">
        <f t="shared" si="4"/>
        <v>3.0913215914831815E-10</v>
      </c>
      <c r="Q6">
        <f t="shared" si="5"/>
        <v>0</v>
      </c>
      <c r="R6">
        <f>IF(ISNUMBER(BINOMDIST(K4, $G$7, H$8, FALSE)), (BINOMDIST(K4, $G$7, H$8, FALSE)), 0)</f>
        <v>0</v>
      </c>
      <c r="S6">
        <f>IF(ISNUMBER(BINOMDIST(K4, $G$7, H$9, FALSE)), (BINOMDIST(K4, $G$7, H$9, FALSE)), 0)</f>
        <v>0</v>
      </c>
    </row>
    <row r="7" spans="1:19" x14ac:dyDescent="0.25">
      <c r="A7" t="s">
        <v>7</v>
      </c>
      <c r="B7" t="s">
        <v>8</v>
      </c>
      <c r="C7" t="s">
        <v>43</v>
      </c>
      <c r="D7">
        <v>0</v>
      </c>
      <c r="F7" t="s">
        <v>60</v>
      </c>
      <c r="G7">
        <v>0</v>
      </c>
      <c r="H7">
        <v>7.6E-3</v>
      </c>
      <c r="J7">
        <f t="shared" si="0"/>
        <v>1.6289556013377802E-3</v>
      </c>
      <c r="K7">
        <v>5</v>
      </c>
      <c r="L7">
        <f t="shared" si="1"/>
        <v>6.5030291570691552E-4</v>
      </c>
      <c r="M7">
        <f t="shared" si="2"/>
        <v>5.787701870263071E-13</v>
      </c>
      <c r="N7">
        <f t="shared" si="3"/>
        <v>7.452946328958025E-9</v>
      </c>
      <c r="O7">
        <v>0</v>
      </c>
      <c r="P7">
        <f t="shared" si="4"/>
        <v>5.1706545496887569E-13</v>
      </c>
      <c r="Q7">
        <f t="shared" si="5"/>
        <v>0</v>
      </c>
      <c r="R7">
        <v>0</v>
      </c>
      <c r="S7">
        <v>0</v>
      </c>
    </row>
    <row r="8" spans="1:19" x14ac:dyDescent="0.25">
      <c r="A8" t="s">
        <v>9</v>
      </c>
      <c r="B8" t="b">
        <v>1</v>
      </c>
      <c r="C8" t="s">
        <v>44</v>
      </c>
      <c r="D8">
        <v>0</v>
      </c>
      <c r="F8" t="s">
        <v>61</v>
      </c>
      <c r="H8">
        <v>4.2900000000000001E-2</v>
      </c>
      <c r="J8">
        <f t="shared" si="0"/>
        <v>2.9654445356787595E-4</v>
      </c>
      <c r="K8">
        <v>6</v>
      </c>
      <c r="L8">
        <f t="shared" si="1"/>
        <v>7.1507246383285415E-5</v>
      </c>
      <c r="M8">
        <f t="shared" si="2"/>
        <v>8.6536094611313574E-16</v>
      </c>
      <c r="N8">
        <f t="shared" si="3"/>
        <v>6.4232340825557233E-11</v>
      </c>
      <c r="O8">
        <f>IF(ISNUMBER(BINOMDIST(K5, $G$5, H$5, FALSE)), (BINOMDIST(K5, $G$5, H$5, FALSE)), 0)</f>
        <v>2.136667423728107E-5</v>
      </c>
      <c r="P8">
        <f t="shared" si="4"/>
        <v>6.8795847933074739E-16</v>
      </c>
      <c r="Q8">
        <f t="shared" si="5"/>
        <v>0</v>
      </c>
      <c r="R8">
        <f>IF(ISNUMBER(BINOMDIST(K5, $G$7, H$8, FALSE)), (BINOMDIST(K5, $G$7, H$8, FALSE)), 0)</f>
        <v>0</v>
      </c>
      <c r="S8">
        <f>IF(ISNUMBER(BINOMDIST(K5, $G$7, H$9, FALSE)), (BINOMDIST(K5, $G$7, H$9, FALSE)), 0)</f>
        <v>0</v>
      </c>
    </row>
    <row r="9" spans="1:19" x14ac:dyDescent="0.25">
      <c r="A9" t="s">
        <v>10</v>
      </c>
      <c r="B9" t="b">
        <v>0</v>
      </c>
      <c r="C9" t="s">
        <v>45</v>
      </c>
      <c r="D9">
        <v>0</v>
      </c>
      <c r="F9" t="s">
        <v>62</v>
      </c>
      <c r="H9">
        <v>2.0000000000000001E-4</v>
      </c>
      <c r="J9">
        <f t="shared" si="0"/>
        <v>4.9062092495307995E-5</v>
      </c>
      <c r="K9">
        <v>7</v>
      </c>
      <c r="L9">
        <f t="shared" si="1"/>
        <v>6.6291681243692106E-6</v>
      </c>
      <c r="M9">
        <f t="shared" si="2"/>
        <v>1.0948074996955751E-18</v>
      </c>
      <c r="N9">
        <f t="shared" si="3"/>
        <v>4.4060359051232402E-13</v>
      </c>
      <c r="O9">
        <v>0</v>
      </c>
      <c r="P9">
        <f t="shared" si="4"/>
        <v>7.4721028889744998E-19</v>
      </c>
      <c r="Q9">
        <f t="shared" si="5"/>
        <v>0</v>
      </c>
      <c r="R9">
        <v>0</v>
      </c>
      <c r="S9">
        <v>0</v>
      </c>
    </row>
    <row r="10" spans="1:19" x14ac:dyDescent="0.25">
      <c r="A10" t="s">
        <v>11</v>
      </c>
      <c r="B10" t="b">
        <v>0</v>
      </c>
      <c r="C10" t="s">
        <v>46</v>
      </c>
      <c r="D10">
        <v>0</v>
      </c>
      <c r="F10" t="s">
        <v>63</v>
      </c>
      <c r="G10">
        <v>0</v>
      </c>
      <c r="J10">
        <f t="shared" si="0"/>
        <v>7.4618768218493286E-6</v>
      </c>
      <c r="K10">
        <v>8</v>
      </c>
      <c r="L10">
        <f t="shared" si="1"/>
        <v>5.2878219914513829E-7</v>
      </c>
      <c r="M10">
        <f t="shared" si="2"/>
        <v>1.1962147581146049E-21</v>
      </c>
      <c r="N10">
        <f t="shared" si="3"/>
        <v>2.4411151232817018E-15</v>
      </c>
      <c r="O10">
        <f>IF(ISNUMBER(BINOMDIST(K6, $G$5, H$5, FALSE)), (BINOMDIST(K6, $G$5, H$5, FALSE)), 0)</f>
        <v>2.5237704551525672E-7</v>
      </c>
      <c r="P10">
        <f t="shared" si="4"/>
        <v>6.7461363891273552E-22</v>
      </c>
      <c r="Q10">
        <f t="shared" si="5"/>
        <v>0</v>
      </c>
      <c r="R10">
        <f>IF(ISNUMBER(BINOMDIST(K6, $G$7, H$8, FALSE)), (BINOMDIST(K6, $G$7, H$8, FALSE)), 0)</f>
        <v>0</v>
      </c>
      <c r="S10">
        <f>IF(ISNUMBER(BINOMDIST(K6, $G$7, H$9, FALSE)), (BINOMDIST(K6, $G$7, H$9, FALSE)), 0)</f>
        <v>0</v>
      </c>
    </row>
    <row r="11" spans="1:19" x14ac:dyDescent="0.25">
      <c r="A11" t="s">
        <v>12</v>
      </c>
      <c r="B11">
        <f xml:space="preserve"> LEN(SUBSTITUTE(SUBSTITUTE($D$5,"P","")," ",""))-1</f>
        <v>13</v>
      </c>
      <c r="C11" t="s">
        <v>47</v>
      </c>
      <c r="D11">
        <v>0</v>
      </c>
      <c r="F11" t="s">
        <v>64</v>
      </c>
      <c r="G11">
        <v>0</v>
      </c>
      <c r="J11">
        <f t="shared" si="0"/>
        <v>1.052564504578221E-6</v>
      </c>
      <c r="K11">
        <v>9</v>
      </c>
      <c r="L11">
        <f t="shared" si="1"/>
        <v>3.6856838481695526E-8</v>
      </c>
      <c r="M11">
        <f t="shared" si="2"/>
        <v>1.146504324523816E-24</v>
      </c>
      <c r="N11">
        <f t="shared" si="3"/>
        <v>1.1020147497283739E-17</v>
      </c>
      <c r="O11">
        <v>0</v>
      </c>
      <c r="P11">
        <f t="shared" si="4"/>
        <v>5.1290126805553825E-25</v>
      </c>
      <c r="Q11">
        <f t="shared" si="5"/>
        <v>0</v>
      </c>
      <c r="R11">
        <v>0</v>
      </c>
      <c r="S11">
        <v>0</v>
      </c>
    </row>
    <row r="12" spans="1:19" x14ac:dyDescent="0.25">
      <c r="A12" t="s">
        <v>13</v>
      </c>
      <c r="B12">
        <v>0</v>
      </c>
      <c r="C12" t="s">
        <v>48</v>
      </c>
      <c r="D12">
        <v>0</v>
      </c>
      <c r="J12">
        <f t="shared" si="0"/>
        <v>1.3868021752309093E-7</v>
      </c>
      <c r="K12">
        <v>10</v>
      </c>
      <c r="L12">
        <f t="shared" si="1"/>
        <v>2.272211239258675E-9</v>
      </c>
      <c r="M12">
        <f t="shared" si="2"/>
        <v>9.7578739572027178E-28</v>
      </c>
      <c r="N12">
        <f t="shared" si="3"/>
        <v>4.0703933264417102E-20</v>
      </c>
      <c r="O12">
        <f>IF(ISNUMBER(BINOMDIST(K7, $G$5, H$5, FALSE)), (BINOMDIST(K7, $G$5, H$5, FALSE)), 0)</f>
        <v>2.2811172408914441E-9</v>
      </c>
      <c r="P12">
        <f t="shared" si="4"/>
        <v>3.3146017403000994E-28</v>
      </c>
      <c r="Q12">
        <f t="shared" si="5"/>
        <v>0</v>
      </c>
      <c r="R12">
        <f>IF(ISNUMBER(BINOMDIST(K7, $G$7, H$8, FALSE)), (BINOMDIST(K7, $G$7, H$8, FALSE)), 0)</f>
        <v>0</v>
      </c>
      <c r="S12">
        <f>IF(ISNUMBER(BINOMDIST(K7, $G$7, H$9, FALSE)), (BINOMDIST(K7, $G$7, H$9, FALSE)), 0)</f>
        <v>0</v>
      </c>
    </row>
    <row r="13" spans="1:19" x14ac:dyDescent="0.25">
      <c r="A13" t="s">
        <v>14</v>
      </c>
      <c r="B13">
        <v>0</v>
      </c>
      <c r="C13" t="s">
        <v>49</v>
      </c>
      <c r="D13" t="b">
        <v>0</v>
      </c>
      <c r="J13">
        <f t="shared" si="0"/>
        <v>1.7100403136067916E-8</v>
      </c>
      <c r="K13">
        <v>11</v>
      </c>
      <c r="L13">
        <f t="shared" si="1"/>
        <v>1.2511224415461854E-10</v>
      </c>
      <c r="M13">
        <f t="shared" si="2"/>
        <v>7.4478884954240257E-31</v>
      </c>
      <c r="N13">
        <f t="shared" si="3"/>
        <v>1.2300851403323335E-22</v>
      </c>
      <c r="O13">
        <v>0</v>
      </c>
      <c r="P13">
        <f t="shared" si="4"/>
        <v>1.8327672316411849E-31</v>
      </c>
      <c r="Q13">
        <f t="shared" si="5"/>
        <v>0</v>
      </c>
      <c r="R13">
        <v>0</v>
      </c>
      <c r="S13">
        <v>0</v>
      </c>
    </row>
    <row r="14" spans="1:19" x14ac:dyDescent="0.25">
      <c r="C14" t="s">
        <v>50</v>
      </c>
      <c r="D14" t="b">
        <v>0</v>
      </c>
      <c r="J14">
        <f t="shared" si="0"/>
        <v>2.001917954263115E-9</v>
      </c>
      <c r="K14">
        <v>12</v>
      </c>
      <c r="L14">
        <f t="shared" si="1"/>
        <v>6.2020751781556878E-12</v>
      </c>
      <c r="M14">
        <f t="shared" si="2"/>
        <v>5.1396341197662913E-34</v>
      </c>
      <c r="N14">
        <f t="shared" si="3"/>
        <v>3.0289554336110116E-25</v>
      </c>
      <c r="O14">
        <f>IF(ISNUMBER(BINOMDIST(K8, $G$5, H$5, FALSE)), (BINOMDIST(K8, $G$5, H$5, FALSE)), 0)</f>
        <v>1.6400637510292181E-11</v>
      </c>
      <c r="P14">
        <f t="shared" si="4"/>
        <v>8.7089537527216427E-35</v>
      </c>
      <c r="Q14">
        <f t="shared" si="5"/>
        <v>0</v>
      </c>
      <c r="R14">
        <f>IF(ISNUMBER(BINOMDIST(K8, $G$7, H$8, FALSE)), (BINOMDIST(K8, $G$7, H$8, FALSE)), 0)</f>
        <v>0</v>
      </c>
      <c r="S14">
        <f>IF(ISNUMBER(BINOMDIST(K8, $G$7, H$9, FALSE)), (BINOMDIST(K8, $G$7, H$9, FALSE)), 0)</f>
        <v>0</v>
      </c>
    </row>
    <row r="15" spans="1:19" x14ac:dyDescent="0.25">
      <c r="C15" t="s">
        <v>51</v>
      </c>
      <c r="D15" t="b">
        <v>0</v>
      </c>
      <c r="J15">
        <f t="shared" si="0"/>
        <v>0</v>
      </c>
      <c r="K15">
        <v>13</v>
      </c>
      <c r="L15">
        <f t="shared" si="1"/>
        <v>2.7863983375489537E-13</v>
      </c>
      <c r="M15">
        <f t="shared" si="2"/>
        <v>3.2284568562224113E-37</v>
      </c>
      <c r="N15">
        <f t="shared" si="3"/>
        <v>6.0241606009977847E-28</v>
      </c>
      <c r="O15">
        <v>0</v>
      </c>
      <c r="P15">
        <f t="shared" si="4"/>
        <v>3.5653266675551503E-38</v>
      </c>
      <c r="Q15">
        <f t="shared" si="5"/>
        <v>0</v>
      </c>
      <c r="R15">
        <v>0</v>
      </c>
      <c r="S15">
        <v>0</v>
      </c>
    </row>
    <row r="16" spans="1:19" x14ac:dyDescent="0.25">
      <c r="C16" t="s">
        <v>52</v>
      </c>
      <c r="J16">
        <f t="shared" si="0"/>
        <v>0</v>
      </c>
      <c r="K16">
        <v>14</v>
      </c>
      <c r="L16">
        <f t="shared" si="1"/>
        <v>1.1408979633680465E-14</v>
      </c>
      <c r="M16">
        <f t="shared" si="2"/>
        <v>1.8565761985907595E-40</v>
      </c>
      <c r="N16">
        <f t="shared" si="3"/>
        <v>9.5360545428627136E-31</v>
      </c>
      <c r="O16">
        <f>IF(ISNUMBER(BINOMDIST(K12, $G$5, H$5, FALSE)), (BINOMDIST(K12, $G$5, H$5, FALSE)), 0)</f>
        <v>6.7377598983439439E-21</v>
      </c>
      <c r="P16">
        <f t="shared" si="4"/>
        <v>1.2585292223703978E-41</v>
      </c>
      <c r="Q16">
        <f t="shared" si="5"/>
        <v>0</v>
      </c>
      <c r="R16">
        <f>IF(ISNUMBER(BINOMDIST(K9, $G$7, H$8, FALSE)), (BINOMDIST(K9, $G$7, H$8, FALSE)), 0)</f>
        <v>0</v>
      </c>
      <c r="S16">
        <f>IF(ISNUMBER(BINOMDIST(K9, $G$7, H$9, FALSE)), (BINOMDIST(K9, $G$7, H$9, FALSE)), 0)</f>
        <v>0</v>
      </c>
    </row>
    <row r="17" spans="1:19" x14ac:dyDescent="0.25">
      <c r="C17" t="s">
        <v>53</v>
      </c>
      <c r="D17" t="b">
        <v>1</v>
      </c>
      <c r="J17">
        <f t="shared" si="0"/>
        <v>0</v>
      </c>
      <c r="K17">
        <v>15</v>
      </c>
      <c r="L17">
        <f t="shared" si="1"/>
        <v>4.2777426922604178E-16</v>
      </c>
      <c r="M17">
        <f t="shared" si="2"/>
        <v>9.8224176685768376E-44</v>
      </c>
      <c r="N17">
        <f t="shared" si="3"/>
        <v>1.174076625907844E-33</v>
      </c>
      <c r="O17">
        <v>0</v>
      </c>
      <c r="P17">
        <f t="shared" si="4"/>
        <v>3.8273832416378736E-45</v>
      </c>
      <c r="Q17">
        <f t="shared" si="5"/>
        <v>0</v>
      </c>
      <c r="R17">
        <v>0</v>
      </c>
      <c r="S17">
        <v>0</v>
      </c>
    </row>
    <row r="18" spans="1:19" x14ac:dyDescent="0.25">
      <c r="J18">
        <f t="shared" si="0"/>
        <v>0</v>
      </c>
      <c r="K18">
        <v>16</v>
      </c>
      <c r="L18">
        <f t="shared" si="1"/>
        <v>1.474757522469496E-17</v>
      </c>
      <c r="M18">
        <f t="shared" si="2"/>
        <v>4.8012587802766844E-47</v>
      </c>
      <c r="N18">
        <f t="shared" si="3"/>
        <v>1.0841401315192083E-36</v>
      </c>
      <c r="O18">
        <f>IF(ISNUMBER(BINOMDIST(K10, $G$5, H$5, FALSE)), (BINOMDIST(K10, $G$5, H$5, FALSE)), 0)</f>
        <v>4.6961986200068048E-16</v>
      </c>
      <c r="P18">
        <f t="shared" si="4"/>
        <v>1.0002839797902077E-48</v>
      </c>
      <c r="Q18">
        <f t="shared" si="5"/>
        <v>0</v>
      </c>
      <c r="R18">
        <f>IF(ISNUMBER(BINOMDIST(K10, $G$7, H$8, FALSE)), (BINOMDIST(K10, $G$7, H$8, FALSE)), 0)</f>
        <v>0</v>
      </c>
      <c r="S18">
        <f>IF(ISNUMBER(BINOMDIST(K6, $G$7, H$9, FALSE)), (BINOMDIST(K6, $G$7, H$9, FALSE)), 0)</f>
        <v>0</v>
      </c>
    </row>
    <row r="19" spans="1:19" x14ac:dyDescent="0.25">
      <c r="A19" t="s">
        <v>54</v>
      </c>
      <c r="B19" t="s">
        <v>69</v>
      </c>
      <c r="D19" t="s">
        <v>70</v>
      </c>
      <c r="F19" t="s">
        <v>71</v>
      </c>
      <c r="H19" t="s">
        <v>72</v>
      </c>
      <c r="J19">
        <f t="shared" si="0"/>
        <v>0</v>
      </c>
      <c r="K19">
        <v>17</v>
      </c>
      <c r="L19">
        <f t="shared" si="1"/>
        <v>4.6913460766743989E-19</v>
      </c>
      <c r="M19">
        <f t="shared" si="2"/>
        <v>2.1763502156884525E-50</v>
      </c>
      <c r="N19">
        <f t="shared" si="3"/>
        <v>7.0665384213741639E-40</v>
      </c>
      <c r="O19">
        <v>0</v>
      </c>
      <c r="P19">
        <f t="shared" si="4"/>
        <v>2.2367788719729566E-52</v>
      </c>
      <c r="Q19">
        <f t="shared" si="5"/>
        <v>0</v>
      </c>
      <c r="R19">
        <v>0</v>
      </c>
      <c r="S19">
        <v>0</v>
      </c>
    </row>
    <row r="20" spans="1:19" x14ac:dyDescent="0.25">
      <c r="B20">
        <f>L2</f>
        <v>0.49164157253271379</v>
      </c>
      <c r="C20" t="s">
        <v>79</v>
      </c>
      <c r="D20">
        <f>M2</f>
        <v>0.99049986525630185</v>
      </c>
      <c r="E20" t="s">
        <v>79</v>
      </c>
      <c r="F20" t="str">
        <f>IMPRODUCT(C20,E20,D$52)</f>
        <v>1</v>
      </c>
      <c r="G20" t="s">
        <v>142</v>
      </c>
      <c r="H20">
        <f>IMABS(G20)</f>
        <v>0.48697091134804898</v>
      </c>
      <c r="I20">
        <v>0.86622543507064709</v>
      </c>
      <c r="J20">
        <f t="shared" si="0"/>
        <v>0</v>
      </c>
      <c r="K20">
        <v>18</v>
      </c>
      <c r="L20">
        <f t="shared" si="1"/>
        <v>1.3812643889621094E-20</v>
      </c>
      <c r="M20">
        <f t="shared" si="2"/>
        <v>9.1779988793576237E-54</v>
      </c>
      <c r="N20">
        <f t="shared" si="3"/>
        <v>2.9001014166195208E-43</v>
      </c>
      <c r="O20">
        <f>IF(ISNUMBER(BINOMDIST(K11, $G$5, H$5, FALSE)), (BINOMDIST(K11, $G$5, H$5, FALSE)), 0)</f>
        <v>1.9293966974325256E-18</v>
      </c>
      <c r="P20">
        <f t="shared" si="4"/>
        <v>4.2514954250101131E-56</v>
      </c>
      <c r="Q20">
        <f t="shared" si="5"/>
        <v>0</v>
      </c>
      <c r="R20">
        <f>IF(ISNUMBER(BINOMDIST(K11, $G$7, H$8, FALSE)), (BINOMDIST(K11, $G$7, H$8, FALSE)), 0)</f>
        <v>0</v>
      </c>
      <c r="S20">
        <v>0</v>
      </c>
    </row>
    <row r="21" spans="1:19" x14ac:dyDescent="0.25">
      <c r="B21">
        <f t="shared" ref="B21:B51" si="6">L3</f>
        <v>0.35095246995107898</v>
      </c>
      <c r="C21" t="s">
        <v>80</v>
      </c>
      <c r="D21">
        <f t="shared" ref="D21:D51" si="7">M3</f>
        <v>9.4554085858587766E-3</v>
      </c>
      <c r="E21" t="s">
        <v>111</v>
      </c>
      <c r="F21" t="str">
        <f t="shared" ref="F21:F51" si="8">IMPRODUCT(C21,E21,D$52)</f>
        <v>0.976876429882422-0.13732760628143i</v>
      </c>
      <c r="G21" t="s">
        <v>143</v>
      </c>
      <c r="H21">
        <f t="shared" ref="H21:H51" si="9">IMABS(G21)</f>
        <v>0.35226704614400101</v>
      </c>
      <c r="I21">
        <v>13.753941147222903</v>
      </c>
      <c r="J21">
        <f t="shared" si="0"/>
        <v>0</v>
      </c>
      <c r="K21">
        <v>19</v>
      </c>
      <c r="L21">
        <f t="shared" si="1"/>
        <v>3.7741592416271616E-22</v>
      </c>
      <c r="M21">
        <f t="shared" si="2"/>
        <v>3.611233271994496E-57</v>
      </c>
      <c r="N21">
        <f t="shared" si="3"/>
        <v>5.6377855841918457E-47</v>
      </c>
      <c r="O21">
        <v>0</v>
      </c>
      <c r="P21">
        <f t="shared" si="4"/>
        <v>6.8049785718736E-60</v>
      </c>
      <c r="Q21">
        <f t="shared" si="5"/>
        <v>0</v>
      </c>
      <c r="R21">
        <v>0</v>
      </c>
      <c r="S21">
        <v>0</v>
      </c>
    </row>
    <row r="22" spans="1:19" x14ac:dyDescent="0.25">
      <c r="B22">
        <f t="shared" si="6"/>
        <v>0.12336371315625971</v>
      </c>
      <c r="C22" t="s">
        <v>81</v>
      </c>
      <c r="D22">
        <f t="shared" si="7"/>
        <v>4.4587379030912734E-5</v>
      </c>
      <c r="E22" t="s">
        <v>112</v>
      </c>
      <c r="F22" t="str">
        <f t="shared" si="8"/>
        <v>0.912103093356386-0.256484818398379i</v>
      </c>
      <c r="G22" t="s">
        <v>144</v>
      </c>
      <c r="H22">
        <f t="shared" si="9"/>
        <v>0.12553206126553801</v>
      </c>
      <c r="J22">
        <f t="shared" si="0"/>
        <v>0</v>
      </c>
      <c r="K22">
        <v>20</v>
      </c>
      <c r="L22">
        <f t="shared" si="1"/>
        <v>9.5927660093719221E-24</v>
      </c>
      <c r="M22">
        <f t="shared" si="2"/>
        <v>1.3290866890632317E-60</v>
      </c>
      <c r="N22">
        <f t="shared" si="3"/>
        <v>0</v>
      </c>
      <c r="O22">
        <f>IF(ISNUMBER(BINOMDIST(K12, $G$5, H$5, FALSE)), (BINOMDIST(K12, $G$5, H$5, FALSE)), 0)</f>
        <v>6.7377598983439439E-21</v>
      </c>
      <c r="P22">
        <f t="shared" si="4"/>
        <v>9.0540620441686805E-64</v>
      </c>
      <c r="Q22">
        <f t="shared" si="5"/>
        <v>0</v>
      </c>
      <c r="R22">
        <f>IF(ISNUMBER(BINOMDIST(K12, $G$7, H$8, FALSE)), (BINOMDIST(K12, $G$7, H$8, FALSE)), 0)</f>
        <v>0</v>
      </c>
      <c r="S22">
        <f>IF(ISNUMBER(BINOMDIST(K7, $G$7, H$9, FALSE)), (BINOMDIST(K7, $G$7, H$9, FALSE)), 0)</f>
        <v>0</v>
      </c>
    </row>
    <row r="23" spans="1:19" x14ac:dyDescent="0.25">
      <c r="B23">
        <f t="shared" si="6"/>
        <v>2.8464392590520797E-2</v>
      </c>
      <c r="C23" t="s">
        <v>82</v>
      </c>
      <c r="D23">
        <f t="shared" si="7"/>
        <v>1.3845973476048124E-7</v>
      </c>
      <c r="E23" t="s">
        <v>113</v>
      </c>
      <c r="F23" t="str">
        <f t="shared" si="8"/>
        <v>0.817834667426812-0.34418623852774i</v>
      </c>
      <c r="G23" t="s">
        <v>145</v>
      </c>
      <c r="H23">
        <f t="shared" si="9"/>
        <v>2.93761474614357E-2</v>
      </c>
      <c r="J23">
        <f t="shared" si="0"/>
        <v>0</v>
      </c>
      <c r="K23">
        <v>21</v>
      </c>
      <c r="L23">
        <f t="shared" si="1"/>
        <v>2.2726793017731914E-25</v>
      </c>
      <c r="M23">
        <f t="shared" si="2"/>
        <v>4.5858764530603248E-64</v>
      </c>
      <c r="N23">
        <f t="shared" si="3"/>
        <v>0</v>
      </c>
      <c r="O23">
        <v>0</v>
      </c>
      <c r="P23">
        <f t="shared" si="4"/>
        <v>9.8338613724187224E-68</v>
      </c>
      <c r="Q23">
        <f t="shared" si="5"/>
        <v>0</v>
      </c>
      <c r="R23">
        <v>0</v>
      </c>
      <c r="S23">
        <v>0</v>
      </c>
    </row>
    <row r="24" spans="1:19" x14ac:dyDescent="0.25">
      <c r="B24">
        <f t="shared" si="6"/>
        <v>4.848844396358549E-3</v>
      </c>
      <c r="C24" t="s">
        <v>83</v>
      </c>
      <c r="D24">
        <f t="shared" si="7"/>
        <v>3.1849401676103439E-10</v>
      </c>
      <c r="E24" t="s">
        <v>114</v>
      </c>
      <c r="F24" t="str">
        <f t="shared" si="8"/>
        <v>0.709728751246656-0.394823450699509i</v>
      </c>
      <c r="G24" t="s">
        <v>146</v>
      </c>
      <c r="H24">
        <f t="shared" si="9"/>
        <v>5.0774713973415903E-3</v>
      </c>
      <c r="J24">
        <f t="shared" si="0"/>
        <v>0</v>
      </c>
      <c r="K24">
        <v>22</v>
      </c>
      <c r="L24">
        <f t="shared" si="1"/>
        <v>5.0278667368285673E-27</v>
      </c>
      <c r="M24">
        <f t="shared" si="2"/>
        <v>1.4864118060085724E-67</v>
      </c>
      <c r="N24">
        <f t="shared" si="3"/>
        <v>0</v>
      </c>
      <c r="O24">
        <f>IF(ISNUMBER(BINOMDIST(K13, $G$5, H$5, FALSE)), (BINOMDIST(K13, $G$5, H$5, FALSE)), 0)</f>
        <v>2.0132045663217217E-23</v>
      </c>
      <c r="P24">
        <f t="shared" si="4"/>
        <v>8.4961087975227938E-72</v>
      </c>
      <c r="Q24">
        <f t="shared" si="5"/>
        <v>0</v>
      </c>
      <c r="R24">
        <f>IF(ISNUMBER(BINOMDIST(K13, $G$7, H$8, FALSE)), (BINOMDIST(K13, $G$7, H$8, FALSE)), 0)</f>
        <v>0</v>
      </c>
      <c r="S24">
        <v>0</v>
      </c>
    </row>
    <row r="25" spans="1:19" x14ac:dyDescent="0.25">
      <c r="B25">
        <f t="shared" si="6"/>
        <v>6.5030291570691552E-4</v>
      </c>
      <c r="C25" t="s">
        <v>84</v>
      </c>
      <c r="D25">
        <f t="shared" si="7"/>
        <v>5.787701870263071E-13</v>
      </c>
      <c r="E25" t="s">
        <v>115</v>
      </c>
      <c r="F25" t="str">
        <f t="shared" si="8"/>
        <v>0.602451136598508-0.410313667119107i</v>
      </c>
      <c r="G25" t="s">
        <v>147</v>
      </c>
      <c r="H25">
        <f t="shared" si="9"/>
        <v>6.9125910094951595E-4</v>
      </c>
      <c r="J25">
        <f t="shared" si="0"/>
        <v>0</v>
      </c>
      <c r="K25">
        <v>23</v>
      </c>
      <c r="L25">
        <f t="shared" si="1"/>
        <v>1.0403138185976383E-28</v>
      </c>
      <c r="M25">
        <f t="shared" si="2"/>
        <v>4.5340774272303055E-71</v>
      </c>
      <c r="N25">
        <f t="shared" si="3"/>
        <v>0</v>
      </c>
      <c r="O25">
        <v>0</v>
      </c>
      <c r="P25">
        <f t="shared" si="4"/>
        <v>5.6169541696430633E-76</v>
      </c>
      <c r="Q25">
        <f t="shared" si="5"/>
        <v>0</v>
      </c>
      <c r="R25">
        <v>0</v>
      </c>
      <c r="S25">
        <v>0</v>
      </c>
    </row>
    <row r="26" spans="1:19" x14ac:dyDescent="0.25">
      <c r="B26">
        <f t="shared" si="6"/>
        <v>7.1507246383285415E-5</v>
      </c>
      <c r="C26" t="s">
        <v>85</v>
      </c>
      <c r="D26">
        <f t="shared" si="7"/>
        <v>8.6536094611313574E-16</v>
      </c>
      <c r="E26" t="s">
        <v>116</v>
      </c>
      <c r="F26" t="str">
        <f t="shared" si="8"/>
        <v>0.506562920552055-0.39769438047745i</v>
      </c>
      <c r="G26" t="s">
        <v>148</v>
      </c>
      <c r="H26">
        <f t="shared" si="9"/>
        <v>7.7196975609494204E-5</v>
      </c>
      <c r="J26">
        <f t="shared" si="0"/>
        <v>0</v>
      </c>
      <c r="K26">
        <v>24</v>
      </c>
      <c r="L26">
        <f t="shared" si="1"/>
        <v>2.015938828535226E-30</v>
      </c>
      <c r="M26">
        <f t="shared" si="2"/>
        <v>1.3036971855050787E-74</v>
      </c>
      <c r="N26">
        <f t="shared" si="3"/>
        <v>0</v>
      </c>
      <c r="O26">
        <f>IF(ISNUMBER(BINOMDIST(K14, $G$5, H$5, FALSE)), (BINOMDIST(K14, $G$5, H$5, FALSE)), 0)</f>
        <v>5.1694340409833569E-26</v>
      </c>
      <c r="P26">
        <f t="shared" si="4"/>
        <v>2.6690674762213976E-80</v>
      </c>
      <c r="Q26">
        <f t="shared" si="5"/>
        <v>0</v>
      </c>
      <c r="R26">
        <f>IF(ISNUMBER(BINOMDIST(K14, $G$7, H$8, FALSE)), (BINOMDIST(K14, $G$7, H$8, FALSE)), 0)</f>
        <v>0</v>
      </c>
      <c r="S26">
        <f>IF(ISNUMBER(BINOMDIST(K8, $G$7, H$9, FALSE)), (BINOMDIST(K8, $G$7, H$9, FALSE)), 0)</f>
        <v>0</v>
      </c>
    </row>
    <row r="27" spans="1:19" x14ac:dyDescent="0.25">
      <c r="B27">
        <f t="shared" si="6"/>
        <v>6.6291681243692106E-6</v>
      </c>
      <c r="C27" t="s">
        <v>86</v>
      </c>
      <c r="D27">
        <f t="shared" si="7"/>
        <v>1.0948074996955751E-18</v>
      </c>
      <c r="E27" t="s">
        <v>117</v>
      </c>
      <c r="F27" t="str">
        <f t="shared" si="8"/>
        <v>0.427526230656468-0.365975034921391i</v>
      </c>
      <c r="G27" t="s">
        <v>149</v>
      </c>
      <c r="H27">
        <f t="shared" si="9"/>
        <v>7.2719961750856098E-6</v>
      </c>
      <c r="J27">
        <f t="shared" si="0"/>
        <v>0</v>
      </c>
      <c r="K27">
        <v>25</v>
      </c>
      <c r="L27">
        <f t="shared" si="1"/>
        <v>3.6630462328665668E-32</v>
      </c>
      <c r="M27">
        <f t="shared" si="2"/>
        <v>3.5386411051877214E-78</v>
      </c>
      <c r="N27">
        <f t="shared" si="3"/>
        <v>0</v>
      </c>
      <c r="O27">
        <v>0</v>
      </c>
      <c r="P27">
        <f t="shared" si="4"/>
        <v>8.1170496065638385E-85</v>
      </c>
      <c r="Q27">
        <f t="shared" si="5"/>
        <v>0</v>
      </c>
      <c r="R27">
        <v>0</v>
      </c>
      <c r="S27">
        <v>0</v>
      </c>
    </row>
    <row r="28" spans="1:19" x14ac:dyDescent="0.25">
      <c r="B28">
        <f t="shared" si="6"/>
        <v>5.2878219914513829E-7</v>
      </c>
      <c r="C28" t="s">
        <v>87</v>
      </c>
      <c r="D28">
        <f t="shared" si="7"/>
        <v>1.1962147581146049E-21</v>
      </c>
      <c r="E28" t="s">
        <v>118</v>
      </c>
      <c r="F28" t="str">
        <f t="shared" si="8"/>
        <v>0.366439711608135-0.323574927452786i</v>
      </c>
      <c r="G28" t="s">
        <v>150</v>
      </c>
      <c r="H28">
        <f t="shared" si="9"/>
        <v>5.8972011254170399E-7</v>
      </c>
      <c r="J28">
        <f t="shared" si="0"/>
        <v>0</v>
      </c>
      <c r="K28">
        <v>26</v>
      </c>
      <c r="L28">
        <f t="shared" si="1"/>
        <v>6.2475347073633709E-34</v>
      </c>
      <c r="M28">
        <f t="shared" si="2"/>
        <v>9.0790195378634446E-82</v>
      </c>
      <c r="N28">
        <f t="shared" si="3"/>
        <v>0</v>
      </c>
      <c r="O28">
        <f>IF(ISNUMBER(BINOMDIST(K15, $G$5, H$5, FALSE)), (BINOMDIST(K15, $G$5, H$5, FALSE)), 0)</f>
        <v>1.1435963492561524E-28</v>
      </c>
      <c r="P28">
        <f t="shared" si="4"/>
        <v>1.1867889992405331E-89</v>
      </c>
      <c r="Q28">
        <f t="shared" si="5"/>
        <v>0</v>
      </c>
      <c r="R28">
        <f>IF(ISNUMBER(BINOMDIST(K15, $G$7, H$8, FALSE)), (BINOMDIST(K15, $G$7, H$8, FALSE)), 0)</f>
        <v>0</v>
      </c>
      <c r="S28">
        <v>0</v>
      </c>
    </row>
    <row r="29" spans="1:19" x14ac:dyDescent="0.25">
      <c r="B29">
        <f t="shared" si="6"/>
        <v>3.6856838481695526E-8</v>
      </c>
      <c r="C29" t="s">
        <v>88</v>
      </c>
      <c r="D29">
        <f t="shared" si="7"/>
        <v>1.146504324523816E-24</v>
      </c>
      <c r="E29" t="s">
        <v>119</v>
      </c>
      <c r="F29" t="str">
        <f t="shared" si="8"/>
        <v>0.321584134788318-0.276936116871549i</v>
      </c>
      <c r="G29" t="s">
        <v>151</v>
      </c>
      <c r="H29">
        <f t="shared" si="9"/>
        <v>4.1812233387893499E-8</v>
      </c>
      <c r="J29">
        <f t="shared" si="0"/>
        <v>0</v>
      </c>
      <c r="K29">
        <v>27</v>
      </c>
      <c r="L29">
        <f t="shared" si="1"/>
        <v>1.0010613021371148E-35</v>
      </c>
      <c r="M29">
        <f t="shared" si="2"/>
        <v>2.2044376981387527E-85</v>
      </c>
      <c r="N29">
        <f t="shared" si="3"/>
        <v>0</v>
      </c>
      <c r="O29">
        <v>0</v>
      </c>
      <c r="P29">
        <f t="shared" si="4"/>
        <v>0</v>
      </c>
      <c r="Q29">
        <f t="shared" si="5"/>
        <v>0</v>
      </c>
      <c r="R29">
        <v>0</v>
      </c>
      <c r="S29">
        <v>0</v>
      </c>
    </row>
    <row r="30" spans="1:19" x14ac:dyDescent="0.25">
      <c r="B30">
        <f t="shared" si="6"/>
        <v>2.272211239258675E-9</v>
      </c>
      <c r="C30" t="s">
        <v>89</v>
      </c>
      <c r="D30">
        <f t="shared" si="7"/>
        <v>9.7578739572027178E-28</v>
      </c>
      <c r="E30" t="s">
        <v>120</v>
      </c>
      <c r="F30" t="str">
        <f t="shared" si="8"/>
        <v>0.289957755869692-0.230211010403419i</v>
      </c>
      <c r="G30" t="s">
        <v>152</v>
      </c>
      <c r="H30">
        <f t="shared" si="9"/>
        <v>2.62363942271719E-9</v>
      </c>
      <c r="J30">
        <f t="shared" si="0"/>
        <v>0</v>
      </c>
      <c r="K30">
        <v>28</v>
      </c>
      <c r="L30">
        <f t="shared" si="1"/>
        <v>1.5080752674395563E-37</v>
      </c>
      <c r="M30">
        <f t="shared" si="2"/>
        <v>5.0707898465515588E-89</v>
      </c>
      <c r="N30">
        <f t="shared" si="3"/>
        <v>0</v>
      </c>
      <c r="O30">
        <f>IF(ISNUMBER(BINOMDIST(K16, $G$5, H$5, FALSE)), (BINOMDIST(K16, $G$5, H$5, FALSE)), 0)</f>
        <v>2.1813891840900249E-31</v>
      </c>
      <c r="P30">
        <f t="shared" si="4"/>
        <v>0</v>
      </c>
      <c r="Q30">
        <f t="shared" si="5"/>
        <v>0</v>
      </c>
      <c r="R30">
        <f>IF(ISNUMBER(BINOMDIST(K16, $G$7, H$8, FALSE)), (BINOMDIST(K16, $G$7, H$8, FALSE)), 0)</f>
        <v>0</v>
      </c>
      <c r="S30">
        <f>IF(ISNUMBER(BINOMDIST(K9, $G$7, H$9, FALSE)), (BINOMDIST(K9, $G$7, H$9, FALSE)), 0)</f>
        <v>0</v>
      </c>
    </row>
    <row r="31" spans="1:19" x14ac:dyDescent="0.25">
      <c r="B31">
        <f t="shared" si="6"/>
        <v>1.2511224415461854E-10</v>
      </c>
      <c r="C31" t="s">
        <v>90</v>
      </c>
      <c r="D31">
        <f t="shared" si="7"/>
        <v>7.4478884954240257E-31</v>
      </c>
      <c r="E31" t="s">
        <v>121</v>
      </c>
      <c r="F31" t="str">
        <f t="shared" si="8"/>
        <v>0.26837461360513-0.185599198462917i</v>
      </c>
      <c r="G31" t="s">
        <v>153</v>
      </c>
      <c r="H31">
        <f t="shared" si="9"/>
        <v>1.4712721038403201E-10</v>
      </c>
      <c r="J31">
        <f t="shared" si="0"/>
        <v>0</v>
      </c>
      <c r="K31">
        <v>29</v>
      </c>
      <c r="L31">
        <f t="shared" si="1"/>
        <v>2.1372945821703419E-39</v>
      </c>
      <c r="M31">
        <f t="shared" si="2"/>
        <v>1.1060839506694132E-92</v>
      </c>
      <c r="N31">
        <f t="shared" si="3"/>
        <v>0</v>
      </c>
      <c r="O31">
        <v>0</v>
      </c>
      <c r="P31">
        <f t="shared" si="4"/>
        <v>0</v>
      </c>
      <c r="Q31">
        <f t="shared" si="5"/>
        <v>0</v>
      </c>
      <c r="R31">
        <v>0</v>
      </c>
      <c r="S31">
        <v>0</v>
      </c>
    </row>
    <row r="32" spans="1:19" x14ac:dyDescent="0.25">
      <c r="B32">
        <f t="shared" si="6"/>
        <v>6.2020751781556878E-12</v>
      </c>
      <c r="C32" t="s">
        <v>91</v>
      </c>
      <c r="D32">
        <f t="shared" si="7"/>
        <v>5.1396341197662913E-34</v>
      </c>
      <c r="E32" t="s">
        <v>122</v>
      </c>
      <c r="F32" t="str">
        <f t="shared" si="8"/>
        <v>0.254059308080118-0.143913716872402i</v>
      </c>
      <c r="G32" t="s">
        <v>154</v>
      </c>
      <c r="H32">
        <f t="shared" si="9"/>
        <v>0</v>
      </c>
      <c r="J32">
        <f t="shared" si="0"/>
        <v>0</v>
      </c>
      <c r="K32">
        <v>30</v>
      </c>
      <c r="L32">
        <f t="shared" si="1"/>
        <v>2.8510223561482306E-41</v>
      </c>
      <c r="M32">
        <f t="shared" si="2"/>
        <v>2.2898571114534489E-96</v>
      </c>
      <c r="N32">
        <f t="shared" si="3"/>
        <v>0</v>
      </c>
      <c r="O32">
        <f>IF(ISNUMBER(BINOMDIST(K17, $G$5, H$5, FALSE)), (BINOMDIST(K17, $G$5, H$5, FALSE)), 0)</f>
        <v>3.5848271575806544E-34</v>
      </c>
      <c r="P32">
        <f t="shared" si="4"/>
        <v>0</v>
      </c>
      <c r="Q32">
        <f t="shared" si="5"/>
        <v>0</v>
      </c>
      <c r="R32">
        <f>IF(ISNUMBER(BINOMDIST(K17, $G$7, H$8, FALSE)), (BINOMDIST(K17, $G$7, H$8, FALSE)), 0)</f>
        <v>0</v>
      </c>
      <c r="S32">
        <v>0</v>
      </c>
    </row>
    <row r="33" spans="2:19" x14ac:dyDescent="0.25">
      <c r="B33">
        <f t="shared" si="6"/>
        <v>2.7863983375489537E-13</v>
      </c>
      <c r="C33" t="s">
        <v>92</v>
      </c>
      <c r="D33">
        <f t="shared" si="7"/>
        <v>3.2284568562224113E-37</v>
      </c>
      <c r="E33" t="s">
        <v>123</v>
      </c>
      <c r="F33" t="str">
        <f t="shared" si="8"/>
        <v>0.244861969957405-0.105112870905614i</v>
      </c>
      <c r="G33" t="s">
        <v>154</v>
      </c>
      <c r="H33">
        <f t="shared" si="9"/>
        <v>0</v>
      </c>
      <c r="J33">
        <f t="shared" si="0"/>
        <v>0</v>
      </c>
      <c r="K33">
        <v>31</v>
      </c>
      <c r="L33">
        <f t="shared" si="1"/>
        <v>3.5809412702636197E-43</v>
      </c>
      <c r="M33">
        <f t="shared" si="2"/>
        <v>4.5026723538719315E-100</v>
      </c>
      <c r="N33">
        <f t="shared" si="3"/>
        <v>0</v>
      </c>
      <c r="O33">
        <v>0</v>
      </c>
      <c r="P33">
        <f t="shared" si="4"/>
        <v>0</v>
      </c>
      <c r="Q33">
        <f t="shared" si="5"/>
        <v>0</v>
      </c>
      <c r="R33">
        <v>0</v>
      </c>
      <c r="S33">
        <v>0</v>
      </c>
    </row>
    <row r="34" spans="2:19" x14ac:dyDescent="0.25">
      <c r="B34">
        <f t="shared" si="6"/>
        <v>1.1408979633680465E-14</v>
      </c>
      <c r="C34" t="s">
        <v>93</v>
      </c>
      <c r="D34">
        <f t="shared" si="7"/>
        <v>1.8565761985907595E-40</v>
      </c>
      <c r="E34" t="s">
        <v>124</v>
      </c>
      <c r="F34" t="str">
        <f t="shared" si="8"/>
        <v>0.239257516733614-0.0686915627647125i</v>
      </c>
      <c r="G34" t="s">
        <v>154</v>
      </c>
      <c r="H34">
        <f t="shared" si="9"/>
        <v>0</v>
      </c>
    </row>
    <row r="35" spans="2:19" x14ac:dyDescent="0.25">
      <c r="B35">
        <f t="shared" si="6"/>
        <v>4.2777426922604178E-16</v>
      </c>
      <c r="C35" t="s">
        <v>94</v>
      </c>
      <c r="D35">
        <f t="shared" si="7"/>
        <v>9.8224176685768376E-44</v>
      </c>
      <c r="E35" t="s">
        <v>125</v>
      </c>
      <c r="F35" t="str">
        <f t="shared" si="8"/>
        <v>0.23625810786933-0.0339250715047502i</v>
      </c>
      <c r="G35" t="s">
        <v>154</v>
      </c>
      <c r="H35">
        <f t="shared" si="9"/>
        <v>0</v>
      </c>
    </row>
    <row r="36" spans="2:19" x14ac:dyDescent="0.25">
      <c r="B36">
        <f t="shared" si="6"/>
        <v>1.474757522469496E-17</v>
      </c>
      <c r="C36" t="s">
        <v>95</v>
      </c>
      <c r="D36">
        <f t="shared" si="7"/>
        <v>4.8012587802766844E-47</v>
      </c>
      <c r="E36" t="s">
        <v>126</v>
      </c>
      <c r="F36" t="str">
        <f t="shared" si="8"/>
        <v>0.235316466675474</v>
      </c>
      <c r="G36" t="s">
        <v>154</v>
      </c>
      <c r="H36">
        <f t="shared" si="9"/>
        <v>0</v>
      </c>
    </row>
    <row r="37" spans="2:19" x14ac:dyDescent="0.25">
      <c r="B37">
        <f t="shared" si="6"/>
        <v>4.6913460766743989E-19</v>
      </c>
      <c r="C37" t="s">
        <v>96</v>
      </c>
      <c r="D37">
        <f t="shared" si="7"/>
        <v>2.1763502156884525E-50</v>
      </c>
      <c r="E37" t="s">
        <v>127</v>
      </c>
      <c r="F37" t="str">
        <f t="shared" si="8"/>
        <v>0.23625810786933+0.0339250715047506i</v>
      </c>
      <c r="G37" t="s">
        <v>154</v>
      </c>
      <c r="H37">
        <f t="shared" si="9"/>
        <v>0</v>
      </c>
    </row>
    <row r="38" spans="2:19" x14ac:dyDescent="0.25">
      <c r="B38">
        <f t="shared" si="6"/>
        <v>1.3812643889621094E-20</v>
      </c>
      <c r="C38" t="s">
        <v>97</v>
      </c>
      <c r="D38">
        <f t="shared" si="7"/>
        <v>9.1779988793576237E-54</v>
      </c>
      <c r="E38" t="s">
        <v>128</v>
      </c>
      <c r="F38" t="str">
        <f t="shared" si="8"/>
        <v>0.239257516733614+0.0686915627647129i</v>
      </c>
      <c r="G38" t="s">
        <v>154</v>
      </c>
      <c r="H38">
        <f t="shared" si="9"/>
        <v>0</v>
      </c>
    </row>
    <row r="39" spans="2:19" x14ac:dyDescent="0.25">
      <c r="B39">
        <f t="shared" si="6"/>
        <v>3.7741592416271616E-22</v>
      </c>
      <c r="C39" t="s">
        <v>98</v>
      </c>
      <c r="D39">
        <f t="shared" si="7"/>
        <v>3.611233271994496E-57</v>
      </c>
      <c r="E39" t="s">
        <v>129</v>
      </c>
      <c r="F39" t="str">
        <f t="shared" si="8"/>
        <v>0.244861969957405+0.105112870905614i</v>
      </c>
      <c r="G39" t="s">
        <v>154</v>
      </c>
      <c r="H39">
        <f t="shared" si="9"/>
        <v>0</v>
      </c>
    </row>
    <row r="40" spans="2:19" x14ac:dyDescent="0.25">
      <c r="B40">
        <f t="shared" si="6"/>
        <v>9.5927660093719221E-24</v>
      </c>
      <c r="C40" t="s">
        <v>99</v>
      </c>
      <c r="D40">
        <f t="shared" si="7"/>
        <v>1.3290866890632317E-60</v>
      </c>
      <c r="E40" t="s">
        <v>130</v>
      </c>
      <c r="F40" t="str">
        <f t="shared" si="8"/>
        <v>0.254059308080118+0.143913716872402i</v>
      </c>
      <c r="G40" t="s">
        <v>154</v>
      </c>
      <c r="H40">
        <f t="shared" si="9"/>
        <v>0</v>
      </c>
    </row>
    <row r="41" spans="2:19" x14ac:dyDescent="0.25">
      <c r="B41">
        <f t="shared" si="6"/>
        <v>2.2726793017731914E-25</v>
      </c>
      <c r="C41" t="s">
        <v>100</v>
      </c>
      <c r="D41">
        <f t="shared" si="7"/>
        <v>4.5858764530603248E-64</v>
      </c>
      <c r="E41" t="s">
        <v>131</v>
      </c>
      <c r="F41" t="str">
        <f t="shared" si="8"/>
        <v>0.26837461360513+0.185599198462917i</v>
      </c>
      <c r="G41" t="s">
        <v>154</v>
      </c>
      <c r="H41">
        <f t="shared" si="9"/>
        <v>0</v>
      </c>
    </row>
    <row r="42" spans="2:19" x14ac:dyDescent="0.25">
      <c r="B42">
        <f t="shared" si="6"/>
        <v>5.0278667368285673E-27</v>
      </c>
      <c r="C42" t="s">
        <v>101</v>
      </c>
      <c r="D42">
        <f t="shared" si="7"/>
        <v>1.4864118060085724E-67</v>
      </c>
      <c r="E42" t="s">
        <v>132</v>
      </c>
      <c r="F42" t="str">
        <f t="shared" si="8"/>
        <v>0.289957755869693+0.230211010403419i</v>
      </c>
      <c r="G42" t="s">
        <v>154</v>
      </c>
      <c r="H42">
        <f t="shared" si="9"/>
        <v>0</v>
      </c>
    </row>
    <row r="43" spans="2:19" x14ac:dyDescent="0.25">
      <c r="B43">
        <f t="shared" si="6"/>
        <v>1.0403138185976383E-28</v>
      </c>
      <c r="C43" t="s">
        <v>102</v>
      </c>
      <c r="D43">
        <f t="shared" si="7"/>
        <v>4.5340774272303055E-71</v>
      </c>
      <c r="E43" t="s">
        <v>133</v>
      </c>
      <c r="F43" t="str">
        <f t="shared" si="8"/>
        <v>0.321584134788318+0.276936116871549i</v>
      </c>
      <c r="G43" t="s">
        <v>154</v>
      </c>
      <c r="H43">
        <f t="shared" si="9"/>
        <v>0</v>
      </c>
    </row>
    <row r="44" spans="2:19" x14ac:dyDescent="0.25">
      <c r="B44">
        <f t="shared" si="6"/>
        <v>2.015938828535226E-30</v>
      </c>
      <c r="C44" t="s">
        <v>103</v>
      </c>
      <c r="D44">
        <f t="shared" si="7"/>
        <v>1.3036971855050787E-74</v>
      </c>
      <c r="E44" t="s">
        <v>134</v>
      </c>
      <c r="F44" t="str">
        <f t="shared" si="8"/>
        <v>0.366439711608135+0.323574927452786i</v>
      </c>
      <c r="G44" t="s">
        <v>154</v>
      </c>
      <c r="H44">
        <f t="shared" si="9"/>
        <v>0</v>
      </c>
    </row>
    <row r="45" spans="2:19" x14ac:dyDescent="0.25">
      <c r="B45">
        <f t="shared" si="6"/>
        <v>3.6630462328665668E-32</v>
      </c>
      <c r="C45" t="s">
        <v>104</v>
      </c>
      <c r="D45">
        <f t="shared" si="7"/>
        <v>3.5386411051877214E-78</v>
      </c>
      <c r="E45" t="s">
        <v>135</v>
      </c>
      <c r="F45" t="str">
        <f t="shared" si="8"/>
        <v>0.427526230656469+0.365975034921391i</v>
      </c>
      <c r="G45" t="s">
        <v>154</v>
      </c>
      <c r="H45">
        <f t="shared" si="9"/>
        <v>0</v>
      </c>
    </row>
    <row r="46" spans="2:19" x14ac:dyDescent="0.25">
      <c r="B46">
        <f t="shared" si="6"/>
        <v>6.2475347073633709E-34</v>
      </c>
      <c r="C46" t="s">
        <v>105</v>
      </c>
      <c r="D46">
        <f t="shared" si="7"/>
        <v>9.0790195378634446E-82</v>
      </c>
      <c r="E46" t="s">
        <v>136</v>
      </c>
      <c r="F46" t="str">
        <f t="shared" si="8"/>
        <v>0.506562920552055+0.39769438047745i</v>
      </c>
      <c r="G46" t="s">
        <v>154</v>
      </c>
      <c r="H46">
        <f t="shared" si="9"/>
        <v>0</v>
      </c>
    </row>
    <row r="47" spans="2:19" x14ac:dyDescent="0.25">
      <c r="B47">
        <f t="shared" si="6"/>
        <v>1.0010613021371148E-35</v>
      </c>
      <c r="C47" t="s">
        <v>106</v>
      </c>
      <c r="D47">
        <f t="shared" si="7"/>
        <v>2.2044376981387527E-85</v>
      </c>
      <c r="E47" t="s">
        <v>137</v>
      </c>
      <c r="F47" t="str">
        <f t="shared" si="8"/>
        <v>0.602451136598508+0.410313667119107i</v>
      </c>
      <c r="G47" t="s">
        <v>154</v>
      </c>
      <c r="H47">
        <f t="shared" si="9"/>
        <v>0</v>
      </c>
    </row>
    <row r="48" spans="2:19" x14ac:dyDescent="0.25">
      <c r="B48">
        <f t="shared" si="6"/>
        <v>1.5080752674395563E-37</v>
      </c>
      <c r="C48" t="s">
        <v>107</v>
      </c>
      <c r="D48">
        <f t="shared" si="7"/>
        <v>5.0707898465515588E-89</v>
      </c>
      <c r="E48" t="s">
        <v>138</v>
      </c>
      <c r="F48" t="str">
        <f t="shared" si="8"/>
        <v>0.709728751246657+0.394823450699509i</v>
      </c>
      <c r="G48" t="s">
        <v>154</v>
      </c>
      <c r="H48">
        <f t="shared" si="9"/>
        <v>0</v>
      </c>
    </row>
    <row r="49" spans="1:8" x14ac:dyDescent="0.25">
      <c r="B49">
        <f t="shared" si="6"/>
        <v>2.1372945821703419E-39</v>
      </c>
      <c r="C49" t="s">
        <v>108</v>
      </c>
      <c r="D49">
        <f t="shared" si="7"/>
        <v>1.1060839506694132E-92</v>
      </c>
      <c r="E49" t="s">
        <v>139</v>
      </c>
      <c r="F49" t="str">
        <f t="shared" si="8"/>
        <v>0.817834667426813+0.344186238527739i</v>
      </c>
      <c r="G49" t="s">
        <v>154</v>
      </c>
      <c r="H49">
        <f t="shared" si="9"/>
        <v>0</v>
      </c>
    </row>
    <row r="50" spans="1:8" x14ac:dyDescent="0.25">
      <c r="B50">
        <f t="shared" si="6"/>
        <v>2.8510223561482306E-41</v>
      </c>
      <c r="C50" t="s">
        <v>109</v>
      </c>
      <c r="D50">
        <f t="shared" si="7"/>
        <v>2.2898571114534489E-96</v>
      </c>
      <c r="E50" t="s">
        <v>140</v>
      </c>
      <c r="F50" t="str">
        <f t="shared" si="8"/>
        <v>0.912103093356386+0.256484818398379i</v>
      </c>
      <c r="G50" t="s">
        <v>154</v>
      </c>
      <c r="H50">
        <f t="shared" si="9"/>
        <v>0</v>
      </c>
    </row>
    <row r="51" spans="1:8" x14ac:dyDescent="0.25">
      <c r="B51">
        <f t="shared" si="6"/>
        <v>3.5809412702636197E-43</v>
      </c>
      <c r="C51" t="s">
        <v>110</v>
      </c>
      <c r="D51">
        <f t="shared" si="7"/>
        <v>4.5026723538719315E-100</v>
      </c>
      <c r="E51" t="s">
        <v>141</v>
      </c>
      <c r="F51" t="str">
        <f t="shared" si="8"/>
        <v>0.976876429882422+0.137327606281429i</v>
      </c>
      <c r="G51" t="s">
        <v>154</v>
      </c>
      <c r="H51">
        <f t="shared" si="9"/>
        <v>0</v>
      </c>
    </row>
    <row r="52" spans="1:8" x14ac:dyDescent="0.25">
      <c r="D52">
        <f>1/IMSUM(D20:D51)</f>
        <v>1</v>
      </c>
    </row>
    <row r="53" spans="1:8" x14ac:dyDescent="0.25">
      <c r="A53" t="s">
        <v>73</v>
      </c>
    </row>
    <row r="54" spans="1:8" x14ac:dyDescent="0.25">
      <c r="B54">
        <f>H20</f>
        <v>0.48697091134804898</v>
      </c>
      <c r="C54" t="s">
        <v>155</v>
      </c>
      <c r="D54">
        <f>N2</f>
        <v>0.93234816234940165</v>
      </c>
      <c r="E54" t="s">
        <v>79</v>
      </c>
      <c r="F54" t="str">
        <f>IMPRODUCT(C54,E54,D$86)</f>
        <v>0.999999999992212</v>
      </c>
      <c r="G54" t="s">
        <v>218</v>
      </c>
      <c r="H54">
        <f>IMABS(G54)</f>
        <v>0.45402643431296702</v>
      </c>
    </row>
    <row r="55" spans="1:8" x14ac:dyDescent="0.25">
      <c r="B55">
        <f t="shared" ref="B55:B85" si="10">H21</f>
        <v>0.35226704614400101</v>
      </c>
      <c r="C55" t="s">
        <v>156</v>
      </c>
      <c r="D55">
        <f t="shared" ref="D55:D85" si="11">N3</f>
        <v>6.5430568001716469E-2</v>
      </c>
      <c r="E55" t="s">
        <v>187</v>
      </c>
      <c r="F55" t="str">
        <f t="shared" ref="F55:F85" si="12">IMPRODUCT(C55,E55,D$86)</f>
        <v>0.973608027651726-0.150439129220281i</v>
      </c>
      <c r="G55" t="s">
        <v>219</v>
      </c>
      <c r="H55">
        <f t="shared" ref="H55:H85" si="13">IMABS(G55)</f>
        <v>0.36029831645842803</v>
      </c>
    </row>
    <row r="56" spans="1:8" x14ac:dyDescent="0.25">
      <c r="B56">
        <f t="shared" si="10"/>
        <v>0.12553206126553801</v>
      </c>
      <c r="C56" t="s">
        <v>157</v>
      </c>
      <c r="D56">
        <f t="shared" si="11"/>
        <v>2.1750646501293262E-3</v>
      </c>
      <c r="E56" t="s">
        <v>188</v>
      </c>
      <c r="F56" t="str">
        <f t="shared" si="12"/>
        <v>0.900125336212931-0.279316715119211i</v>
      </c>
      <c r="G56" t="s">
        <v>220</v>
      </c>
      <c r="H56">
        <f t="shared" si="13"/>
        <v>0.14114781276926</v>
      </c>
    </row>
    <row r="57" spans="1:8" x14ac:dyDescent="0.25">
      <c r="B57">
        <f t="shared" si="10"/>
        <v>2.93761474614357E-2</v>
      </c>
      <c r="C57" t="s">
        <v>158</v>
      </c>
      <c r="D57">
        <f t="shared" si="11"/>
        <v>4.5524879728096231E-5</v>
      </c>
      <c r="E57" t="s">
        <v>189</v>
      </c>
      <c r="F57" t="str">
        <f t="shared" si="12"/>
        <v>0.794454034092831-0.37131929426326i</v>
      </c>
      <c r="G57" t="s">
        <v>221</v>
      </c>
      <c r="H57">
        <f t="shared" si="13"/>
        <v>3.6390804065248597E-2</v>
      </c>
    </row>
    <row r="58" spans="1:8" x14ac:dyDescent="0.25">
      <c r="B58">
        <f t="shared" si="10"/>
        <v>5.0774713973415903E-3</v>
      </c>
      <c r="C58" t="s">
        <v>159</v>
      </c>
      <c r="D58">
        <f t="shared" si="11"/>
        <v>6.7260140275973257E-7</v>
      </c>
      <c r="E58" t="s">
        <v>190</v>
      </c>
      <c r="F58" t="str">
        <f t="shared" si="12"/>
        <v>0.675389028955416-0.420770142458931i</v>
      </c>
      <c r="G58" t="s">
        <v>222</v>
      </c>
      <c r="H58">
        <f t="shared" si="13"/>
        <v>6.94547394193954E-3</v>
      </c>
    </row>
    <row r="59" spans="1:8" x14ac:dyDescent="0.25">
      <c r="B59">
        <f t="shared" si="10"/>
        <v>6.9125910094951595E-4</v>
      </c>
      <c r="C59" t="s">
        <v>160</v>
      </c>
      <c r="D59">
        <f t="shared" si="11"/>
        <v>7.452946328958025E-9</v>
      </c>
      <c r="E59" t="s">
        <v>191</v>
      </c>
      <c r="F59" t="str">
        <f t="shared" si="12"/>
        <v>0.559914953606802-0.431101726361171i</v>
      </c>
      <c r="G59" t="s">
        <v>223</v>
      </c>
      <c r="H59">
        <f t="shared" si="13"/>
        <v>1.0465664065870399E-3</v>
      </c>
    </row>
    <row r="60" spans="1:8" x14ac:dyDescent="0.25">
      <c r="B60">
        <f t="shared" si="10"/>
        <v>7.7196975609494204E-5</v>
      </c>
      <c r="C60" t="s">
        <v>161</v>
      </c>
      <c r="D60">
        <f t="shared" si="11"/>
        <v>6.4232340825557233E-11</v>
      </c>
      <c r="E60" t="s">
        <v>192</v>
      </c>
      <c r="F60" t="str">
        <f t="shared" si="12"/>
        <v>0.459531469491845-0.411510830063803i</v>
      </c>
      <c r="G60" t="s">
        <v>224</v>
      </c>
      <c r="H60">
        <f t="shared" si="13"/>
        <v>1.2967219783554799E-4</v>
      </c>
    </row>
    <row r="61" spans="1:8" x14ac:dyDescent="0.25">
      <c r="B61">
        <f t="shared" si="10"/>
        <v>7.2719961750856098E-6</v>
      </c>
      <c r="C61" t="s">
        <v>162</v>
      </c>
      <c r="D61">
        <f t="shared" si="11"/>
        <v>4.4060359051232402E-13</v>
      </c>
      <c r="E61" t="s">
        <v>193</v>
      </c>
      <c r="F61" t="str">
        <f t="shared" si="12"/>
        <v>0.379414454977197-0.372918526269721i</v>
      </c>
      <c r="G61" t="s">
        <v>225</v>
      </c>
      <c r="H61">
        <f t="shared" si="13"/>
        <v>1.3586475604925601E-5</v>
      </c>
    </row>
    <row r="62" spans="1:8" x14ac:dyDescent="0.25">
      <c r="B62">
        <f t="shared" si="10"/>
        <v>5.8972011254170399E-7</v>
      </c>
      <c r="C62" t="s">
        <v>163</v>
      </c>
      <c r="D62">
        <f t="shared" si="11"/>
        <v>2.4411151232817018E-15</v>
      </c>
      <c r="E62" t="s">
        <v>194</v>
      </c>
      <c r="F62" t="str">
        <f t="shared" si="12"/>
        <v>0.319695645107877-0.324940589297942i</v>
      </c>
      <c r="G62" t="s">
        <v>226</v>
      </c>
      <c r="H62">
        <f t="shared" si="13"/>
        <v>1.2286554764116801E-6</v>
      </c>
    </row>
    <row r="63" spans="1:8" x14ac:dyDescent="0.25">
      <c r="B63">
        <f t="shared" si="10"/>
        <v>4.1812233387893499E-8</v>
      </c>
      <c r="C63" t="s">
        <v>164</v>
      </c>
      <c r="D63">
        <f t="shared" si="11"/>
        <v>1.1020147497283739E-17</v>
      </c>
      <c r="E63" t="s">
        <v>195</v>
      </c>
      <c r="F63" t="str">
        <f t="shared" si="12"/>
        <v>0.277554404958652-0.274473892486859i</v>
      </c>
      <c r="G63" t="s">
        <v>227</v>
      </c>
      <c r="H63">
        <f t="shared" si="13"/>
        <v>9.7405452898475696E-8</v>
      </c>
    </row>
    <row r="64" spans="1:8" x14ac:dyDescent="0.25">
      <c r="B64">
        <f t="shared" si="10"/>
        <v>2.62363942271719E-9</v>
      </c>
      <c r="C64" t="s">
        <v>165</v>
      </c>
      <c r="D64">
        <f t="shared" si="11"/>
        <v>4.0703933264417102E-20</v>
      </c>
      <c r="E64" t="s">
        <v>196</v>
      </c>
      <c r="F64" t="str">
        <f t="shared" si="12"/>
        <v>0.249089184578117-0.22560525230562i</v>
      </c>
      <c r="G64" t="s">
        <v>228</v>
      </c>
      <c r="H64">
        <f t="shared" si="13"/>
        <v>6.8530938231465703E-9</v>
      </c>
    </row>
    <row r="65" spans="2:8" x14ac:dyDescent="0.25">
      <c r="B65">
        <f t="shared" si="10"/>
        <v>1.4712721038403201E-10</v>
      </c>
      <c r="C65" t="s">
        <v>166</v>
      </c>
      <c r="D65">
        <f t="shared" si="11"/>
        <v>1.2300851403323335E-22</v>
      </c>
      <c r="E65" t="s">
        <v>197</v>
      </c>
      <c r="F65" t="str">
        <f t="shared" si="12"/>
        <v>0.230525262991795-0.180213754017144i</v>
      </c>
      <c r="G65" t="s">
        <v>229</v>
      </c>
      <c r="H65">
        <f t="shared" si="13"/>
        <v>4.3214440264853402E-10</v>
      </c>
    </row>
    <row r="66" spans="2:8" x14ac:dyDescent="0.25">
      <c r="B66">
        <f t="shared" si="10"/>
        <v>0</v>
      </c>
      <c r="C66" t="s">
        <v>167</v>
      </c>
      <c r="D66">
        <f t="shared" si="11"/>
        <v>3.0289554336110116E-25</v>
      </c>
      <c r="E66" t="s">
        <v>198</v>
      </c>
      <c r="F66" t="str">
        <f t="shared" si="12"/>
        <v>0.218775349062205-0.138733847609911i</v>
      </c>
      <c r="G66" t="s">
        <v>154</v>
      </c>
      <c r="H66">
        <f t="shared" si="13"/>
        <v>0</v>
      </c>
    </row>
    <row r="67" spans="2:8" x14ac:dyDescent="0.25">
      <c r="B67">
        <f t="shared" si="10"/>
        <v>0</v>
      </c>
      <c r="C67" t="s">
        <v>168</v>
      </c>
      <c r="D67">
        <f t="shared" si="11"/>
        <v>6.0241606009977847E-28</v>
      </c>
      <c r="E67" t="s">
        <v>199</v>
      </c>
      <c r="F67" t="str">
        <f t="shared" si="12"/>
        <v>0.211566719718883-0.100791469599496i</v>
      </c>
      <c r="G67" t="s">
        <v>154</v>
      </c>
      <c r="H67">
        <f t="shared" si="13"/>
        <v>0</v>
      </c>
    </row>
    <row r="68" spans="2:8" x14ac:dyDescent="0.25">
      <c r="B68">
        <f t="shared" si="10"/>
        <v>0</v>
      </c>
      <c r="C68" t="s">
        <v>169</v>
      </c>
      <c r="D68">
        <f t="shared" si="11"/>
        <v>9.5360545428627136E-31</v>
      </c>
      <c r="E68" t="s">
        <v>200</v>
      </c>
      <c r="F68" t="str">
        <f t="shared" si="12"/>
        <v>0.207354832347068-0.0656292416640395i</v>
      </c>
      <c r="G68" t="s">
        <v>154</v>
      </c>
      <c r="H68">
        <f t="shared" si="13"/>
        <v>0</v>
      </c>
    </row>
    <row r="69" spans="2:8" x14ac:dyDescent="0.25">
      <c r="B69">
        <f t="shared" si="10"/>
        <v>0</v>
      </c>
      <c r="C69" t="s">
        <v>170</v>
      </c>
      <c r="D69">
        <f t="shared" si="11"/>
        <v>1.174076625907844E-33</v>
      </c>
      <c r="E69" t="s">
        <v>201</v>
      </c>
      <c r="F69" t="str">
        <f t="shared" si="12"/>
        <v>0.205173616505848-0.0323448138738705i</v>
      </c>
      <c r="G69" t="s">
        <v>154</v>
      </c>
      <c r="H69">
        <f t="shared" si="13"/>
        <v>0</v>
      </c>
    </row>
    <row r="70" spans="2:8" x14ac:dyDescent="0.25">
      <c r="B70">
        <f t="shared" si="10"/>
        <v>0</v>
      </c>
      <c r="C70" t="s">
        <v>171</v>
      </c>
      <c r="D70">
        <f t="shared" si="11"/>
        <v>1.0841401315192083E-36</v>
      </c>
      <c r="E70" t="s">
        <v>202</v>
      </c>
      <c r="F70" t="str">
        <f t="shared" si="12"/>
        <v>0.204501257504336</v>
      </c>
      <c r="G70" t="s">
        <v>154</v>
      </c>
      <c r="H70">
        <f t="shared" si="13"/>
        <v>0</v>
      </c>
    </row>
    <row r="71" spans="2:8" x14ac:dyDescent="0.25">
      <c r="B71">
        <f t="shared" si="10"/>
        <v>0</v>
      </c>
      <c r="C71" t="s">
        <v>172</v>
      </c>
      <c r="D71">
        <f t="shared" si="11"/>
        <v>7.0665384213741639E-40</v>
      </c>
      <c r="E71" t="s">
        <v>203</v>
      </c>
      <c r="F71" t="str">
        <f t="shared" si="12"/>
        <v>0.205173616505848+0.0323448138738709i</v>
      </c>
      <c r="G71" t="s">
        <v>154</v>
      </c>
      <c r="H71">
        <f t="shared" si="13"/>
        <v>0</v>
      </c>
    </row>
    <row r="72" spans="2:8" x14ac:dyDescent="0.25">
      <c r="B72">
        <f t="shared" si="10"/>
        <v>0</v>
      </c>
      <c r="C72" t="s">
        <v>173</v>
      </c>
      <c r="D72">
        <f t="shared" si="11"/>
        <v>2.9001014166195208E-43</v>
      </c>
      <c r="E72" t="s">
        <v>204</v>
      </c>
      <c r="F72" t="str">
        <f t="shared" si="12"/>
        <v>0.207354832347068+0.0656292416640398i</v>
      </c>
      <c r="G72" t="s">
        <v>154</v>
      </c>
      <c r="H72">
        <f t="shared" si="13"/>
        <v>0</v>
      </c>
    </row>
    <row r="73" spans="2:8" x14ac:dyDescent="0.25">
      <c r="B73">
        <f t="shared" si="10"/>
        <v>0</v>
      </c>
      <c r="C73" t="s">
        <v>174</v>
      </c>
      <c r="D73">
        <f t="shared" si="11"/>
        <v>5.6377855841918457E-47</v>
      </c>
      <c r="E73" t="s">
        <v>205</v>
      </c>
      <c r="F73" t="str">
        <f t="shared" si="12"/>
        <v>0.211566719718883+0.100791469599496i</v>
      </c>
      <c r="G73" t="s">
        <v>154</v>
      </c>
      <c r="H73">
        <f t="shared" si="13"/>
        <v>0</v>
      </c>
    </row>
    <row r="74" spans="2:8" x14ac:dyDescent="0.25">
      <c r="B74">
        <f t="shared" si="10"/>
        <v>0</v>
      </c>
      <c r="C74" t="s">
        <v>175</v>
      </c>
      <c r="D74">
        <f t="shared" si="11"/>
        <v>0</v>
      </c>
      <c r="E74" t="s">
        <v>206</v>
      </c>
      <c r="F74" t="str">
        <f t="shared" si="12"/>
        <v>0.218775349062205+0.138733847609912i</v>
      </c>
      <c r="G74" t="s">
        <v>154</v>
      </c>
      <c r="H74">
        <f t="shared" si="13"/>
        <v>0</v>
      </c>
    </row>
    <row r="75" spans="2:8" x14ac:dyDescent="0.25">
      <c r="B75">
        <f t="shared" si="10"/>
        <v>0</v>
      </c>
      <c r="C75" t="s">
        <v>176</v>
      </c>
      <c r="D75">
        <f t="shared" si="11"/>
        <v>0</v>
      </c>
      <c r="E75" t="s">
        <v>207</v>
      </c>
      <c r="F75" t="str">
        <f t="shared" si="12"/>
        <v>0.230525262991795+0.180213754017144i</v>
      </c>
      <c r="G75" t="s">
        <v>154</v>
      </c>
      <c r="H75">
        <f t="shared" si="13"/>
        <v>0</v>
      </c>
    </row>
    <row r="76" spans="2:8" x14ac:dyDescent="0.25">
      <c r="B76">
        <f t="shared" si="10"/>
        <v>0</v>
      </c>
      <c r="C76" t="s">
        <v>177</v>
      </c>
      <c r="D76">
        <f t="shared" si="11"/>
        <v>0</v>
      </c>
      <c r="E76" t="s">
        <v>208</v>
      </c>
      <c r="F76" t="str">
        <f t="shared" si="12"/>
        <v>0.249089184578117+0.22560525230562i</v>
      </c>
      <c r="G76" t="s">
        <v>154</v>
      </c>
      <c r="H76">
        <f t="shared" si="13"/>
        <v>0</v>
      </c>
    </row>
    <row r="77" spans="2:8" x14ac:dyDescent="0.25">
      <c r="B77">
        <f t="shared" si="10"/>
        <v>0</v>
      </c>
      <c r="C77" t="s">
        <v>178</v>
      </c>
      <c r="D77">
        <f t="shared" si="11"/>
        <v>0</v>
      </c>
      <c r="E77" t="s">
        <v>209</v>
      </c>
      <c r="F77" t="str">
        <f t="shared" si="12"/>
        <v>0.277554404958652+0.274473892486859i</v>
      </c>
      <c r="G77" t="s">
        <v>154</v>
      </c>
      <c r="H77">
        <f t="shared" si="13"/>
        <v>0</v>
      </c>
    </row>
    <row r="78" spans="2:8" x14ac:dyDescent="0.25">
      <c r="B78">
        <f t="shared" si="10"/>
        <v>0</v>
      </c>
      <c r="C78" t="s">
        <v>179</v>
      </c>
      <c r="D78">
        <f t="shared" si="11"/>
        <v>0</v>
      </c>
      <c r="E78" t="s">
        <v>210</v>
      </c>
      <c r="F78" t="str">
        <f t="shared" si="12"/>
        <v>0.319695645107877+0.324940589297942i</v>
      </c>
      <c r="G78" t="s">
        <v>154</v>
      </c>
      <c r="H78">
        <f t="shared" si="13"/>
        <v>0</v>
      </c>
    </row>
    <row r="79" spans="2:8" x14ac:dyDescent="0.25">
      <c r="B79">
        <f t="shared" si="10"/>
        <v>0</v>
      </c>
      <c r="C79" t="s">
        <v>180</v>
      </c>
      <c r="D79">
        <f t="shared" si="11"/>
        <v>0</v>
      </c>
      <c r="E79" t="s">
        <v>211</v>
      </c>
      <c r="F79" t="str">
        <f t="shared" si="12"/>
        <v>0.379414454977198+0.372918526269721i</v>
      </c>
      <c r="G79" t="s">
        <v>154</v>
      </c>
      <c r="H79">
        <f t="shared" si="13"/>
        <v>0</v>
      </c>
    </row>
    <row r="80" spans="2:8" x14ac:dyDescent="0.25">
      <c r="B80">
        <f t="shared" si="10"/>
        <v>0</v>
      </c>
      <c r="C80" t="s">
        <v>181</v>
      </c>
      <c r="D80">
        <f t="shared" si="11"/>
        <v>0</v>
      </c>
      <c r="E80" t="s">
        <v>212</v>
      </c>
      <c r="F80" t="str">
        <f t="shared" si="12"/>
        <v>0.459531469491845+0.411510830063803i</v>
      </c>
      <c r="G80" t="s">
        <v>154</v>
      </c>
      <c r="H80">
        <f t="shared" si="13"/>
        <v>0</v>
      </c>
    </row>
    <row r="81" spans="1:8" x14ac:dyDescent="0.25">
      <c r="B81">
        <f t="shared" si="10"/>
        <v>0</v>
      </c>
      <c r="C81" t="s">
        <v>182</v>
      </c>
      <c r="D81">
        <f t="shared" si="11"/>
        <v>0</v>
      </c>
      <c r="E81" t="s">
        <v>213</v>
      </c>
      <c r="F81" t="str">
        <f t="shared" si="12"/>
        <v>0.559914953606802+0.431101726361171i</v>
      </c>
      <c r="G81" t="s">
        <v>154</v>
      </c>
      <c r="H81">
        <f t="shared" si="13"/>
        <v>0</v>
      </c>
    </row>
    <row r="82" spans="1:8" x14ac:dyDescent="0.25">
      <c r="B82">
        <f t="shared" si="10"/>
        <v>0</v>
      </c>
      <c r="C82" t="s">
        <v>183</v>
      </c>
      <c r="D82">
        <f t="shared" si="11"/>
        <v>0</v>
      </c>
      <c r="E82" t="s">
        <v>214</v>
      </c>
      <c r="F82" t="str">
        <f t="shared" si="12"/>
        <v>0.675389028955417+0.42077014245893i</v>
      </c>
      <c r="G82" t="s">
        <v>154</v>
      </c>
      <c r="H82">
        <f t="shared" si="13"/>
        <v>0</v>
      </c>
    </row>
    <row r="83" spans="1:8" x14ac:dyDescent="0.25">
      <c r="B83">
        <f t="shared" si="10"/>
        <v>0</v>
      </c>
      <c r="C83" t="s">
        <v>184</v>
      </c>
      <c r="D83">
        <f t="shared" si="11"/>
        <v>0</v>
      </c>
      <c r="E83" t="s">
        <v>215</v>
      </c>
      <c r="F83" t="str">
        <f t="shared" si="12"/>
        <v>0.794454034092831+0.371319294263259i</v>
      </c>
      <c r="G83" t="s">
        <v>154</v>
      </c>
      <c r="H83">
        <f t="shared" si="13"/>
        <v>0</v>
      </c>
    </row>
    <row r="84" spans="1:8" x14ac:dyDescent="0.25">
      <c r="B84">
        <f t="shared" si="10"/>
        <v>0</v>
      </c>
      <c r="C84" t="s">
        <v>185</v>
      </c>
      <c r="D84">
        <f t="shared" si="11"/>
        <v>0</v>
      </c>
      <c r="E84" t="s">
        <v>216</v>
      </c>
      <c r="F84" t="str">
        <f t="shared" si="12"/>
        <v>0.900125336212931+0.27931671511921i</v>
      </c>
      <c r="G84" t="s">
        <v>154</v>
      </c>
      <c r="H84">
        <f t="shared" si="13"/>
        <v>0</v>
      </c>
    </row>
    <row r="85" spans="1:8" x14ac:dyDescent="0.25">
      <c r="B85">
        <f t="shared" si="10"/>
        <v>0</v>
      </c>
      <c r="C85" t="s">
        <v>186</v>
      </c>
      <c r="D85">
        <f t="shared" si="11"/>
        <v>0</v>
      </c>
      <c r="E85" t="s">
        <v>217</v>
      </c>
      <c r="F85" t="str">
        <f t="shared" si="12"/>
        <v>0.973608027651726+0.15043912922028i</v>
      </c>
      <c r="G85" t="s">
        <v>154</v>
      </c>
      <c r="H85">
        <f t="shared" si="13"/>
        <v>0</v>
      </c>
    </row>
    <row r="86" spans="1:8" x14ac:dyDescent="0.25">
      <c r="D86">
        <v>1</v>
      </c>
    </row>
    <row r="87" spans="1:8" x14ac:dyDescent="0.25">
      <c r="A87" t="s">
        <v>74</v>
      </c>
    </row>
    <row r="88" spans="1:8" x14ac:dyDescent="0.25">
      <c r="B88">
        <f>H54</f>
        <v>0.45402643431296702</v>
      </c>
      <c r="C88" t="s">
        <v>230</v>
      </c>
      <c r="D88">
        <f>P2</f>
        <v>0.99016678764400734</v>
      </c>
      <c r="E88" t="s">
        <v>79</v>
      </c>
      <c r="F88" t="str">
        <f>IMPRODUCT(C88,E88,D$120)</f>
        <v>0.999999999974038</v>
      </c>
      <c r="G88" t="s">
        <v>293</v>
      </c>
      <c r="H88">
        <f>IMABS(G88)</f>
        <v>0.44956189596913398</v>
      </c>
    </row>
    <row r="89" spans="1:8" x14ac:dyDescent="0.25">
      <c r="B89">
        <f t="shared" ref="B89:B119" si="14">H55</f>
        <v>0.36029831645842803</v>
      </c>
      <c r="C89" t="s">
        <v>231</v>
      </c>
      <c r="D89">
        <f t="shared" ref="D89:D119" si="15">P3</f>
        <v>9.7865667572905705E-3</v>
      </c>
      <c r="E89" t="s">
        <v>262</v>
      </c>
      <c r="F89" t="str">
        <f t="shared" ref="F89:F119" si="16">IMPRODUCT(C89,E89,D$120)</f>
        <v>0.973131557482568-0.152286582068843i</v>
      </c>
      <c r="G89" t="s">
        <v>294</v>
      </c>
      <c r="H89">
        <f t="shared" ref="H89:H119" si="17">IMABS(G89)</f>
        <v>0.36119878661016402</v>
      </c>
    </row>
    <row r="90" spans="1:8" x14ac:dyDescent="0.25">
      <c r="B90">
        <f t="shared" si="14"/>
        <v>0.14114781276926</v>
      </c>
      <c r="C90" t="s">
        <v>232</v>
      </c>
      <c r="D90">
        <f t="shared" si="15"/>
        <v>4.6503863565284973E-5</v>
      </c>
      <c r="E90" t="s">
        <v>263</v>
      </c>
      <c r="F90" t="str">
        <f t="shared" si="16"/>
        <v>0.898387135091193-0.282505634507703i</v>
      </c>
      <c r="G90" t="s">
        <v>295</v>
      </c>
      <c r="H90">
        <f t="shared" si="17"/>
        <v>0.143307073862632</v>
      </c>
    </row>
    <row r="91" spans="1:8" x14ac:dyDescent="0.25">
      <c r="B91">
        <f t="shared" si="14"/>
        <v>3.6390804065248597E-2</v>
      </c>
      <c r="C91" t="s">
        <v>233</v>
      </c>
      <c r="D91">
        <f t="shared" si="15"/>
        <v>1.414254869234976E-7</v>
      </c>
      <c r="E91" t="s">
        <v>264</v>
      </c>
      <c r="F91" t="str">
        <f t="shared" si="16"/>
        <v>0.791085858130629-0.375049931407723i</v>
      </c>
      <c r="G91" t="s">
        <v>296</v>
      </c>
      <c r="H91">
        <f t="shared" si="17"/>
        <v>3.7431137528042502E-2</v>
      </c>
    </row>
    <row r="92" spans="1:8" x14ac:dyDescent="0.25">
      <c r="B92">
        <f t="shared" si="14"/>
        <v>6.94547394193954E-3</v>
      </c>
      <c r="C92" t="s">
        <v>234</v>
      </c>
      <c r="D92">
        <f t="shared" si="15"/>
        <v>3.0913215914831815E-10</v>
      </c>
      <c r="E92" t="s">
        <v>265</v>
      </c>
      <c r="F92" t="str">
        <f t="shared" si="16"/>
        <v>0.670490108269975-0.424249637216254i</v>
      </c>
      <c r="G92" t="s">
        <v>297</v>
      </c>
      <c r="H92">
        <f t="shared" si="17"/>
        <v>7.2399336694380098E-3</v>
      </c>
    </row>
    <row r="93" spans="1:8" x14ac:dyDescent="0.25">
      <c r="B93">
        <f t="shared" si="14"/>
        <v>1.0465664065870399E-3</v>
      </c>
      <c r="C93" t="s">
        <v>235</v>
      </c>
      <c r="D93">
        <f t="shared" si="15"/>
        <v>5.1706545496887569E-13</v>
      </c>
      <c r="E93" t="s">
        <v>266</v>
      </c>
      <c r="F93" t="str">
        <f t="shared" si="16"/>
        <v>0.553916967687447-0.433779063568145i</v>
      </c>
      <c r="G93" t="s">
        <v>298</v>
      </c>
      <c r="H93">
        <f t="shared" si="17"/>
        <v>1.1059600277602999E-3</v>
      </c>
    </row>
    <row r="94" spans="1:8" x14ac:dyDescent="0.25">
      <c r="B94">
        <f t="shared" si="14"/>
        <v>1.2967219783554799E-4</v>
      </c>
      <c r="C94" t="s">
        <v>236</v>
      </c>
      <c r="D94">
        <f t="shared" si="15"/>
        <v>6.8795847933074739E-16</v>
      </c>
      <c r="E94" t="s">
        <v>267</v>
      </c>
      <c r="F94" t="str">
        <f t="shared" si="16"/>
        <v>0.452984416239973-0.413161933349367i</v>
      </c>
      <c r="G94" t="s">
        <v>299</v>
      </c>
      <c r="H94">
        <f t="shared" si="17"/>
        <v>1.38967577361262E-4</v>
      </c>
    </row>
    <row r="95" spans="1:8" x14ac:dyDescent="0.25">
      <c r="B95">
        <f t="shared" si="14"/>
        <v>1.3586475604925601E-5</v>
      </c>
      <c r="C95" t="s">
        <v>237</v>
      </c>
      <c r="D95">
        <f t="shared" si="15"/>
        <v>7.4721028889744998E-19</v>
      </c>
      <c r="E95" t="s">
        <v>268</v>
      </c>
      <c r="F95" t="str">
        <f t="shared" si="16"/>
        <v>0.372805604952934-0.373596012961459i</v>
      </c>
      <c r="G95" t="s">
        <v>300</v>
      </c>
      <c r="H95">
        <f t="shared" si="17"/>
        <v>1.47715854969642E-5</v>
      </c>
    </row>
    <row r="96" spans="1:8" x14ac:dyDescent="0.25">
      <c r="B96">
        <f t="shared" si="14"/>
        <v>1.2286554764116801E-6</v>
      </c>
      <c r="C96" t="s">
        <v>238</v>
      </c>
      <c r="D96">
        <f t="shared" si="15"/>
        <v>6.7461363891273552E-22</v>
      </c>
      <c r="E96" t="s">
        <v>269</v>
      </c>
      <c r="F96" t="str">
        <f t="shared" si="16"/>
        <v>0.313357136124302-0.324858946147188i</v>
      </c>
      <c r="G96" t="s">
        <v>301</v>
      </c>
      <c r="H96">
        <f t="shared" si="17"/>
        <v>1.35571923214886E-6</v>
      </c>
    </row>
    <row r="97" spans="2:8" x14ac:dyDescent="0.25">
      <c r="B97">
        <f t="shared" si="14"/>
        <v>9.7405452898475696E-8</v>
      </c>
      <c r="C97" t="s">
        <v>239</v>
      </c>
      <c r="D97">
        <f t="shared" si="15"/>
        <v>5.1290126805553825E-25</v>
      </c>
      <c r="E97" t="s">
        <v>270</v>
      </c>
      <c r="F97" t="str">
        <f t="shared" si="16"/>
        <v>0.271653699342744-0.273898257966708i</v>
      </c>
      <c r="G97" t="s">
        <v>302</v>
      </c>
      <c r="H97">
        <f t="shared" si="17"/>
        <v>1.09122453056488E-7</v>
      </c>
    </row>
    <row r="98" spans="2:8" x14ac:dyDescent="0.25">
      <c r="B98">
        <f t="shared" si="14"/>
        <v>6.8530938231465703E-9</v>
      </c>
      <c r="C98" t="s">
        <v>240</v>
      </c>
      <c r="D98">
        <f t="shared" si="15"/>
        <v>3.3146017403000994E-28</v>
      </c>
      <c r="E98" t="s">
        <v>271</v>
      </c>
      <c r="F98" t="str">
        <f t="shared" si="16"/>
        <v>0.243666397680063-0.224778474434084i</v>
      </c>
      <c r="G98" t="s">
        <v>303</v>
      </c>
      <c r="H98">
        <f t="shared" si="17"/>
        <v>7.7980702409584707E-9</v>
      </c>
    </row>
    <row r="99" spans="2:8" x14ac:dyDescent="0.25">
      <c r="B99">
        <f t="shared" si="14"/>
        <v>4.3214440264853402E-10</v>
      </c>
      <c r="C99" t="s">
        <v>241</v>
      </c>
      <c r="D99">
        <f t="shared" si="15"/>
        <v>1.8327672316411849E-31</v>
      </c>
      <c r="E99" t="s">
        <v>272</v>
      </c>
      <c r="F99" t="str">
        <f t="shared" si="16"/>
        <v>0.22554229024723-0.179324586857964i</v>
      </c>
      <c r="G99" t="s">
        <v>304</v>
      </c>
      <c r="H99">
        <f t="shared" si="17"/>
        <v>4.9967100870036396E-10</v>
      </c>
    </row>
    <row r="100" spans="2:8" x14ac:dyDescent="0.25">
      <c r="B100">
        <f t="shared" si="14"/>
        <v>0</v>
      </c>
      <c r="C100" t="s">
        <v>242</v>
      </c>
      <c r="D100">
        <f t="shared" si="15"/>
        <v>8.7089537527216427E-35</v>
      </c>
      <c r="E100" t="s">
        <v>273</v>
      </c>
      <c r="F100" t="str">
        <f t="shared" si="16"/>
        <v>0.214156527758757-0.137913409049572i</v>
      </c>
      <c r="G100" t="s">
        <v>154</v>
      </c>
      <c r="H100">
        <f t="shared" si="17"/>
        <v>0</v>
      </c>
    </row>
    <row r="101" spans="2:8" x14ac:dyDescent="0.25">
      <c r="B101">
        <f t="shared" si="14"/>
        <v>0</v>
      </c>
      <c r="C101" t="s">
        <v>243</v>
      </c>
      <c r="D101">
        <f t="shared" si="15"/>
        <v>3.5653266675551503E-38</v>
      </c>
      <c r="E101" t="s">
        <v>274</v>
      </c>
      <c r="F101" t="str">
        <f t="shared" si="16"/>
        <v>0.20722484305213-0.100123252789565i</v>
      </c>
      <c r="G101" t="s">
        <v>154</v>
      </c>
      <c r="H101">
        <f t="shared" si="17"/>
        <v>0</v>
      </c>
    </row>
    <row r="102" spans="2:8" x14ac:dyDescent="0.25">
      <c r="B102">
        <f t="shared" si="14"/>
        <v>0</v>
      </c>
      <c r="C102" t="s">
        <v>244</v>
      </c>
      <c r="D102">
        <f t="shared" si="15"/>
        <v>1.2585292223703978E-41</v>
      </c>
      <c r="E102" t="s">
        <v>275</v>
      </c>
      <c r="F102" t="str">
        <f t="shared" si="16"/>
        <v>0.203204211988375-0.0651624409329156i</v>
      </c>
      <c r="G102" t="s">
        <v>154</v>
      </c>
      <c r="H102">
        <f t="shared" si="17"/>
        <v>0</v>
      </c>
    </row>
    <row r="103" spans="2:8" x14ac:dyDescent="0.25">
      <c r="B103">
        <f t="shared" si="14"/>
        <v>0</v>
      </c>
      <c r="C103" t="s">
        <v>245</v>
      </c>
      <c r="D103">
        <f t="shared" si="15"/>
        <v>3.8273832416378736E-45</v>
      </c>
      <c r="E103" t="s">
        <v>276</v>
      </c>
      <c r="F103" t="str">
        <f t="shared" si="16"/>
        <v>0.201134346857386-0.0321057794122589i</v>
      </c>
      <c r="G103" t="s">
        <v>154</v>
      </c>
      <c r="H103">
        <f t="shared" si="17"/>
        <v>0</v>
      </c>
    </row>
    <row r="104" spans="2:8" x14ac:dyDescent="0.25">
      <c r="B104">
        <f t="shared" si="14"/>
        <v>0</v>
      </c>
      <c r="C104" t="s">
        <v>246</v>
      </c>
      <c r="D104">
        <f t="shared" si="15"/>
        <v>1.0002839797902077E-48</v>
      </c>
      <c r="E104" t="s">
        <v>277</v>
      </c>
      <c r="F104" t="str">
        <f t="shared" si="16"/>
        <v>0.20049846922682</v>
      </c>
      <c r="G104" t="s">
        <v>154</v>
      </c>
      <c r="H104">
        <f t="shared" si="17"/>
        <v>0</v>
      </c>
    </row>
    <row r="105" spans="2:8" x14ac:dyDescent="0.25">
      <c r="B105">
        <f t="shared" si="14"/>
        <v>0</v>
      </c>
      <c r="C105" t="s">
        <v>247</v>
      </c>
      <c r="D105">
        <f t="shared" si="15"/>
        <v>2.2367788719729566E-52</v>
      </c>
      <c r="E105" t="s">
        <v>278</v>
      </c>
      <c r="F105" t="str">
        <f t="shared" si="16"/>
        <v>0.201134346857386+0.0321057794122593i</v>
      </c>
      <c r="G105" t="s">
        <v>154</v>
      </c>
      <c r="H105">
        <f t="shared" si="17"/>
        <v>0</v>
      </c>
    </row>
    <row r="106" spans="2:8" x14ac:dyDescent="0.25">
      <c r="B106">
        <f t="shared" si="14"/>
        <v>0</v>
      </c>
      <c r="C106" t="s">
        <v>248</v>
      </c>
      <c r="D106">
        <f t="shared" si="15"/>
        <v>4.2514954250101131E-56</v>
      </c>
      <c r="E106" t="s">
        <v>279</v>
      </c>
      <c r="F106" t="str">
        <f t="shared" si="16"/>
        <v>0.203204211988374+0.065162440932916i</v>
      </c>
      <c r="G106" t="s">
        <v>154</v>
      </c>
      <c r="H106">
        <f t="shared" si="17"/>
        <v>0</v>
      </c>
    </row>
    <row r="107" spans="2:8" x14ac:dyDescent="0.25">
      <c r="B107">
        <f t="shared" si="14"/>
        <v>0</v>
      </c>
      <c r="C107" t="s">
        <v>249</v>
      </c>
      <c r="D107">
        <f t="shared" si="15"/>
        <v>6.8049785718736E-60</v>
      </c>
      <c r="E107" t="s">
        <v>280</v>
      </c>
      <c r="F107" t="str">
        <f t="shared" si="16"/>
        <v>0.20722484305213+0.100123252789565i</v>
      </c>
      <c r="G107" t="s">
        <v>154</v>
      </c>
      <c r="H107">
        <f t="shared" si="17"/>
        <v>0</v>
      </c>
    </row>
    <row r="108" spans="2:8" x14ac:dyDescent="0.25">
      <c r="B108">
        <f t="shared" si="14"/>
        <v>0</v>
      </c>
      <c r="C108" t="s">
        <v>250</v>
      </c>
      <c r="D108">
        <f t="shared" si="15"/>
        <v>9.0540620441686805E-64</v>
      </c>
      <c r="E108" t="s">
        <v>281</v>
      </c>
      <c r="F108" t="str">
        <f t="shared" si="16"/>
        <v>0.214156527758757+0.137913409049572i</v>
      </c>
      <c r="G108" t="s">
        <v>154</v>
      </c>
      <c r="H108">
        <f t="shared" si="17"/>
        <v>0</v>
      </c>
    </row>
    <row r="109" spans="2:8" x14ac:dyDescent="0.25">
      <c r="B109">
        <f t="shared" si="14"/>
        <v>0</v>
      </c>
      <c r="C109" t="s">
        <v>251</v>
      </c>
      <c r="D109">
        <f t="shared" si="15"/>
        <v>9.8338613724187224E-68</v>
      </c>
      <c r="E109" t="s">
        <v>282</v>
      </c>
      <c r="F109" t="str">
        <f t="shared" si="16"/>
        <v>0.22554229024723+0.179324586857965i</v>
      </c>
      <c r="G109" t="s">
        <v>154</v>
      </c>
      <c r="H109">
        <f t="shared" si="17"/>
        <v>0</v>
      </c>
    </row>
    <row r="110" spans="2:8" x14ac:dyDescent="0.25">
      <c r="B110">
        <f t="shared" si="14"/>
        <v>0</v>
      </c>
      <c r="C110" t="s">
        <v>252</v>
      </c>
      <c r="D110">
        <f t="shared" si="15"/>
        <v>8.4961087975227938E-72</v>
      </c>
      <c r="E110" t="s">
        <v>283</v>
      </c>
      <c r="F110" t="str">
        <f t="shared" si="16"/>
        <v>0.243666397680063+0.224778474434084i</v>
      </c>
      <c r="G110" t="s">
        <v>154</v>
      </c>
      <c r="H110">
        <f t="shared" si="17"/>
        <v>0</v>
      </c>
    </row>
    <row r="111" spans="2:8" x14ac:dyDescent="0.25">
      <c r="B111">
        <f t="shared" si="14"/>
        <v>0</v>
      </c>
      <c r="C111" t="s">
        <v>253</v>
      </c>
      <c r="D111">
        <f t="shared" si="15"/>
        <v>5.6169541696430633E-76</v>
      </c>
      <c r="E111" t="s">
        <v>284</v>
      </c>
      <c r="F111" t="str">
        <f t="shared" si="16"/>
        <v>0.271653699342745+0.273898257966709i</v>
      </c>
      <c r="G111" t="s">
        <v>154</v>
      </c>
      <c r="H111">
        <f t="shared" si="17"/>
        <v>0</v>
      </c>
    </row>
    <row r="112" spans="2:8" x14ac:dyDescent="0.25">
      <c r="B112">
        <f t="shared" si="14"/>
        <v>0</v>
      </c>
      <c r="C112" t="s">
        <v>254</v>
      </c>
      <c r="D112">
        <f t="shared" si="15"/>
        <v>2.6690674762213976E-80</v>
      </c>
      <c r="E112" t="s">
        <v>285</v>
      </c>
      <c r="F112" t="str">
        <f t="shared" si="16"/>
        <v>0.313357136124303+0.324858946147188i</v>
      </c>
      <c r="G112" t="s">
        <v>154</v>
      </c>
      <c r="H112">
        <f t="shared" si="17"/>
        <v>0</v>
      </c>
    </row>
    <row r="113" spans="1:8" x14ac:dyDescent="0.25">
      <c r="B113">
        <f t="shared" si="14"/>
        <v>0</v>
      </c>
      <c r="C113" t="s">
        <v>255</v>
      </c>
      <c r="D113">
        <f t="shared" si="15"/>
        <v>8.1170496065638385E-85</v>
      </c>
      <c r="E113" t="s">
        <v>286</v>
      </c>
      <c r="F113" t="str">
        <f t="shared" si="16"/>
        <v>0.372805604952934+0.373596012961459i</v>
      </c>
      <c r="G113" t="s">
        <v>154</v>
      </c>
      <c r="H113">
        <f t="shared" si="17"/>
        <v>0</v>
      </c>
    </row>
    <row r="114" spans="1:8" x14ac:dyDescent="0.25">
      <c r="B114">
        <f t="shared" si="14"/>
        <v>0</v>
      </c>
      <c r="C114" t="s">
        <v>256</v>
      </c>
      <c r="D114">
        <f t="shared" si="15"/>
        <v>1.1867889992405331E-89</v>
      </c>
      <c r="E114" t="s">
        <v>287</v>
      </c>
      <c r="F114" t="str">
        <f t="shared" si="16"/>
        <v>0.452984416239974+0.413161933349367i</v>
      </c>
      <c r="G114" t="s">
        <v>154</v>
      </c>
      <c r="H114">
        <f t="shared" si="17"/>
        <v>0</v>
      </c>
    </row>
    <row r="115" spans="1:8" x14ac:dyDescent="0.25">
      <c r="B115">
        <f t="shared" si="14"/>
        <v>0</v>
      </c>
      <c r="C115" t="s">
        <v>257</v>
      </c>
      <c r="D115">
        <f t="shared" si="15"/>
        <v>0</v>
      </c>
      <c r="E115" t="s">
        <v>288</v>
      </c>
      <c r="F115" t="str">
        <f t="shared" si="16"/>
        <v>0.553916967687448+0.433779063568144i</v>
      </c>
      <c r="G115" t="s">
        <v>154</v>
      </c>
      <c r="H115">
        <f t="shared" si="17"/>
        <v>0</v>
      </c>
    </row>
    <row r="116" spans="1:8" x14ac:dyDescent="0.25">
      <c r="B116">
        <f t="shared" si="14"/>
        <v>0</v>
      </c>
      <c r="C116" t="s">
        <v>258</v>
      </c>
      <c r="D116">
        <f t="shared" si="15"/>
        <v>0</v>
      </c>
      <c r="E116" t="s">
        <v>289</v>
      </c>
      <c r="F116" t="str">
        <f t="shared" si="16"/>
        <v>0.670490108269975+0.424249637216254i</v>
      </c>
      <c r="G116" t="s">
        <v>154</v>
      </c>
      <c r="H116">
        <f t="shared" si="17"/>
        <v>0</v>
      </c>
    </row>
    <row r="117" spans="1:8" x14ac:dyDescent="0.25">
      <c r="B117">
        <f t="shared" si="14"/>
        <v>0</v>
      </c>
      <c r="C117" t="s">
        <v>259</v>
      </c>
      <c r="D117">
        <f t="shared" si="15"/>
        <v>0</v>
      </c>
      <c r="E117" t="s">
        <v>290</v>
      </c>
      <c r="F117" t="str">
        <f t="shared" si="16"/>
        <v>0.791085858130629+0.375049931407723i</v>
      </c>
      <c r="G117" t="s">
        <v>154</v>
      </c>
      <c r="H117">
        <f t="shared" si="17"/>
        <v>0</v>
      </c>
    </row>
    <row r="118" spans="1:8" x14ac:dyDescent="0.25">
      <c r="B118">
        <f t="shared" si="14"/>
        <v>0</v>
      </c>
      <c r="C118" t="s">
        <v>260</v>
      </c>
      <c r="D118">
        <f t="shared" si="15"/>
        <v>0</v>
      </c>
      <c r="E118" t="s">
        <v>291</v>
      </c>
      <c r="F118" t="str">
        <f t="shared" si="16"/>
        <v>0.898387135091194+0.282505634507702i</v>
      </c>
      <c r="G118" t="s">
        <v>154</v>
      </c>
      <c r="H118">
        <f t="shared" si="17"/>
        <v>0</v>
      </c>
    </row>
    <row r="119" spans="1:8" x14ac:dyDescent="0.25">
      <c r="B119">
        <f t="shared" si="14"/>
        <v>0</v>
      </c>
      <c r="C119" t="s">
        <v>261</v>
      </c>
      <c r="D119">
        <f t="shared" si="15"/>
        <v>0</v>
      </c>
      <c r="E119" t="s">
        <v>292</v>
      </c>
      <c r="F119" t="str">
        <f t="shared" si="16"/>
        <v>0.973131557482569+0.152286582068843i</v>
      </c>
      <c r="G119" t="s">
        <v>154</v>
      </c>
      <c r="H119">
        <f t="shared" si="17"/>
        <v>0</v>
      </c>
    </row>
    <row r="120" spans="1:8" x14ac:dyDescent="0.25">
      <c r="D120">
        <v>1</v>
      </c>
    </row>
    <row r="121" spans="1:8" x14ac:dyDescent="0.25">
      <c r="A121" t="s">
        <v>75</v>
      </c>
    </row>
    <row r="122" spans="1:8" x14ac:dyDescent="0.25">
      <c r="B122">
        <f>H88</f>
        <v>0.44956189596913398</v>
      </c>
      <c r="C122" t="s">
        <v>305</v>
      </c>
      <c r="D122">
        <f>O2</f>
        <v>0.94804367484246255</v>
      </c>
      <c r="E122" t="s">
        <v>337</v>
      </c>
      <c r="F122" t="str">
        <f>IMPRODUCT(C122,E122,D$154)</f>
        <v>0.99999999996936</v>
      </c>
      <c r="G122" t="s">
        <v>353</v>
      </c>
      <c r="H122">
        <f>IMABS(G122)</f>
        <v>0.42620431192372299</v>
      </c>
    </row>
    <row r="123" spans="1:8" x14ac:dyDescent="0.25">
      <c r="B123">
        <f t="shared" ref="B123:B153" si="18">H89</f>
        <v>0.36119878661016402</v>
      </c>
      <c r="C123" t="s">
        <v>306</v>
      </c>
      <c r="D123">
        <f t="shared" ref="D123:D153" si="19">O3</f>
        <v>0</v>
      </c>
      <c r="E123" t="s">
        <v>338</v>
      </c>
      <c r="F123" t="str">
        <f t="shared" ref="F123:F153" si="20">IMPRODUCT(C123,E123,D$154)</f>
        <v>0.965903220327905-0.171410063895272i</v>
      </c>
      <c r="G123" t="s">
        <v>354</v>
      </c>
      <c r="H123">
        <f t="shared" ref="H123:H153" si="21">IMABS(G123)</f>
        <v>0.34243222500653803</v>
      </c>
    </row>
    <row r="124" spans="1:8" x14ac:dyDescent="0.25">
      <c r="B124">
        <f t="shared" si="18"/>
        <v>0.143307073862632</v>
      </c>
      <c r="C124" t="s">
        <v>307</v>
      </c>
      <c r="D124">
        <f t="shared" si="19"/>
        <v>5.0634528652841598E-2</v>
      </c>
      <c r="E124" t="s">
        <v>339</v>
      </c>
      <c r="F124" t="str">
        <f t="shared" si="20"/>
        <v>0.873375897597541-0.31128567903588i</v>
      </c>
      <c r="G124" t="s">
        <v>355</v>
      </c>
      <c r="H124">
        <f t="shared" si="21"/>
        <v>0.158624719638325</v>
      </c>
    </row>
    <row r="125" spans="1:8" x14ac:dyDescent="0.25">
      <c r="B125">
        <f t="shared" si="18"/>
        <v>3.7431137528042502E-2</v>
      </c>
      <c r="C125" t="s">
        <v>308</v>
      </c>
      <c r="D125">
        <f t="shared" si="19"/>
        <v>0</v>
      </c>
      <c r="E125" t="s">
        <v>340</v>
      </c>
      <c r="F125" t="str">
        <f t="shared" si="20"/>
        <v>0.746683343780558-0.40020663063279i</v>
      </c>
      <c r="G125" t="s">
        <v>356</v>
      </c>
      <c r="H125">
        <f t="shared" si="21"/>
        <v>5.3775483485603098E-2</v>
      </c>
    </row>
    <row r="126" spans="1:8" x14ac:dyDescent="0.25">
      <c r="B126">
        <f t="shared" si="18"/>
        <v>7.2399336694380098E-3</v>
      </c>
      <c r="C126" t="s">
        <v>309</v>
      </c>
      <c r="D126">
        <f t="shared" si="19"/>
        <v>1.3001751557984527E-3</v>
      </c>
      <c r="E126" t="s">
        <v>341</v>
      </c>
      <c r="F126" t="str">
        <f t="shared" si="20"/>
        <v>0.613309704242901-0.435591319327459i</v>
      </c>
      <c r="G126" t="s">
        <v>357</v>
      </c>
      <c r="H126">
        <f t="shared" si="21"/>
        <v>1.4704568667374801E-2</v>
      </c>
    </row>
    <row r="127" spans="1:8" x14ac:dyDescent="0.25">
      <c r="B127">
        <f t="shared" si="18"/>
        <v>1.1059600277602999E-3</v>
      </c>
      <c r="C127" t="s">
        <v>310</v>
      </c>
      <c r="D127">
        <f t="shared" si="19"/>
        <v>0</v>
      </c>
      <c r="E127" t="s">
        <v>342</v>
      </c>
      <c r="F127" t="str">
        <f t="shared" si="20"/>
        <v>0.494015878555727-0.42784463300868i</v>
      </c>
      <c r="G127" t="s">
        <v>358</v>
      </c>
      <c r="H127">
        <f t="shared" si="21"/>
        <v>3.4134281032739402E-3</v>
      </c>
    </row>
    <row r="128" spans="1:8" x14ac:dyDescent="0.25">
      <c r="B128">
        <f t="shared" si="18"/>
        <v>1.38967577361262E-4</v>
      </c>
      <c r="C128" t="s">
        <v>311</v>
      </c>
      <c r="D128">
        <f t="shared" si="19"/>
        <v>2.136667423728107E-5</v>
      </c>
      <c r="E128" t="s">
        <v>343</v>
      </c>
      <c r="F128" t="str">
        <f t="shared" si="20"/>
        <v>0.398975162238689-0.392545385286711i</v>
      </c>
      <c r="G128" t="s">
        <v>359</v>
      </c>
      <c r="H128">
        <f t="shared" si="21"/>
        <v>6.9426790122247104E-4</v>
      </c>
    </row>
    <row r="129" spans="2:8" x14ac:dyDescent="0.25">
      <c r="B129">
        <f t="shared" si="18"/>
        <v>1.47715854969642E-5</v>
      </c>
      <c r="C129" t="s">
        <v>312</v>
      </c>
      <c r="D129">
        <f t="shared" si="19"/>
        <v>0</v>
      </c>
      <c r="E129" t="s">
        <v>344</v>
      </c>
      <c r="F129" t="str">
        <f t="shared" si="20"/>
        <v>0.329432789495629-0.343937229700804i</v>
      </c>
      <c r="G129" t="s">
        <v>360</v>
      </c>
      <c r="H129">
        <f t="shared" si="21"/>
        <v>1.2638852478772701E-4</v>
      </c>
    </row>
    <row r="130" spans="2:8" x14ac:dyDescent="0.25">
      <c r="B130">
        <f t="shared" si="18"/>
        <v>1.35571923214886E-6</v>
      </c>
      <c r="C130" t="s">
        <v>313</v>
      </c>
      <c r="D130">
        <f t="shared" si="19"/>
        <v>2.5237704551525672E-7</v>
      </c>
      <c r="E130" t="s">
        <v>345</v>
      </c>
      <c r="F130" t="str">
        <f t="shared" si="20"/>
        <v>0.281610362115552-0.291946903120861i</v>
      </c>
      <c r="G130" t="s">
        <v>361</v>
      </c>
      <c r="H130">
        <f t="shared" si="21"/>
        <v>2.09104753734228E-5</v>
      </c>
    </row>
    <row r="131" spans="2:8" x14ac:dyDescent="0.25">
      <c r="B131">
        <f t="shared" si="18"/>
        <v>1.09122453056488E-7</v>
      </c>
      <c r="C131" t="s">
        <v>314</v>
      </c>
      <c r="D131">
        <f t="shared" si="19"/>
        <v>0</v>
      </c>
      <c r="E131" t="s">
        <v>346</v>
      </c>
      <c r="F131" t="str">
        <f t="shared" si="20"/>
        <v>0.250139934707065-0.242084688260798i</v>
      </c>
      <c r="G131" t="s">
        <v>362</v>
      </c>
      <c r="H131">
        <f t="shared" si="21"/>
        <v>3.1802840764631399E-6</v>
      </c>
    </row>
    <row r="132" spans="2:8" x14ac:dyDescent="0.25">
      <c r="B132">
        <f t="shared" si="18"/>
        <v>7.7980702409584707E-9</v>
      </c>
      <c r="C132" t="s">
        <v>315</v>
      </c>
      <c r="D132">
        <f t="shared" si="19"/>
        <v>2.2811172408914441E-9</v>
      </c>
      <c r="E132" t="s">
        <v>347</v>
      </c>
      <c r="F132" t="str">
        <f t="shared" si="20"/>
        <v>0.230044888196838-0.196644069681379i</v>
      </c>
      <c r="G132" t="s">
        <v>363</v>
      </c>
      <c r="H132">
        <f t="shared" si="21"/>
        <v>4.4860753059732899E-7</v>
      </c>
    </row>
    <row r="133" spans="2:8" x14ac:dyDescent="0.25">
      <c r="B133">
        <f t="shared" si="18"/>
        <v>4.9967100870036396E-10</v>
      </c>
      <c r="C133" t="s">
        <v>316</v>
      </c>
      <c r="D133">
        <f t="shared" si="19"/>
        <v>0</v>
      </c>
      <c r="E133" t="s">
        <v>348</v>
      </c>
      <c r="F133" t="str">
        <f t="shared" si="20"/>
        <v>0.217473261781081-0.156029671979238i</v>
      </c>
      <c r="G133" t="s">
        <v>364</v>
      </c>
      <c r="H133">
        <f t="shared" si="21"/>
        <v>5.9106106701522303E-8</v>
      </c>
    </row>
    <row r="134" spans="2:8" x14ac:dyDescent="0.25">
      <c r="B134">
        <f t="shared" si="18"/>
        <v>0</v>
      </c>
      <c r="C134" t="s">
        <v>317</v>
      </c>
      <c r="D134">
        <f t="shared" si="19"/>
        <v>1.6400637510292181E-11</v>
      </c>
      <c r="E134" t="s">
        <v>349</v>
      </c>
      <c r="F134" t="str">
        <f t="shared" si="20"/>
        <v>0.209731588645899-0.119729518824266i</v>
      </c>
      <c r="G134" t="s">
        <v>365</v>
      </c>
      <c r="H134">
        <f t="shared" si="21"/>
        <v>7.2882654867424801E-9</v>
      </c>
    </row>
    <row r="135" spans="2:8" x14ac:dyDescent="0.25">
      <c r="B135">
        <f t="shared" si="18"/>
        <v>0</v>
      </c>
      <c r="C135" t="s">
        <v>318</v>
      </c>
      <c r="D135">
        <f t="shared" si="19"/>
        <v>0</v>
      </c>
      <c r="E135" t="s">
        <v>350</v>
      </c>
      <c r="F135" t="str">
        <f t="shared" si="20"/>
        <v>0.205053983311576-0.0868844900140178i</v>
      </c>
      <c r="G135" t="s">
        <v>366</v>
      </c>
      <c r="H135">
        <f t="shared" si="21"/>
        <v>8.53226124789233E-10</v>
      </c>
    </row>
    <row r="136" spans="2:8" x14ac:dyDescent="0.25">
      <c r="B136">
        <f t="shared" si="18"/>
        <v>0</v>
      </c>
      <c r="C136" t="s">
        <v>319</v>
      </c>
      <c r="D136">
        <f t="shared" si="19"/>
        <v>6.7377598983439439E-21</v>
      </c>
      <c r="E136" t="s">
        <v>351</v>
      </c>
      <c r="F136" t="str">
        <f t="shared" si="20"/>
        <v>0.202337657764106-0.0565661179141108i</v>
      </c>
      <c r="G136" t="s">
        <v>154</v>
      </c>
      <c r="H136">
        <f t="shared" si="21"/>
        <v>0</v>
      </c>
    </row>
    <row r="137" spans="2:8" x14ac:dyDescent="0.25">
      <c r="B137">
        <f t="shared" si="18"/>
        <v>0</v>
      </c>
      <c r="C137" t="s">
        <v>320</v>
      </c>
      <c r="D137">
        <f t="shared" si="19"/>
        <v>0</v>
      </c>
      <c r="E137" t="s">
        <v>352</v>
      </c>
      <c r="F137" t="str">
        <f t="shared" si="20"/>
        <v>0.20093208342268-0.0278830590629483i</v>
      </c>
      <c r="G137" t="s">
        <v>154</v>
      </c>
      <c r="H137">
        <f t="shared" si="21"/>
        <v>0</v>
      </c>
    </row>
    <row r="138" spans="2:8" x14ac:dyDescent="0.25">
      <c r="B138">
        <f t="shared" si="18"/>
        <v>0</v>
      </c>
      <c r="C138" t="s">
        <v>321</v>
      </c>
      <c r="D138">
        <f t="shared" si="19"/>
        <v>4.6961986200068048E-16</v>
      </c>
      <c r="E138" t="s">
        <v>337</v>
      </c>
      <c r="F138" t="str">
        <f t="shared" si="20"/>
        <v>0.200498469222261</v>
      </c>
      <c r="G138" t="s">
        <v>154</v>
      </c>
      <c r="H138">
        <f t="shared" si="21"/>
        <v>0</v>
      </c>
    </row>
    <row r="139" spans="2:8" x14ac:dyDescent="0.25">
      <c r="B139">
        <f t="shared" si="18"/>
        <v>0</v>
      </c>
      <c r="C139" t="s">
        <v>322</v>
      </c>
      <c r="D139">
        <f t="shared" si="19"/>
        <v>0</v>
      </c>
      <c r="E139" t="s">
        <v>338</v>
      </c>
      <c r="F139" t="str">
        <f t="shared" si="20"/>
        <v>0.20093208342268+0.0278830590629486i</v>
      </c>
      <c r="G139" t="s">
        <v>154</v>
      </c>
      <c r="H139">
        <f t="shared" si="21"/>
        <v>0</v>
      </c>
    </row>
    <row r="140" spans="2:8" x14ac:dyDescent="0.25">
      <c r="B140">
        <f t="shared" si="18"/>
        <v>0</v>
      </c>
      <c r="C140" t="s">
        <v>323</v>
      </c>
      <c r="D140">
        <f t="shared" si="19"/>
        <v>1.9293966974325256E-18</v>
      </c>
      <c r="E140" t="s">
        <v>339</v>
      </c>
      <c r="F140" t="str">
        <f t="shared" si="20"/>
        <v>0.202337657764106+0.0565661179141111i</v>
      </c>
      <c r="G140" t="s">
        <v>154</v>
      </c>
      <c r="H140">
        <f t="shared" si="21"/>
        <v>0</v>
      </c>
    </row>
    <row r="141" spans="2:8" x14ac:dyDescent="0.25">
      <c r="B141">
        <f t="shared" si="18"/>
        <v>0</v>
      </c>
      <c r="C141" t="s">
        <v>324</v>
      </c>
      <c r="D141">
        <f t="shared" si="19"/>
        <v>0</v>
      </c>
      <c r="E141" t="s">
        <v>340</v>
      </c>
      <c r="F141" t="str">
        <f t="shared" si="20"/>
        <v>0.205053983311576+0.0868844900140177i</v>
      </c>
      <c r="G141" t="s">
        <v>154</v>
      </c>
      <c r="H141">
        <f t="shared" si="21"/>
        <v>0</v>
      </c>
    </row>
    <row r="142" spans="2:8" x14ac:dyDescent="0.25">
      <c r="B142">
        <f t="shared" si="18"/>
        <v>0</v>
      </c>
      <c r="C142" t="s">
        <v>325</v>
      </c>
      <c r="D142">
        <f t="shared" si="19"/>
        <v>6.7377598983439439E-21</v>
      </c>
      <c r="E142" t="s">
        <v>341</v>
      </c>
      <c r="F142" t="str">
        <f t="shared" si="20"/>
        <v>0.2097315886459+0.119729518824266i</v>
      </c>
      <c r="G142" t="s">
        <v>154</v>
      </c>
      <c r="H142">
        <f t="shared" si="21"/>
        <v>0</v>
      </c>
    </row>
    <row r="143" spans="2:8" x14ac:dyDescent="0.25">
      <c r="B143">
        <f t="shared" si="18"/>
        <v>0</v>
      </c>
      <c r="C143" t="s">
        <v>326</v>
      </c>
      <c r="D143">
        <f t="shared" si="19"/>
        <v>0</v>
      </c>
      <c r="E143" t="s">
        <v>342</v>
      </c>
      <c r="F143" t="str">
        <f t="shared" si="20"/>
        <v>0.217473261781081+0.156029671979238i</v>
      </c>
      <c r="G143" t="s">
        <v>154</v>
      </c>
      <c r="H143">
        <f t="shared" si="21"/>
        <v>0</v>
      </c>
    </row>
    <row r="144" spans="2:8" x14ac:dyDescent="0.25">
      <c r="B144">
        <f t="shared" si="18"/>
        <v>0</v>
      </c>
      <c r="C144" t="s">
        <v>327</v>
      </c>
      <c r="D144">
        <f t="shared" si="19"/>
        <v>2.0132045663217217E-23</v>
      </c>
      <c r="E144" t="s">
        <v>343</v>
      </c>
      <c r="F144" t="str">
        <f t="shared" si="20"/>
        <v>0.230044888196838+0.196644069681379i</v>
      </c>
      <c r="G144" t="s">
        <v>154</v>
      </c>
      <c r="H144">
        <f t="shared" si="21"/>
        <v>0</v>
      </c>
    </row>
    <row r="145" spans="1:8" x14ac:dyDescent="0.25">
      <c r="B145">
        <f t="shared" si="18"/>
        <v>0</v>
      </c>
      <c r="C145" t="s">
        <v>328</v>
      </c>
      <c r="D145">
        <f t="shared" si="19"/>
        <v>0</v>
      </c>
      <c r="E145" t="s">
        <v>344</v>
      </c>
      <c r="F145" t="str">
        <f t="shared" si="20"/>
        <v>0.250139934707066+0.242084688260798i</v>
      </c>
      <c r="G145" t="s">
        <v>154</v>
      </c>
      <c r="H145">
        <f t="shared" si="21"/>
        <v>0</v>
      </c>
    </row>
    <row r="146" spans="1:8" x14ac:dyDescent="0.25">
      <c r="B146">
        <f t="shared" si="18"/>
        <v>0</v>
      </c>
      <c r="C146" t="s">
        <v>329</v>
      </c>
      <c r="D146">
        <f t="shared" si="19"/>
        <v>5.1694340409833569E-26</v>
      </c>
      <c r="E146" t="s">
        <v>345</v>
      </c>
      <c r="F146" t="str">
        <f t="shared" si="20"/>
        <v>0.281610362115552+0.291946903120861i</v>
      </c>
      <c r="G146" t="s">
        <v>154</v>
      </c>
      <c r="H146">
        <f t="shared" si="21"/>
        <v>0</v>
      </c>
    </row>
    <row r="147" spans="1:8" x14ac:dyDescent="0.25">
      <c r="B147">
        <f t="shared" si="18"/>
        <v>0</v>
      </c>
      <c r="C147" t="s">
        <v>330</v>
      </c>
      <c r="D147">
        <f t="shared" si="19"/>
        <v>0</v>
      </c>
      <c r="E147" t="s">
        <v>346</v>
      </c>
      <c r="F147" t="str">
        <f t="shared" si="20"/>
        <v>0.329432789495629+0.343937229700804i</v>
      </c>
      <c r="G147" t="s">
        <v>154</v>
      </c>
      <c r="H147">
        <f t="shared" si="21"/>
        <v>0</v>
      </c>
    </row>
    <row r="148" spans="1:8" x14ac:dyDescent="0.25">
      <c r="B148">
        <f t="shared" si="18"/>
        <v>0</v>
      </c>
      <c r="C148" t="s">
        <v>331</v>
      </c>
      <c r="D148">
        <f t="shared" si="19"/>
        <v>1.1435963492561524E-28</v>
      </c>
      <c r="E148" t="s">
        <v>347</v>
      </c>
      <c r="F148" t="str">
        <f t="shared" si="20"/>
        <v>0.39897516223869+0.392545385286711i</v>
      </c>
      <c r="G148" t="s">
        <v>154</v>
      </c>
      <c r="H148">
        <f t="shared" si="21"/>
        <v>0</v>
      </c>
    </row>
    <row r="149" spans="1:8" x14ac:dyDescent="0.25">
      <c r="B149">
        <f t="shared" si="18"/>
        <v>0</v>
      </c>
      <c r="C149" t="s">
        <v>332</v>
      </c>
      <c r="D149">
        <f t="shared" si="19"/>
        <v>0</v>
      </c>
      <c r="E149" t="s">
        <v>348</v>
      </c>
      <c r="F149" t="str">
        <f t="shared" si="20"/>
        <v>0.494015878555727+0.42784463300868i</v>
      </c>
      <c r="G149" t="s">
        <v>154</v>
      </c>
      <c r="H149">
        <f t="shared" si="21"/>
        <v>0</v>
      </c>
    </row>
    <row r="150" spans="1:8" x14ac:dyDescent="0.25">
      <c r="B150">
        <f t="shared" si="18"/>
        <v>0</v>
      </c>
      <c r="C150" t="s">
        <v>333</v>
      </c>
      <c r="D150">
        <f t="shared" si="19"/>
        <v>2.1813891840900249E-31</v>
      </c>
      <c r="E150" t="s">
        <v>349</v>
      </c>
      <c r="F150" t="str">
        <f t="shared" si="20"/>
        <v>0.613309704242902+0.435591319327459i</v>
      </c>
      <c r="G150" t="s">
        <v>154</v>
      </c>
      <c r="H150">
        <f t="shared" si="21"/>
        <v>0</v>
      </c>
    </row>
    <row r="151" spans="1:8" x14ac:dyDescent="0.25">
      <c r="B151">
        <f t="shared" si="18"/>
        <v>0</v>
      </c>
      <c r="C151" t="s">
        <v>334</v>
      </c>
      <c r="D151">
        <f t="shared" si="19"/>
        <v>0</v>
      </c>
      <c r="E151" t="s">
        <v>350</v>
      </c>
      <c r="F151" t="str">
        <f t="shared" si="20"/>
        <v>0.74668334378056+0.40020663063279i</v>
      </c>
      <c r="G151" t="s">
        <v>154</v>
      </c>
      <c r="H151">
        <f t="shared" si="21"/>
        <v>0</v>
      </c>
    </row>
    <row r="152" spans="1:8" x14ac:dyDescent="0.25">
      <c r="B152">
        <f t="shared" si="18"/>
        <v>0</v>
      </c>
      <c r="C152" t="s">
        <v>335</v>
      </c>
      <c r="D152">
        <f t="shared" si="19"/>
        <v>3.5848271575806544E-34</v>
      </c>
      <c r="E152" t="s">
        <v>351</v>
      </c>
      <c r="F152" t="str">
        <f t="shared" si="20"/>
        <v>0.873375897597542+0.31128567903588i</v>
      </c>
      <c r="G152" t="s">
        <v>154</v>
      </c>
      <c r="H152">
        <f t="shared" si="21"/>
        <v>0</v>
      </c>
    </row>
    <row r="153" spans="1:8" x14ac:dyDescent="0.25">
      <c r="B153">
        <f t="shared" si="18"/>
        <v>0</v>
      </c>
      <c r="C153" t="s">
        <v>336</v>
      </c>
      <c r="D153">
        <f t="shared" si="19"/>
        <v>0</v>
      </c>
      <c r="E153" t="s">
        <v>352</v>
      </c>
      <c r="F153" t="str">
        <f t="shared" si="20"/>
        <v>0.965903220327905+0.17141006389527i</v>
      </c>
      <c r="G153" t="s">
        <v>154</v>
      </c>
      <c r="H153">
        <f t="shared" si="21"/>
        <v>0</v>
      </c>
    </row>
    <row r="154" spans="1:8" x14ac:dyDescent="0.25">
      <c r="D154">
        <v>1</v>
      </c>
    </row>
    <row r="155" spans="1:8" x14ac:dyDescent="0.25">
      <c r="A155" t="s">
        <v>76</v>
      </c>
    </row>
    <row r="156" spans="1:8" x14ac:dyDescent="0.25">
      <c r="B156">
        <f>H122</f>
        <v>0.42620431192372299</v>
      </c>
      <c r="C156" t="s">
        <v>367</v>
      </c>
      <c r="D156">
        <f>R2</f>
        <v>1</v>
      </c>
      <c r="E156" t="s">
        <v>79</v>
      </c>
      <c r="F156" t="str">
        <f>IMPRODUCT(C156,E156,D$188)</f>
        <v>0.999999999865427</v>
      </c>
      <c r="G156" t="s">
        <v>353</v>
      </c>
      <c r="H156">
        <f>IMABS(G156)</f>
        <v>0.42620431192372299</v>
      </c>
    </row>
    <row r="157" spans="1:8" x14ac:dyDescent="0.25">
      <c r="B157">
        <f t="shared" ref="B157:B187" si="22">H123</f>
        <v>0.34243222500653803</v>
      </c>
      <c r="C157" t="s">
        <v>368</v>
      </c>
      <c r="D157">
        <f t="shared" ref="D157:D187" si="23">R3</f>
        <v>0</v>
      </c>
      <c r="E157" t="s">
        <v>79</v>
      </c>
      <c r="F157" t="str">
        <f t="shared" ref="F157:F187" si="24">IMPRODUCT(C157,E157,D$188)</f>
        <v>0.965903220424563-0.171410063857765i</v>
      </c>
      <c r="G157" t="s">
        <v>354</v>
      </c>
      <c r="H157">
        <f t="shared" ref="H157:H187" si="25">IMABS(G157)</f>
        <v>0.34243222500653803</v>
      </c>
    </row>
    <row r="158" spans="1:8" x14ac:dyDescent="0.25">
      <c r="B158">
        <f t="shared" si="22"/>
        <v>0.158624719638325</v>
      </c>
      <c r="C158" t="s">
        <v>369</v>
      </c>
      <c r="D158">
        <f t="shared" si="23"/>
        <v>0</v>
      </c>
      <c r="E158" t="s">
        <v>79</v>
      </c>
      <c r="F158" t="str">
        <f t="shared" si="24"/>
        <v>0.873375897521619-0.3112856791054i</v>
      </c>
      <c r="G158" t="s">
        <v>355</v>
      </c>
      <c r="H158">
        <f t="shared" si="25"/>
        <v>0.158624719638325</v>
      </c>
    </row>
    <row r="159" spans="1:8" x14ac:dyDescent="0.25">
      <c r="B159">
        <f t="shared" si="22"/>
        <v>5.3775483485603098E-2</v>
      </c>
      <c r="C159" t="s">
        <v>370</v>
      </c>
      <c r="D159">
        <f t="shared" si="23"/>
        <v>0</v>
      </c>
      <c r="E159" t="s">
        <v>79</v>
      </c>
      <c r="F159" t="str">
        <f t="shared" si="24"/>
        <v>0.746683343825374-0.400206630541416i</v>
      </c>
      <c r="G159" t="s">
        <v>399</v>
      </c>
      <c r="H159">
        <f t="shared" si="25"/>
        <v>5.3775483485603001E-2</v>
      </c>
    </row>
    <row r="160" spans="1:8" x14ac:dyDescent="0.25">
      <c r="B160">
        <f t="shared" si="22"/>
        <v>1.4704568667374801E-2</v>
      </c>
      <c r="C160" t="s">
        <v>371</v>
      </c>
      <c r="D160">
        <f t="shared" si="23"/>
        <v>0</v>
      </c>
      <c r="E160" t="s">
        <v>79</v>
      </c>
      <c r="F160" t="str">
        <f t="shared" si="24"/>
        <v>0.613309704234931-0.435591319427393i</v>
      </c>
      <c r="G160" t="s">
        <v>400</v>
      </c>
      <c r="H160">
        <f t="shared" si="25"/>
        <v>1.47045686673747E-2</v>
      </c>
    </row>
    <row r="161" spans="2:8" x14ac:dyDescent="0.25">
      <c r="B161">
        <f t="shared" si="22"/>
        <v>3.4134281032739402E-3</v>
      </c>
      <c r="C161" t="s">
        <v>372</v>
      </c>
      <c r="D161">
        <f t="shared" si="23"/>
        <v>0</v>
      </c>
      <c r="E161" t="s">
        <v>79</v>
      </c>
      <c r="F161" t="str">
        <f t="shared" si="24"/>
        <v>0.494015878526582-0.427844632914614i</v>
      </c>
      <c r="G161" t="s">
        <v>358</v>
      </c>
      <c r="H161">
        <f t="shared" si="25"/>
        <v>3.4134281032739402E-3</v>
      </c>
    </row>
    <row r="162" spans="2:8" x14ac:dyDescent="0.25">
      <c r="B162">
        <f t="shared" si="22"/>
        <v>6.9426790122247104E-4</v>
      </c>
      <c r="C162" t="s">
        <v>373</v>
      </c>
      <c r="D162">
        <f t="shared" si="23"/>
        <v>0</v>
      </c>
      <c r="E162" t="s">
        <v>79</v>
      </c>
      <c r="F162" t="str">
        <f t="shared" si="24"/>
        <v>0.39897516229974-0.392545385361511i</v>
      </c>
      <c r="G162" t="s">
        <v>401</v>
      </c>
      <c r="H162">
        <f t="shared" si="25"/>
        <v>6.9426790122249901E-4</v>
      </c>
    </row>
    <row r="163" spans="2:8" x14ac:dyDescent="0.25">
      <c r="B163">
        <f t="shared" si="22"/>
        <v>1.2638852478772701E-4</v>
      </c>
      <c r="C163" t="s">
        <v>374</v>
      </c>
      <c r="D163">
        <f t="shared" si="23"/>
        <v>0</v>
      </c>
      <c r="E163" t="s">
        <v>79</v>
      </c>
      <c r="F163" t="str">
        <f t="shared" si="24"/>
        <v>0.329432789412544-0.343937229655631i</v>
      </c>
      <c r="G163" t="s">
        <v>402</v>
      </c>
      <c r="H163">
        <f t="shared" si="25"/>
        <v>1.2638852478769099E-4</v>
      </c>
    </row>
    <row r="164" spans="2:8" x14ac:dyDescent="0.25">
      <c r="B164">
        <f t="shared" si="22"/>
        <v>2.09104753734228E-5</v>
      </c>
      <c r="C164" t="s">
        <v>375</v>
      </c>
      <c r="D164">
        <f t="shared" si="23"/>
        <v>0</v>
      </c>
      <c r="E164" t="s">
        <v>79</v>
      </c>
      <c r="F164" t="str">
        <f t="shared" si="24"/>
        <v>0.281610362207659-0.291946903130617i</v>
      </c>
      <c r="G164" t="s">
        <v>403</v>
      </c>
      <c r="H164">
        <f t="shared" si="25"/>
        <v>2.0910475373479999E-5</v>
      </c>
    </row>
    <row r="165" spans="2:8" x14ac:dyDescent="0.25">
      <c r="B165">
        <f t="shared" si="22"/>
        <v>3.1802840764631399E-6</v>
      </c>
      <c r="C165" t="s">
        <v>376</v>
      </c>
      <c r="D165">
        <f t="shared" si="23"/>
        <v>0</v>
      </c>
      <c r="E165" t="s">
        <v>79</v>
      </c>
      <c r="F165" t="str">
        <f t="shared" si="24"/>
        <v>0.250139934620104-0.242084688286832i</v>
      </c>
      <c r="G165" t="s">
        <v>404</v>
      </c>
      <c r="H165">
        <f t="shared" si="25"/>
        <v>3.1802840765178799E-6</v>
      </c>
    </row>
    <row r="166" spans="2:8" x14ac:dyDescent="0.25">
      <c r="B166">
        <f t="shared" si="22"/>
        <v>4.4860753059732899E-7</v>
      </c>
      <c r="C166" t="s">
        <v>377</v>
      </c>
      <c r="D166">
        <f t="shared" si="23"/>
        <v>0</v>
      </c>
      <c r="E166" t="s">
        <v>79</v>
      </c>
      <c r="F166" t="str">
        <f t="shared" si="24"/>
        <v>0.230044888265493-0.196644069624605i</v>
      </c>
      <c r="G166" t="s">
        <v>405</v>
      </c>
      <c r="H166">
        <f t="shared" si="25"/>
        <v>4.4860753046330101E-7</v>
      </c>
    </row>
    <row r="167" spans="2:8" x14ac:dyDescent="0.25">
      <c r="B167">
        <f t="shared" si="22"/>
        <v>5.9106106701522303E-8</v>
      </c>
      <c r="C167" t="s">
        <v>378</v>
      </c>
      <c r="D167">
        <f t="shared" si="23"/>
        <v>0</v>
      </c>
      <c r="E167" t="s">
        <v>79</v>
      </c>
      <c r="F167" t="str">
        <f t="shared" si="24"/>
        <v>0.217473261740898-0.15602967205708i</v>
      </c>
      <c r="G167" t="s">
        <v>406</v>
      </c>
      <c r="H167">
        <f t="shared" si="25"/>
        <v>5.9106106667343398E-8</v>
      </c>
    </row>
    <row r="168" spans="2:8" x14ac:dyDescent="0.25">
      <c r="B168">
        <f t="shared" si="22"/>
        <v>7.2882654867424801E-9</v>
      </c>
      <c r="C168" t="s">
        <v>379</v>
      </c>
      <c r="D168">
        <f t="shared" si="23"/>
        <v>0</v>
      </c>
      <c r="E168" t="s">
        <v>79</v>
      </c>
      <c r="F168" t="str">
        <f t="shared" si="24"/>
        <v>0.209731588651981-0.119729518738127i</v>
      </c>
      <c r="G168" t="s">
        <v>407</v>
      </c>
      <c r="H168">
        <f t="shared" si="25"/>
        <v>7.2882655276933997E-9</v>
      </c>
    </row>
    <row r="169" spans="2:8" x14ac:dyDescent="0.25">
      <c r="B169">
        <f t="shared" si="22"/>
        <v>8.53226124789233E-10</v>
      </c>
      <c r="C169" t="s">
        <v>380</v>
      </c>
      <c r="D169">
        <f t="shared" si="23"/>
        <v>0</v>
      </c>
      <c r="E169" t="s">
        <v>79</v>
      </c>
      <c r="F169" t="str">
        <f t="shared" si="24"/>
        <v>0.205053983339869-0.0868844900945525i</v>
      </c>
      <c r="G169" t="s">
        <v>408</v>
      </c>
      <c r="H169">
        <f t="shared" si="25"/>
        <v>8.5322610076885596E-10</v>
      </c>
    </row>
    <row r="170" spans="2:8" x14ac:dyDescent="0.25">
      <c r="B170">
        <f t="shared" si="22"/>
        <v>0</v>
      </c>
      <c r="C170" t="s">
        <v>381</v>
      </c>
      <c r="D170">
        <f t="shared" si="23"/>
        <v>0</v>
      </c>
      <c r="E170" t="s">
        <v>79</v>
      </c>
      <c r="F170" t="str">
        <f t="shared" si="24"/>
        <v>0.202337657706546-0.0565661178520566i</v>
      </c>
      <c r="G170" t="s">
        <v>154</v>
      </c>
      <c r="H170">
        <f t="shared" si="25"/>
        <v>0</v>
      </c>
    </row>
    <row r="171" spans="2:8" x14ac:dyDescent="0.25">
      <c r="B171">
        <f t="shared" si="22"/>
        <v>0</v>
      </c>
      <c r="C171" t="s">
        <v>382</v>
      </c>
      <c r="D171">
        <f t="shared" si="23"/>
        <v>0</v>
      </c>
      <c r="E171" t="s">
        <v>79</v>
      </c>
      <c r="F171" t="str">
        <f t="shared" si="24"/>
        <v>0.200932083499848-0.0278830590966483i</v>
      </c>
      <c r="G171" t="s">
        <v>154</v>
      </c>
      <c r="H171">
        <f t="shared" si="25"/>
        <v>0</v>
      </c>
    </row>
    <row r="172" spans="2:8" x14ac:dyDescent="0.25">
      <c r="B172">
        <f t="shared" si="22"/>
        <v>0</v>
      </c>
      <c r="C172" t="s">
        <v>383</v>
      </c>
      <c r="D172">
        <f t="shared" si="23"/>
        <v>0</v>
      </c>
      <c r="E172" t="s">
        <v>79</v>
      </c>
      <c r="F172" t="str">
        <f t="shared" si="24"/>
        <v>0.200498469138203</v>
      </c>
      <c r="G172" t="s">
        <v>154</v>
      </c>
      <c r="H172">
        <f t="shared" si="25"/>
        <v>0</v>
      </c>
    </row>
    <row r="173" spans="2:8" x14ac:dyDescent="0.25">
      <c r="B173">
        <f t="shared" si="22"/>
        <v>0</v>
      </c>
      <c r="C173" t="s">
        <v>384</v>
      </c>
      <c r="D173">
        <f t="shared" si="23"/>
        <v>0</v>
      </c>
      <c r="E173" t="s">
        <v>79</v>
      </c>
      <c r="F173" t="str">
        <f t="shared" si="24"/>
        <v>0.200932083499848+0.0278830590966487i</v>
      </c>
      <c r="G173" t="s">
        <v>154</v>
      </c>
      <c r="H173">
        <f t="shared" si="25"/>
        <v>0</v>
      </c>
    </row>
    <row r="174" spans="2:8" x14ac:dyDescent="0.25">
      <c r="B174">
        <f t="shared" si="22"/>
        <v>0</v>
      </c>
      <c r="C174" t="s">
        <v>385</v>
      </c>
      <c r="D174">
        <f t="shared" si="23"/>
        <v>0</v>
      </c>
      <c r="E174" t="s">
        <v>79</v>
      </c>
      <c r="F174" t="str">
        <f t="shared" si="24"/>
        <v>0.202337657706546+0.056566117852057i</v>
      </c>
      <c r="G174" t="s">
        <v>154</v>
      </c>
      <c r="H174">
        <f t="shared" si="25"/>
        <v>0</v>
      </c>
    </row>
    <row r="175" spans="2:8" x14ac:dyDescent="0.25">
      <c r="B175">
        <f t="shared" si="22"/>
        <v>0</v>
      </c>
      <c r="C175" t="s">
        <v>386</v>
      </c>
      <c r="D175">
        <f t="shared" si="23"/>
        <v>0</v>
      </c>
      <c r="E175" t="s">
        <v>79</v>
      </c>
      <c r="F175" t="str">
        <f t="shared" si="24"/>
        <v>0.205053983339869+0.0868844900945528i</v>
      </c>
      <c r="G175" t="s">
        <v>154</v>
      </c>
      <c r="H175">
        <f t="shared" si="25"/>
        <v>0</v>
      </c>
    </row>
    <row r="176" spans="2:8" x14ac:dyDescent="0.25">
      <c r="B176">
        <f t="shared" si="22"/>
        <v>0</v>
      </c>
      <c r="C176" t="s">
        <v>387</v>
      </c>
      <c r="D176">
        <f t="shared" si="23"/>
        <v>0</v>
      </c>
      <c r="E176" t="s">
        <v>79</v>
      </c>
      <c r="F176" t="str">
        <f t="shared" si="24"/>
        <v>0.209731588651981+0.119729518738127i</v>
      </c>
      <c r="G176" t="s">
        <v>154</v>
      </c>
      <c r="H176">
        <f t="shared" si="25"/>
        <v>0</v>
      </c>
    </row>
    <row r="177" spans="1:8" x14ac:dyDescent="0.25">
      <c r="B177">
        <f t="shared" si="22"/>
        <v>0</v>
      </c>
      <c r="C177" t="s">
        <v>388</v>
      </c>
      <c r="D177">
        <f t="shared" si="23"/>
        <v>0</v>
      </c>
      <c r="E177" t="s">
        <v>79</v>
      </c>
      <c r="F177" t="str">
        <f t="shared" si="24"/>
        <v>0.217473261740898+0.15602967205708i</v>
      </c>
      <c r="G177" t="s">
        <v>154</v>
      </c>
      <c r="H177">
        <f t="shared" si="25"/>
        <v>0</v>
      </c>
    </row>
    <row r="178" spans="1:8" x14ac:dyDescent="0.25">
      <c r="B178">
        <f t="shared" si="22"/>
        <v>0</v>
      </c>
      <c r="C178" t="s">
        <v>389</v>
      </c>
      <c r="D178">
        <f t="shared" si="23"/>
        <v>0</v>
      </c>
      <c r="E178" t="s">
        <v>79</v>
      </c>
      <c r="F178" t="str">
        <f t="shared" si="24"/>
        <v>0.230044888265493+0.196644069624605i</v>
      </c>
      <c r="G178" t="s">
        <v>154</v>
      </c>
      <c r="H178">
        <f t="shared" si="25"/>
        <v>0</v>
      </c>
    </row>
    <row r="179" spans="1:8" x14ac:dyDescent="0.25">
      <c r="B179">
        <f t="shared" si="22"/>
        <v>0</v>
      </c>
      <c r="C179" t="s">
        <v>390</v>
      </c>
      <c r="D179">
        <f t="shared" si="23"/>
        <v>0</v>
      </c>
      <c r="E179" t="s">
        <v>79</v>
      </c>
      <c r="F179" t="str">
        <f t="shared" si="24"/>
        <v>0.250139934620104+0.242084688286833i</v>
      </c>
      <c r="G179" t="s">
        <v>154</v>
      </c>
      <c r="H179">
        <f t="shared" si="25"/>
        <v>0</v>
      </c>
    </row>
    <row r="180" spans="1:8" x14ac:dyDescent="0.25">
      <c r="B180">
        <f t="shared" si="22"/>
        <v>0</v>
      </c>
      <c r="C180" t="s">
        <v>391</v>
      </c>
      <c r="D180">
        <f t="shared" si="23"/>
        <v>0</v>
      </c>
      <c r="E180" t="s">
        <v>79</v>
      </c>
      <c r="F180" t="str">
        <f t="shared" si="24"/>
        <v>0.281610362207659+0.291946903130617i</v>
      </c>
      <c r="G180" t="s">
        <v>154</v>
      </c>
      <c r="H180">
        <f t="shared" si="25"/>
        <v>0</v>
      </c>
    </row>
    <row r="181" spans="1:8" x14ac:dyDescent="0.25">
      <c r="B181">
        <f t="shared" si="22"/>
        <v>0</v>
      </c>
      <c r="C181" t="s">
        <v>392</v>
      </c>
      <c r="D181">
        <f t="shared" si="23"/>
        <v>0</v>
      </c>
      <c r="E181" t="s">
        <v>79</v>
      </c>
      <c r="F181" t="str">
        <f t="shared" si="24"/>
        <v>0.329432789412544+0.343937229655632i</v>
      </c>
      <c r="G181" t="s">
        <v>154</v>
      </c>
      <c r="H181">
        <f t="shared" si="25"/>
        <v>0</v>
      </c>
    </row>
    <row r="182" spans="1:8" x14ac:dyDescent="0.25">
      <c r="B182">
        <f t="shared" si="22"/>
        <v>0</v>
      </c>
      <c r="C182" t="s">
        <v>393</v>
      </c>
      <c r="D182">
        <f t="shared" si="23"/>
        <v>0</v>
      </c>
      <c r="E182" t="s">
        <v>79</v>
      </c>
      <c r="F182" t="str">
        <f t="shared" si="24"/>
        <v>0.39897516229974+0.392545385361511i</v>
      </c>
      <c r="G182" t="s">
        <v>154</v>
      </c>
      <c r="H182">
        <f t="shared" si="25"/>
        <v>0</v>
      </c>
    </row>
    <row r="183" spans="1:8" x14ac:dyDescent="0.25">
      <c r="B183">
        <f t="shared" si="22"/>
        <v>0</v>
      </c>
      <c r="C183" t="s">
        <v>394</v>
      </c>
      <c r="D183">
        <f t="shared" si="23"/>
        <v>0</v>
      </c>
      <c r="E183" t="s">
        <v>79</v>
      </c>
      <c r="F183" t="str">
        <f t="shared" si="24"/>
        <v>0.494015878526583+0.427844632914614i</v>
      </c>
      <c r="G183" t="s">
        <v>154</v>
      </c>
      <c r="H183">
        <f t="shared" si="25"/>
        <v>0</v>
      </c>
    </row>
    <row r="184" spans="1:8" x14ac:dyDescent="0.25">
      <c r="B184">
        <f t="shared" si="22"/>
        <v>0</v>
      </c>
      <c r="C184" t="s">
        <v>395</v>
      </c>
      <c r="D184">
        <f t="shared" si="23"/>
        <v>0</v>
      </c>
      <c r="E184" t="s">
        <v>79</v>
      </c>
      <c r="F184" t="str">
        <f t="shared" si="24"/>
        <v>0.613309704234932+0.435591319427393i</v>
      </c>
      <c r="G184" t="s">
        <v>154</v>
      </c>
      <c r="H184">
        <f t="shared" si="25"/>
        <v>0</v>
      </c>
    </row>
    <row r="185" spans="1:8" x14ac:dyDescent="0.25">
      <c r="B185">
        <f t="shared" si="22"/>
        <v>0</v>
      </c>
      <c r="C185" t="s">
        <v>396</v>
      </c>
      <c r="D185">
        <f t="shared" si="23"/>
        <v>0</v>
      </c>
      <c r="E185" t="s">
        <v>79</v>
      </c>
      <c r="F185" t="str">
        <f t="shared" si="24"/>
        <v>0.746683343825375+0.400206630541416i</v>
      </c>
      <c r="G185" t="s">
        <v>154</v>
      </c>
      <c r="H185">
        <f t="shared" si="25"/>
        <v>0</v>
      </c>
    </row>
    <row r="186" spans="1:8" x14ac:dyDescent="0.25">
      <c r="B186">
        <f t="shared" si="22"/>
        <v>0</v>
      </c>
      <c r="C186" t="s">
        <v>397</v>
      </c>
      <c r="D186">
        <f t="shared" si="23"/>
        <v>0</v>
      </c>
      <c r="E186" t="s">
        <v>79</v>
      </c>
      <c r="F186" t="str">
        <f t="shared" si="24"/>
        <v>0.87337589752162+0.311285679105399i</v>
      </c>
      <c r="G186" t="s">
        <v>154</v>
      </c>
      <c r="H186">
        <f t="shared" si="25"/>
        <v>0</v>
      </c>
    </row>
    <row r="187" spans="1:8" x14ac:dyDescent="0.25">
      <c r="B187">
        <f t="shared" si="22"/>
        <v>0</v>
      </c>
      <c r="C187" t="s">
        <v>398</v>
      </c>
      <c r="D187">
        <f t="shared" si="23"/>
        <v>0</v>
      </c>
      <c r="E187" t="s">
        <v>79</v>
      </c>
      <c r="F187" t="str">
        <f t="shared" si="24"/>
        <v>0.965903220424564+0.171410063857764i</v>
      </c>
      <c r="G187" t="s">
        <v>154</v>
      </c>
      <c r="H187">
        <f t="shared" si="25"/>
        <v>0</v>
      </c>
    </row>
    <row r="188" spans="1:8" x14ac:dyDescent="0.25">
      <c r="D188">
        <v>1</v>
      </c>
    </row>
    <row r="189" spans="1:8" x14ac:dyDescent="0.25">
      <c r="A189" t="s">
        <v>77</v>
      </c>
    </row>
    <row r="190" spans="1:8" x14ac:dyDescent="0.25">
      <c r="B190">
        <f>H156</f>
        <v>0.42620431192372299</v>
      </c>
      <c r="C190" t="s">
        <v>367</v>
      </c>
      <c r="D190">
        <f>Q2</f>
        <v>1</v>
      </c>
      <c r="E190" t="s">
        <v>79</v>
      </c>
      <c r="F190" t="str">
        <f>IMPRODUCT(C190,E190,D$222)</f>
        <v>0.999999999865427</v>
      </c>
      <c r="G190" t="s">
        <v>353</v>
      </c>
      <c r="H190">
        <f>IMABS(G190)</f>
        <v>0.42620431192372299</v>
      </c>
    </row>
    <row r="191" spans="1:8" x14ac:dyDescent="0.25">
      <c r="B191">
        <f t="shared" ref="B191:B221" si="26">H157</f>
        <v>0.34243222500653803</v>
      </c>
      <c r="C191" t="s">
        <v>368</v>
      </c>
      <c r="D191">
        <f t="shared" ref="D191:D221" si="27">Q3</f>
        <v>0</v>
      </c>
      <c r="E191" t="s">
        <v>79</v>
      </c>
      <c r="F191" t="str">
        <f t="shared" ref="F191:F221" si="28">IMPRODUCT(C191,E191,D$222)</f>
        <v>0.965903220424563-0.171410063857765i</v>
      </c>
      <c r="G191" t="s">
        <v>354</v>
      </c>
      <c r="H191">
        <f t="shared" ref="H191:H221" si="29">IMABS(G191)</f>
        <v>0.34243222500653803</v>
      </c>
    </row>
    <row r="192" spans="1:8" x14ac:dyDescent="0.25">
      <c r="B192">
        <f t="shared" si="26"/>
        <v>0.158624719638325</v>
      </c>
      <c r="C192" t="s">
        <v>369</v>
      </c>
      <c r="D192">
        <f t="shared" si="27"/>
        <v>0</v>
      </c>
      <c r="E192" t="s">
        <v>79</v>
      </c>
      <c r="F192" t="str">
        <f t="shared" si="28"/>
        <v>0.873375897521619-0.3112856791054i</v>
      </c>
      <c r="G192" t="s">
        <v>355</v>
      </c>
      <c r="H192">
        <f t="shared" si="29"/>
        <v>0.158624719638325</v>
      </c>
    </row>
    <row r="193" spans="2:8" x14ac:dyDescent="0.25">
      <c r="B193">
        <f t="shared" si="26"/>
        <v>5.3775483485603001E-2</v>
      </c>
      <c r="C193" t="s">
        <v>370</v>
      </c>
      <c r="D193">
        <f t="shared" si="27"/>
        <v>0</v>
      </c>
      <c r="E193" t="s">
        <v>79</v>
      </c>
      <c r="F193" t="str">
        <f t="shared" si="28"/>
        <v>0.746683343825374-0.400206630541416i</v>
      </c>
      <c r="G193" t="s">
        <v>399</v>
      </c>
      <c r="H193">
        <f t="shared" si="29"/>
        <v>5.3775483485603001E-2</v>
      </c>
    </row>
    <row r="194" spans="2:8" x14ac:dyDescent="0.25">
      <c r="B194">
        <f t="shared" si="26"/>
        <v>1.47045686673747E-2</v>
      </c>
      <c r="C194" t="s">
        <v>371</v>
      </c>
      <c r="D194">
        <f t="shared" si="27"/>
        <v>0</v>
      </c>
      <c r="E194" t="s">
        <v>79</v>
      </c>
      <c r="F194" t="str">
        <f t="shared" si="28"/>
        <v>0.613309704234931-0.435591319427393i</v>
      </c>
      <c r="G194" t="s">
        <v>400</v>
      </c>
      <c r="H194">
        <f t="shared" si="29"/>
        <v>1.47045686673747E-2</v>
      </c>
    </row>
    <row r="195" spans="2:8" x14ac:dyDescent="0.25">
      <c r="B195">
        <f t="shared" si="26"/>
        <v>3.4134281032739402E-3</v>
      </c>
      <c r="C195" t="s">
        <v>372</v>
      </c>
      <c r="D195">
        <f t="shared" si="27"/>
        <v>0</v>
      </c>
      <c r="E195" t="s">
        <v>79</v>
      </c>
      <c r="F195" t="str">
        <f t="shared" si="28"/>
        <v>0.494015878526582-0.427844632914614i</v>
      </c>
      <c r="G195" t="s">
        <v>358</v>
      </c>
      <c r="H195">
        <f t="shared" si="29"/>
        <v>3.4134281032739402E-3</v>
      </c>
    </row>
    <row r="196" spans="2:8" x14ac:dyDescent="0.25">
      <c r="B196">
        <f t="shared" si="26"/>
        <v>6.9426790122249901E-4</v>
      </c>
      <c r="C196" t="s">
        <v>373</v>
      </c>
      <c r="D196">
        <f t="shared" si="27"/>
        <v>0</v>
      </c>
      <c r="E196" t="s">
        <v>79</v>
      </c>
      <c r="F196" t="str">
        <f t="shared" si="28"/>
        <v>0.39897516229974-0.392545385361511i</v>
      </c>
      <c r="G196" t="s">
        <v>412</v>
      </c>
      <c r="H196">
        <f t="shared" si="29"/>
        <v>6.9426790122249804E-4</v>
      </c>
    </row>
    <row r="197" spans="2:8" x14ac:dyDescent="0.25">
      <c r="B197">
        <f t="shared" si="26"/>
        <v>1.2638852478769099E-4</v>
      </c>
      <c r="C197" t="s">
        <v>374</v>
      </c>
      <c r="D197">
        <f t="shared" si="27"/>
        <v>0</v>
      </c>
      <c r="E197" t="s">
        <v>79</v>
      </c>
      <c r="F197" t="str">
        <f t="shared" si="28"/>
        <v>0.329432789412544-0.343937229655631i</v>
      </c>
      <c r="G197" t="s">
        <v>413</v>
      </c>
      <c r="H197">
        <f t="shared" si="29"/>
        <v>1.26388524787696E-4</v>
      </c>
    </row>
    <row r="198" spans="2:8" x14ac:dyDescent="0.25">
      <c r="B198">
        <f t="shared" si="26"/>
        <v>2.0910475373479999E-5</v>
      </c>
      <c r="C198" t="s">
        <v>375</v>
      </c>
      <c r="D198">
        <f t="shared" si="27"/>
        <v>0</v>
      </c>
      <c r="E198" t="s">
        <v>79</v>
      </c>
      <c r="F198" t="str">
        <f t="shared" si="28"/>
        <v>0.281610362207659-0.291946903130617i</v>
      </c>
      <c r="G198" t="s">
        <v>414</v>
      </c>
      <c r="H198">
        <f t="shared" si="29"/>
        <v>2.09104753734731E-5</v>
      </c>
    </row>
    <row r="199" spans="2:8" x14ac:dyDescent="0.25">
      <c r="B199">
        <f t="shared" si="26"/>
        <v>3.1802840765178799E-6</v>
      </c>
      <c r="C199" t="s">
        <v>376</v>
      </c>
      <c r="D199">
        <f t="shared" si="27"/>
        <v>0</v>
      </c>
      <c r="E199" t="s">
        <v>79</v>
      </c>
      <c r="F199" t="str">
        <f t="shared" si="28"/>
        <v>0.250139934620104-0.242084688286832i</v>
      </c>
      <c r="G199" t="s">
        <v>415</v>
      </c>
      <c r="H199">
        <f t="shared" si="29"/>
        <v>3.1802840765240001E-6</v>
      </c>
    </row>
    <row r="200" spans="2:8" x14ac:dyDescent="0.25">
      <c r="B200">
        <f t="shared" si="26"/>
        <v>4.4860753046330101E-7</v>
      </c>
      <c r="C200" t="s">
        <v>377</v>
      </c>
      <c r="D200">
        <f t="shared" si="27"/>
        <v>0</v>
      </c>
      <c r="E200" t="s">
        <v>79</v>
      </c>
      <c r="F200" t="str">
        <f t="shared" si="28"/>
        <v>0.230044888265493-0.196644069624605i</v>
      </c>
      <c r="G200" t="s">
        <v>416</v>
      </c>
      <c r="H200">
        <f t="shared" si="29"/>
        <v>4.48607530452607E-7</v>
      </c>
    </row>
    <row r="201" spans="2:8" x14ac:dyDescent="0.25">
      <c r="B201">
        <f t="shared" si="26"/>
        <v>5.9106106667343398E-8</v>
      </c>
      <c r="C201" t="s">
        <v>378</v>
      </c>
      <c r="D201">
        <f t="shared" si="27"/>
        <v>0</v>
      </c>
      <c r="E201" t="s">
        <v>79</v>
      </c>
      <c r="F201" t="str">
        <f t="shared" si="28"/>
        <v>0.217473261740898-0.15602967205708i</v>
      </c>
      <c r="G201" t="s">
        <v>417</v>
      </c>
      <c r="H201">
        <f t="shared" si="29"/>
        <v>5.9106106670091597E-8</v>
      </c>
    </row>
    <row r="202" spans="2:8" x14ac:dyDescent="0.25">
      <c r="B202">
        <f t="shared" si="26"/>
        <v>7.2882655276933997E-9</v>
      </c>
      <c r="C202" t="s">
        <v>379</v>
      </c>
      <c r="D202">
        <f t="shared" si="27"/>
        <v>0</v>
      </c>
      <c r="E202" t="s">
        <v>79</v>
      </c>
      <c r="F202" t="str">
        <f t="shared" si="28"/>
        <v>0.209731588651981-0.119729518738127i</v>
      </c>
      <c r="G202" t="s">
        <v>418</v>
      </c>
      <c r="H202">
        <f t="shared" si="29"/>
        <v>7.2882655291305003E-9</v>
      </c>
    </row>
    <row r="203" spans="2:8" x14ac:dyDescent="0.25">
      <c r="B203">
        <f t="shared" si="26"/>
        <v>8.5322610076885596E-10</v>
      </c>
      <c r="C203" t="s">
        <v>409</v>
      </c>
      <c r="D203">
        <f t="shared" si="27"/>
        <v>0</v>
      </c>
      <c r="E203" t="s">
        <v>79</v>
      </c>
      <c r="F203" t="str">
        <f t="shared" si="28"/>
        <v>0.205053983339869-0.0868844900945524i</v>
      </c>
      <c r="G203" t="s">
        <v>419</v>
      </c>
      <c r="H203">
        <f t="shared" si="29"/>
        <v>8.5322609289719804E-10</v>
      </c>
    </row>
    <row r="204" spans="2:8" x14ac:dyDescent="0.25">
      <c r="B204">
        <f t="shared" si="26"/>
        <v>0</v>
      </c>
      <c r="C204" t="s">
        <v>381</v>
      </c>
      <c r="D204">
        <f t="shared" si="27"/>
        <v>0</v>
      </c>
      <c r="E204" t="s">
        <v>79</v>
      </c>
      <c r="F204" t="str">
        <f t="shared" si="28"/>
        <v>0.202337657706546-0.0565661178520566i</v>
      </c>
      <c r="G204" t="s">
        <v>154</v>
      </c>
      <c r="H204">
        <f t="shared" si="29"/>
        <v>0</v>
      </c>
    </row>
    <row r="205" spans="2:8" x14ac:dyDescent="0.25">
      <c r="B205">
        <f t="shared" si="26"/>
        <v>0</v>
      </c>
      <c r="C205" t="s">
        <v>382</v>
      </c>
      <c r="D205">
        <f t="shared" si="27"/>
        <v>0</v>
      </c>
      <c r="E205" t="s">
        <v>79</v>
      </c>
      <c r="F205" t="str">
        <f t="shared" si="28"/>
        <v>0.200932083499848-0.0278830590966483i</v>
      </c>
      <c r="G205" t="s">
        <v>154</v>
      </c>
      <c r="H205">
        <f t="shared" si="29"/>
        <v>0</v>
      </c>
    </row>
    <row r="206" spans="2:8" x14ac:dyDescent="0.25">
      <c r="B206">
        <f t="shared" si="26"/>
        <v>0</v>
      </c>
      <c r="C206" t="s">
        <v>383</v>
      </c>
      <c r="D206">
        <f t="shared" si="27"/>
        <v>0</v>
      </c>
      <c r="E206" t="s">
        <v>79</v>
      </c>
      <c r="F206" t="str">
        <f t="shared" si="28"/>
        <v>0.200498469138203</v>
      </c>
      <c r="G206" t="s">
        <v>154</v>
      </c>
      <c r="H206">
        <f t="shared" si="29"/>
        <v>0</v>
      </c>
    </row>
    <row r="207" spans="2:8" x14ac:dyDescent="0.25">
      <c r="B207">
        <f t="shared" si="26"/>
        <v>0</v>
      </c>
      <c r="C207" t="s">
        <v>384</v>
      </c>
      <c r="D207">
        <f t="shared" si="27"/>
        <v>0</v>
      </c>
      <c r="E207" t="s">
        <v>79</v>
      </c>
      <c r="F207" t="str">
        <f t="shared" si="28"/>
        <v>0.200932083499848+0.0278830590966487i</v>
      </c>
      <c r="G207" t="s">
        <v>154</v>
      </c>
      <c r="H207">
        <f t="shared" si="29"/>
        <v>0</v>
      </c>
    </row>
    <row r="208" spans="2:8" x14ac:dyDescent="0.25">
      <c r="B208">
        <f t="shared" si="26"/>
        <v>0</v>
      </c>
      <c r="C208" t="s">
        <v>410</v>
      </c>
      <c r="D208">
        <f t="shared" si="27"/>
        <v>0</v>
      </c>
      <c r="E208" t="s">
        <v>79</v>
      </c>
      <c r="F208" t="str">
        <f t="shared" si="28"/>
        <v>0.202337657706546+0.0565661178520569i</v>
      </c>
      <c r="G208" t="s">
        <v>154</v>
      </c>
      <c r="H208">
        <f t="shared" si="29"/>
        <v>0</v>
      </c>
    </row>
    <row r="209" spans="1:9" x14ac:dyDescent="0.25">
      <c r="B209">
        <f t="shared" si="26"/>
        <v>0</v>
      </c>
      <c r="C209" t="s">
        <v>411</v>
      </c>
      <c r="D209">
        <f t="shared" si="27"/>
        <v>0</v>
      </c>
      <c r="E209" t="s">
        <v>79</v>
      </c>
      <c r="F209" t="str">
        <f t="shared" si="28"/>
        <v>0.205053983339869+0.0868844900945527i</v>
      </c>
      <c r="G209" t="s">
        <v>154</v>
      </c>
      <c r="H209">
        <f t="shared" si="29"/>
        <v>0</v>
      </c>
    </row>
    <row r="210" spans="1:9" x14ac:dyDescent="0.25">
      <c r="B210">
        <f t="shared" si="26"/>
        <v>0</v>
      </c>
      <c r="C210" t="s">
        <v>387</v>
      </c>
      <c r="D210">
        <f t="shared" si="27"/>
        <v>0</v>
      </c>
      <c r="E210" t="s">
        <v>79</v>
      </c>
      <c r="F210" t="str">
        <f t="shared" si="28"/>
        <v>0.209731588651981+0.119729518738127i</v>
      </c>
      <c r="G210" t="s">
        <v>154</v>
      </c>
      <c r="H210">
        <f t="shared" si="29"/>
        <v>0</v>
      </c>
    </row>
    <row r="211" spans="1:9" x14ac:dyDescent="0.25">
      <c r="B211">
        <f t="shared" si="26"/>
        <v>0</v>
      </c>
      <c r="C211" t="s">
        <v>388</v>
      </c>
      <c r="D211">
        <f t="shared" si="27"/>
        <v>0</v>
      </c>
      <c r="E211" t="s">
        <v>79</v>
      </c>
      <c r="F211" t="str">
        <f t="shared" si="28"/>
        <v>0.217473261740898+0.15602967205708i</v>
      </c>
      <c r="G211" t="s">
        <v>154</v>
      </c>
      <c r="H211">
        <f t="shared" si="29"/>
        <v>0</v>
      </c>
    </row>
    <row r="212" spans="1:9" x14ac:dyDescent="0.25">
      <c r="B212">
        <f t="shared" si="26"/>
        <v>0</v>
      </c>
      <c r="C212" t="s">
        <v>389</v>
      </c>
      <c r="D212">
        <f t="shared" si="27"/>
        <v>0</v>
      </c>
      <c r="E212" t="s">
        <v>79</v>
      </c>
      <c r="F212" t="str">
        <f t="shared" si="28"/>
        <v>0.230044888265493+0.196644069624605i</v>
      </c>
      <c r="G212" t="s">
        <v>154</v>
      </c>
      <c r="H212">
        <f t="shared" si="29"/>
        <v>0</v>
      </c>
    </row>
    <row r="213" spans="1:9" x14ac:dyDescent="0.25">
      <c r="B213">
        <f t="shared" si="26"/>
        <v>0</v>
      </c>
      <c r="C213" t="s">
        <v>390</v>
      </c>
      <c r="D213">
        <f t="shared" si="27"/>
        <v>0</v>
      </c>
      <c r="E213" t="s">
        <v>79</v>
      </c>
      <c r="F213" t="str">
        <f t="shared" si="28"/>
        <v>0.250139934620104+0.242084688286833i</v>
      </c>
      <c r="G213" t="s">
        <v>154</v>
      </c>
      <c r="H213">
        <f t="shared" si="29"/>
        <v>0</v>
      </c>
    </row>
    <row r="214" spans="1:9" x14ac:dyDescent="0.25">
      <c r="B214">
        <f t="shared" si="26"/>
        <v>0</v>
      </c>
      <c r="C214" t="s">
        <v>391</v>
      </c>
      <c r="D214">
        <f t="shared" si="27"/>
        <v>0</v>
      </c>
      <c r="E214" t="s">
        <v>79</v>
      </c>
      <c r="F214" t="str">
        <f t="shared" si="28"/>
        <v>0.281610362207659+0.291946903130617i</v>
      </c>
      <c r="G214" t="s">
        <v>154</v>
      </c>
      <c r="H214">
        <f t="shared" si="29"/>
        <v>0</v>
      </c>
    </row>
    <row r="215" spans="1:9" x14ac:dyDescent="0.25">
      <c r="B215">
        <f t="shared" si="26"/>
        <v>0</v>
      </c>
      <c r="C215" t="s">
        <v>392</v>
      </c>
      <c r="D215">
        <f t="shared" si="27"/>
        <v>0</v>
      </c>
      <c r="E215" t="s">
        <v>79</v>
      </c>
      <c r="F215" t="str">
        <f t="shared" si="28"/>
        <v>0.329432789412544+0.343937229655632i</v>
      </c>
      <c r="G215" t="s">
        <v>154</v>
      </c>
      <c r="H215">
        <f t="shared" si="29"/>
        <v>0</v>
      </c>
    </row>
    <row r="216" spans="1:9" x14ac:dyDescent="0.25">
      <c r="B216">
        <f t="shared" si="26"/>
        <v>0</v>
      </c>
      <c r="C216" t="s">
        <v>393</v>
      </c>
      <c r="D216">
        <f t="shared" si="27"/>
        <v>0</v>
      </c>
      <c r="E216" t="s">
        <v>79</v>
      </c>
      <c r="F216" t="str">
        <f t="shared" si="28"/>
        <v>0.39897516229974+0.392545385361511i</v>
      </c>
      <c r="G216" t="s">
        <v>154</v>
      </c>
      <c r="H216">
        <f t="shared" si="29"/>
        <v>0</v>
      </c>
    </row>
    <row r="217" spans="1:9" x14ac:dyDescent="0.25">
      <c r="B217">
        <f t="shared" si="26"/>
        <v>0</v>
      </c>
      <c r="C217" t="s">
        <v>394</v>
      </c>
      <c r="D217">
        <f t="shared" si="27"/>
        <v>0</v>
      </c>
      <c r="E217" t="s">
        <v>79</v>
      </c>
      <c r="F217" t="str">
        <f t="shared" si="28"/>
        <v>0.494015878526583+0.427844632914614i</v>
      </c>
      <c r="G217" t="s">
        <v>154</v>
      </c>
      <c r="H217">
        <f t="shared" si="29"/>
        <v>0</v>
      </c>
    </row>
    <row r="218" spans="1:9" x14ac:dyDescent="0.25">
      <c r="B218">
        <f t="shared" si="26"/>
        <v>0</v>
      </c>
      <c r="C218" t="s">
        <v>395</v>
      </c>
      <c r="D218">
        <f t="shared" si="27"/>
        <v>0</v>
      </c>
      <c r="E218" t="s">
        <v>79</v>
      </c>
      <c r="F218" t="str">
        <f t="shared" si="28"/>
        <v>0.613309704234932+0.435591319427393i</v>
      </c>
      <c r="G218" t="s">
        <v>154</v>
      </c>
      <c r="H218">
        <f t="shared" si="29"/>
        <v>0</v>
      </c>
    </row>
    <row r="219" spans="1:9" x14ac:dyDescent="0.25">
      <c r="B219">
        <f t="shared" si="26"/>
        <v>0</v>
      </c>
      <c r="C219" t="s">
        <v>396</v>
      </c>
      <c r="D219">
        <f t="shared" si="27"/>
        <v>0</v>
      </c>
      <c r="E219" t="s">
        <v>79</v>
      </c>
      <c r="F219" t="str">
        <f t="shared" si="28"/>
        <v>0.746683343825375+0.400206630541416i</v>
      </c>
      <c r="G219" t="s">
        <v>154</v>
      </c>
      <c r="H219">
        <f t="shared" si="29"/>
        <v>0</v>
      </c>
    </row>
    <row r="220" spans="1:9" x14ac:dyDescent="0.25">
      <c r="B220">
        <f t="shared" si="26"/>
        <v>0</v>
      </c>
      <c r="C220" t="s">
        <v>397</v>
      </c>
      <c r="D220">
        <f t="shared" si="27"/>
        <v>0</v>
      </c>
      <c r="E220" t="s">
        <v>79</v>
      </c>
      <c r="F220" t="str">
        <f t="shared" si="28"/>
        <v>0.87337589752162+0.311285679105399i</v>
      </c>
      <c r="G220" t="s">
        <v>154</v>
      </c>
      <c r="H220">
        <f t="shared" si="29"/>
        <v>0</v>
      </c>
    </row>
    <row r="221" spans="1:9" x14ac:dyDescent="0.25">
      <c r="B221">
        <f t="shared" si="26"/>
        <v>0</v>
      </c>
      <c r="C221" t="s">
        <v>398</v>
      </c>
      <c r="D221">
        <f t="shared" si="27"/>
        <v>0</v>
      </c>
      <c r="E221" t="s">
        <v>79</v>
      </c>
      <c r="F221" t="str">
        <f t="shared" si="28"/>
        <v>0.965903220424564+0.171410063857764i</v>
      </c>
      <c r="G221" t="s">
        <v>154</v>
      </c>
      <c r="H221">
        <f t="shared" si="29"/>
        <v>0</v>
      </c>
    </row>
    <row r="222" spans="1:9" x14ac:dyDescent="0.25">
      <c r="D222">
        <v>1</v>
      </c>
    </row>
    <row r="223" spans="1:9" x14ac:dyDescent="0.25">
      <c r="A223" t="s">
        <v>78</v>
      </c>
      <c r="B223">
        <f>H190</f>
        <v>0.42620431192372299</v>
      </c>
      <c r="C223" t="s">
        <v>367</v>
      </c>
      <c r="D223">
        <f>S2</f>
        <v>1</v>
      </c>
      <c r="E223" t="s">
        <v>79</v>
      </c>
      <c r="F223" t="str">
        <f>IMPRODUCT(C223,E223,D$255)</f>
        <v>0.999999999865427</v>
      </c>
      <c r="G223" t="s">
        <v>353</v>
      </c>
      <c r="H223">
        <f>IMABS(G223)</f>
        <v>0.42620431192372299</v>
      </c>
      <c r="I223">
        <f>H223/(MAX(H$223:H$254))</f>
        <v>1</v>
      </c>
    </row>
    <row r="224" spans="1:9" x14ac:dyDescent="0.25">
      <c r="B224">
        <f t="shared" ref="B224:B254" si="30">H191</f>
        <v>0.34243222500653803</v>
      </c>
      <c r="C224" t="s">
        <v>368</v>
      </c>
      <c r="D224">
        <f t="shared" ref="D224:D254" si="31">S3</f>
        <v>0</v>
      </c>
      <c r="E224" t="s">
        <v>79</v>
      </c>
      <c r="F224" t="str">
        <f t="shared" ref="F224:F254" si="32">IMPRODUCT(C224,E224,D$255)</f>
        <v>0.965903220424563-0.171410063857765i</v>
      </c>
      <c r="G224" t="s">
        <v>354</v>
      </c>
      <c r="H224">
        <f t="shared" ref="H224:H254" si="33">IMABS(G224)</f>
        <v>0.34243222500653803</v>
      </c>
      <c r="I224">
        <f t="shared" ref="I224:I254" si="34">H224/(MAX(H$223:H$254))</f>
        <v>0.80344617693080145</v>
      </c>
    </row>
    <row r="225" spans="2:9" x14ac:dyDescent="0.25">
      <c r="B225">
        <f t="shared" si="30"/>
        <v>0.158624719638325</v>
      </c>
      <c r="C225" t="s">
        <v>369</v>
      </c>
      <c r="D225">
        <f t="shared" si="31"/>
        <v>0</v>
      </c>
      <c r="E225" t="s">
        <v>79</v>
      </c>
      <c r="F225" t="str">
        <f t="shared" si="32"/>
        <v>0.873375897521619-0.3112856791054i</v>
      </c>
      <c r="G225" t="s">
        <v>355</v>
      </c>
      <c r="H225">
        <f t="shared" si="33"/>
        <v>0.158624719638325</v>
      </c>
      <c r="I225">
        <f t="shared" si="34"/>
        <v>0.37217999724675188</v>
      </c>
    </row>
    <row r="226" spans="2:9" x14ac:dyDescent="0.25">
      <c r="B226">
        <f t="shared" si="30"/>
        <v>5.3775483485603001E-2</v>
      </c>
      <c r="C226" t="s">
        <v>370</v>
      </c>
      <c r="D226">
        <f t="shared" si="31"/>
        <v>0</v>
      </c>
      <c r="E226" t="s">
        <v>79</v>
      </c>
      <c r="F226" t="str">
        <f t="shared" si="32"/>
        <v>0.746683343825374-0.400206630541416i</v>
      </c>
      <c r="G226" t="s">
        <v>399</v>
      </c>
      <c r="H226">
        <f t="shared" si="33"/>
        <v>5.3775483485603001E-2</v>
      </c>
      <c r="I226">
        <f t="shared" si="34"/>
        <v>0.12617301604219128</v>
      </c>
    </row>
    <row r="227" spans="2:9" x14ac:dyDescent="0.25">
      <c r="B227">
        <f t="shared" si="30"/>
        <v>1.47045686673747E-2</v>
      </c>
      <c r="C227" t="s">
        <v>371</v>
      </c>
      <c r="D227">
        <f t="shared" si="31"/>
        <v>0</v>
      </c>
      <c r="E227" t="s">
        <v>79</v>
      </c>
      <c r="F227" t="str">
        <f t="shared" si="32"/>
        <v>0.613309704234931-0.435591319427393i</v>
      </c>
      <c r="G227" t="s">
        <v>400</v>
      </c>
      <c r="H227">
        <f t="shared" si="33"/>
        <v>1.47045686673747E-2</v>
      </c>
      <c r="I227">
        <f t="shared" si="34"/>
        <v>3.4501219851586933E-2</v>
      </c>
    </row>
    <row r="228" spans="2:9" x14ac:dyDescent="0.25">
      <c r="B228">
        <f t="shared" si="30"/>
        <v>3.4134281032739402E-3</v>
      </c>
      <c r="C228" t="s">
        <v>372</v>
      </c>
      <c r="D228">
        <f t="shared" si="31"/>
        <v>0</v>
      </c>
      <c r="E228" t="s">
        <v>79</v>
      </c>
      <c r="F228" t="str">
        <f t="shared" si="32"/>
        <v>0.494015878526582-0.427844632914614i</v>
      </c>
      <c r="G228" t="s">
        <v>422</v>
      </c>
      <c r="H228">
        <f t="shared" si="33"/>
        <v>3.4134281032739602E-3</v>
      </c>
      <c r="I228">
        <f t="shared" si="34"/>
        <v>8.0089009138998458E-3</v>
      </c>
    </row>
    <row r="229" spans="2:9" x14ac:dyDescent="0.25">
      <c r="B229">
        <f t="shared" si="30"/>
        <v>6.9426790122249804E-4</v>
      </c>
      <c r="C229" t="s">
        <v>373</v>
      </c>
      <c r="D229">
        <f t="shared" si="31"/>
        <v>0</v>
      </c>
      <c r="E229" t="s">
        <v>79</v>
      </c>
      <c r="F229" t="str">
        <f t="shared" si="32"/>
        <v>0.39897516229974-0.392545385361511i</v>
      </c>
      <c r="G229" t="s">
        <v>423</v>
      </c>
      <c r="H229">
        <f t="shared" si="33"/>
        <v>6.9426790122246302E-4</v>
      </c>
      <c r="I229">
        <f t="shared" si="34"/>
        <v>1.6289556013377802E-3</v>
      </c>
    </row>
    <row r="230" spans="2:9" x14ac:dyDescent="0.25">
      <c r="B230">
        <f t="shared" si="30"/>
        <v>1.26388524787696E-4</v>
      </c>
      <c r="C230" t="s">
        <v>374</v>
      </c>
      <c r="D230">
        <f t="shared" si="31"/>
        <v>0</v>
      </c>
      <c r="E230" t="s">
        <v>79</v>
      </c>
      <c r="F230" t="str">
        <f t="shared" si="32"/>
        <v>0.329432789412544-0.343937229655631i</v>
      </c>
      <c r="G230" t="s">
        <v>424</v>
      </c>
      <c r="H230">
        <f t="shared" si="33"/>
        <v>1.2638852478769299E-4</v>
      </c>
      <c r="I230">
        <f t="shared" si="34"/>
        <v>2.9654445356787595E-4</v>
      </c>
    </row>
    <row r="231" spans="2:9" x14ac:dyDescent="0.25">
      <c r="B231">
        <f t="shared" si="30"/>
        <v>2.09104753734731E-5</v>
      </c>
      <c r="C231" t="s">
        <v>375</v>
      </c>
      <c r="D231">
        <f t="shared" si="31"/>
        <v>0</v>
      </c>
      <c r="E231" t="s">
        <v>79</v>
      </c>
      <c r="F231" t="str">
        <f t="shared" si="32"/>
        <v>0.281610362207659-0.291946903130617i</v>
      </c>
      <c r="G231" t="s">
        <v>425</v>
      </c>
      <c r="H231">
        <f t="shared" si="33"/>
        <v>2.0910475373500798E-5</v>
      </c>
      <c r="I231">
        <f t="shared" si="34"/>
        <v>4.9062092495307995E-5</v>
      </c>
    </row>
    <row r="232" spans="2:9" x14ac:dyDescent="0.25">
      <c r="B232">
        <f t="shared" si="30"/>
        <v>3.1802840765240001E-6</v>
      </c>
      <c r="C232" t="s">
        <v>420</v>
      </c>
      <c r="D232">
        <f t="shared" si="31"/>
        <v>0</v>
      </c>
      <c r="E232" t="s">
        <v>79</v>
      </c>
      <c r="F232" t="str">
        <f t="shared" si="32"/>
        <v>0.250139934620104-0.242084688286833i</v>
      </c>
      <c r="G232" t="s">
        <v>426</v>
      </c>
      <c r="H232">
        <f t="shared" si="33"/>
        <v>3.1802840765158699E-6</v>
      </c>
      <c r="I232">
        <f t="shared" si="34"/>
        <v>7.4618768218493286E-6</v>
      </c>
    </row>
    <row r="233" spans="2:9" x14ac:dyDescent="0.25">
      <c r="B233">
        <f t="shared" si="30"/>
        <v>4.48607530452607E-7</v>
      </c>
      <c r="C233" t="s">
        <v>377</v>
      </c>
      <c r="D233">
        <f t="shared" si="31"/>
        <v>0</v>
      </c>
      <c r="E233" t="s">
        <v>79</v>
      </c>
      <c r="F233" t="str">
        <f t="shared" si="32"/>
        <v>0.230044888265493-0.196644069624605i</v>
      </c>
      <c r="G233" t="s">
        <v>427</v>
      </c>
      <c r="H233">
        <f t="shared" si="33"/>
        <v>4.4860753042909501E-7</v>
      </c>
      <c r="I233">
        <f t="shared" si="34"/>
        <v>1.052564504578221E-6</v>
      </c>
    </row>
    <row r="234" spans="2:9" x14ac:dyDescent="0.25">
      <c r="B234">
        <f t="shared" si="30"/>
        <v>5.9106106670091597E-8</v>
      </c>
      <c r="C234" t="s">
        <v>378</v>
      </c>
      <c r="D234">
        <f t="shared" si="31"/>
        <v>0</v>
      </c>
      <c r="E234" t="s">
        <v>79</v>
      </c>
      <c r="F234" t="str">
        <f t="shared" si="32"/>
        <v>0.217473261740898-0.15602967205708i</v>
      </c>
      <c r="G234" t="s">
        <v>428</v>
      </c>
      <c r="H234">
        <f t="shared" si="33"/>
        <v>5.9106106686861201E-8</v>
      </c>
      <c r="I234">
        <f t="shared" si="34"/>
        <v>1.3868021752309093E-7</v>
      </c>
    </row>
    <row r="235" spans="2:9" x14ac:dyDescent="0.25">
      <c r="B235">
        <f t="shared" si="30"/>
        <v>7.2882655291305003E-9</v>
      </c>
      <c r="C235" t="s">
        <v>379</v>
      </c>
      <c r="D235">
        <f t="shared" si="31"/>
        <v>0</v>
      </c>
      <c r="E235" t="s">
        <v>79</v>
      </c>
      <c r="F235" t="str">
        <f t="shared" si="32"/>
        <v>0.209731588651981-0.119729518738127i</v>
      </c>
      <c r="G235" t="s">
        <v>429</v>
      </c>
      <c r="H235">
        <f t="shared" si="33"/>
        <v>7.2882655522261001E-9</v>
      </c>
      <c r="I235">
        <f t="shared" si="34"/>
        <v>1.7100403136067916E-8</v>
      </c>
    </row>
    <row r="236" spans="2:9" x14ac:dyDescent="0.25">
      <c r="B236">
        <f t="shared" si="30"/>
        <v>8.5322609289719804E-10</v>
      </c>
      <c r="C236" t="s">
        <v>409</v>
      </c>
      <c r="D236">
        <f t="shared" si="31"/>
        <v>0</v>
      </c>
      <c r="E236" t="s">
        <v>79</v>
      </c>
      <c r="F236" t="str">
        <f t="shared" si="32"/>
        <v>0.205053983339869-0.0868844900945524i</v>
      </c>
      <c r="G236" t="s">
        <v>430</v>
      </c>
      <c r="H236">
        <f t="shared" si="33"/>
        <v>8.53226064224458E-10</v>
      </c>
      <c r="I236">
        <f t="shared" si="34"/>
        <v>2.001917954263115E-9</v>
      </c>
    </row>
    <row r="237" spans="2:9" x14ac:dyDescent="0.25">
      <c r="B237">
        <f t="shared" si="30"/>
        <v>0</v>
      </c>
      <c r="C237" t="s">
        <v>381</v>
      </c>
      <c r="D237">
        <f t="shared" si="31"/>
        <v>0</v>
      </c>
      <c r="E237" t="s">
        <v>79</v>
      </c>
      <c r="F237" t="str">
        <f t="shared" si="32"/>
        <v>0.202337657706546-0.0565661178520566i</v>
      </c>
      <c r="G237" t="s">
        <v>154</v>
      </c>
      <c r="H237">
        <f t="shared" si="33"/>
        <v>0</v>
      </c>
      <c r="I237">
        <f t="shared" si="34"/>
        <v>0</v>
      </c>
    </row>
    <row r="238" spans="2:9" x14ac:dyDescent="0.25">
      <c r="B238">
        <f t="shared" si="30"/>
        <v>0</v>
      </c>
      <c r="C238" t="s">
        <v>421</v>
      </c>
      <c r="D238">
        <f t="shared" si="31"/>
        <v>0</v>
      </c>
      <c r="E238" t="s">
        <v>79</v>
      </c>
      <c r="F238" t="str">
        <f t="shared" si="32"/>
        <v>0.200932083499848-0.0278830590966484i</v>
      </c>
      <c r="G238" t="s">
        <v>154</v>
      </c>
      <c r="H238">
        <f t="shared" si="33"/>
        <v>0</v>
      </c>
      <c r="I238">
        <f t="shared" si="34"/>
        <v>0</v>
      </c>
    </row>
    <row r="239" spans="2:9" x14ac:dyDescent="0.25">
      <c r="B239">
        <f t="shared" si="30"/>
        <v>0</v>
      </c>
      <c r="C239" t="s">
        <v>383</v>
      </c>
      <c r="D239">
        <f t="shared" si="31"/>
        <v>0</v>
      </c>
      <c r="E239" t="s">
        <v>79</v>
      </c>
      <c r="F239" t="str">
        <f t="shared" si="32"/>
        <v>0.200498469138203</v>
      </c>
      <c r="G239" t="s">
        <v>154</v>
      </c>
      <c r="H239">
        <f t="shared" si="33"/>
        <v>0</v>
      </c>
      <c r="I239">
        <f t="shared" si="34"/>
        <v>0</v>
      </c>
    </row>
    <row r="240" spans="2:9" x14ac:dyDescent="0.25">
      <c r="B240">
        <f t="shared" si="30"/>
        <v>0</v>
      </c>
      <c r="C240" t="s">
        <v>384</v>
      </c>
      <c r="D240">
        <f t="shared" si="31"/>
        <v>0</v>
      </c>
      <c r="E240" t="s">
        <v>79</v>
      </c>
      <c r="F240" t="str">
        <f t="shared" si="32"/>
        <v>0.200932083499848+0.0278830590966487i</v>
      </c>
      <c r="G240" t="s">
        <v>154</v>
      </c>
      <c r="H240">
        <f t="shared" si="33"/>
        <v>0</v>
      </c>
      <c r="I240">
        <f t="shared" si="34"/>
        <v>0</v>
      </c>
    </row>
    <row r="241" spans="2:9" x14ac:dyDescent="0.25">
      <c r="B241">
        <f t="shared" si="30"/>
        <v>0</v>
      </c>
      <c r="C241" t="s">
        <v>385</v>
      </c>
      <c r="D241">
        <f t="shared" si="31"/>
        <v>0</v>
      </c>
      <c r="E241" t="s">
        <v>79</v>
      </c>
      <c r="F241" t="str">
        <f t="shared" si="32"/>
        <v>0.202337657706546+0.056566117852057i</v>
      </c>
      <c r="G241" t="s">
        <v>154</v>
      </c>
      <c r="H241">
        <f t="shared" si="33"/>
        <v>0</v>
      </c>
      <c r="I241">
        <f t="shared" si="34"/>
        <v>0</v>
      </c>
    </row>
    <row r="242" spans="2:9" x14ac:dyDescent="0.25">
      <c r="B242">
        <f t="shared" si="30"/>
        <v>0</v>
      </c>
      <c r="C242" t="s">
        <v>411</v>
      </c>
      <c r="D242">
        <f t="shared" si="31"/>
        <v>0</v>
      </c>
      <c r="E242" t="s">
        <v>79</v>
      </c>
      <c r="F242" t="str">
        <f t="shared" si="32"/>
        <v>0.205053983339869+0.0868844900945527i</v>
      </c>
      <c r="G242" t="s">
        <v>154</v>
      </c>
      <c r="H242">
        <f t="shared" si="33"/>
        <v>0</v>
      </c>
      <c r="I242">
        <f t="shared" si="34"/>
        <v>0</v>
      </c>
    </row>
    <row r="243" spans="2:9" x14ac:dyDescent="0.25">
      <c r="B243">
        <f t="shared" si="30"/>
        <v>0</v>
      </c>
      <c r="C243" t="s">
        <v>387</v>
      </c>
      <c r="D243">
        <f t="shared" si="31"/>
        <v>0</v>
      </c>
      <c r="E243" t="s">
        <v>79</v>
      </c>
      <c r="F243" t="str">
        <f t="shared" si="32"/>
        <v>0.209731588651981+0.119729518738127i</v>
      </c>
      <c r="G243" t="s">
        <v>154</v>
      </c>
      <c r="H243">
        <f t="shared" si="33"/>
        <v>0</v>
      </c>
      <c r="I243">
        <f t="shared" si="34"/>
        <v>0</v>
      </c>
    </row>
    <row r="244" spans="2:9" x14ac:dyDescent="0.25">
      <c r="B244">
        <f t="shared" si="30"/>
        <v>0</v>
      </c>
      <c r="C244" t="s">
        <v>388</v>
      </c>
      <c r="D244">
        <f t="shared" si="31"/>
        <v>0</v>
      </c>
      <c r="E244" t="s">
        <v>79</v>
      </c>
      <c r="F244" t="str">
        <f t="shared" si="32"/>
        <v>0.217473261740898+0.15602967205708i</v>
      </c>
      <c r="G244" t="s">
        <v>154</v>
      </c>
      <c r="H244">
        <f t="shared" si="33"/>
        <v>0</v>
      </c>
      <c r="I244">
        <f t="shared" si="34"/>
        <v>0</v>
      </c>
    </row>
    <row r="245" spans="2:9" x14ac:dyDescent="0.25">
      <c r="B245">
        <f t="shared" si="30"/>
        <v>0</v>
      </c>
      <c r="C245" t="s">
        <v>389</v>
      </c>
      <c r="D245">
        <f t="shared" si="31"/>
        <v>0</v>
      </c>
      <c r="E245" t="s">
        <v>79</v>
      </c>
      <c r="F245" t="str">
        <f t="shared" si="32"/>
        <v>0.230044888265493+0.196644069624605i</v>
      </c>
      <c r="G245" t="s">
        <v>154</v>
      </c>
      <c r="H245">
        <f t="shared" si="33"/>
        <v>0</v>
      </c>
      <c r="I245">
        <f t="shared" si="34"/>
        <v>0</v>
      </c>
    </row>
    <row r="246" spans="2:9" x14ac:dyDescent="0.25">
      <c r="B246">
        <f t="shared" si="30"/>
        <v>0</v>
      </c>
      <c r="C246" t="s">
        <v>390</v>
      </c>
      <c r="D246">
        <f t="shared" si="31"/>
        <v>0</v>
      </c>
      <c r="E246" t="s">
        <v>79</v>
      </c>
      <c r="F246" t="str">
        <f t="shared" si="32"/>
        <v>0.250139934620104+0.242084688286833i</v>
      </c>
      <c r="G246" t="s">
        <v>154</v>
      </c>
      <c r="H246">
        <f t="shared" si="33"/>
        <v>0</v>
      </c>
      <c r="I246">
        <f t="shared" si="34"/>
        <v>0</v>
      </c>
    </row>
    <row r="247" spans="2:9" x14ac:dyDescent="0.25">
      <c r="B247">
        <f t="shared" si="30"/>
        <v>0</v>
      </c>
      <c r="C247" t="s">
        <v>391</v>
      </c>
      <c r="D247">
        <f t="shared" si="31"/>
        <v>0</v>
      </c>
      <c r="E247" t="s">
        <v>79</v>
      </c>
      <c r="F247" t="str">
        <f t="shared" si="32"/>
        <v>0.281610362207659+0.291946903130617i</v>
      </c>
      <c r="G247" t="s">
        <v>154</v>
      </c>
      <c r="H247">
        <f t="shared" si="33"/>
        <v>0</v>
      </c>
      <c r="I247">
        <f t="shared" si="34"/>
        <v>0</v>
      </c>
    </row>
    <row r="248" spans="2:9" x14ac:dyDescent="0.25">
      <c r="B248">
        <f t="shared" si="30"/>
        <v>0</v>
      </c>
      <c r="C248" t="s">
        <v>392</v>
      </c>
      <c r="D248">
        <f t="shared" si="31"/>
        <v>0</v>
      </c>
      <c r="E248" t="s">
        <v>79</v>
      </c>
      <c r="F248" t="str">
        <f t="shared" si="32"/>
        <v>0.329432789412544+0.343937229655632i</v>
      </c>
      <c r="G248" t="s">
        <v>154</v>
      </c>
      <c r="H248">
        <f t="shared" si="33"/>
        <v>0</v>
      </c>
      <c r="I248">
        <f t="shared" si="34"/>
        <v>0</v>
      </c>
    </row>
    <row r="249" spans="2:9" x14ac:dyDescent="0.25">
      <c r="B249">
        <f t="shared" si="30"/>
        <v>0</v>
      </c>
      <c r="C249" t="s">
        <v>393</v>
      </c>
      <c r="D249">
        <f t="shared" si="31"/>
        <v>0</v>
      </c>
      <c r="E249" t="s">
        <v>79</v>
      </c>
      <c r="F249" t="str">
        <f t="shared" si="32"/>
        <v>0.39897516229974+0.392545385361511i</v>
      </c>
      <c r="G249" t="s">
        <v>154</v>
      </c>
      <c r="H249">
        <f t="shared" si="33"/>
        <v>0</v>
      </c>
      <c r="I249">
        <f t="shared" si="34"/>
        <v>0</v>
      </c>
    </row>
    <row r="250" spans="2:9" x14ac:dyDescent="0.25">
      <c r="B250">
        <f t="shared" si="30"/>
        <v>0</v>
      </c>
      <c r="C250" t="s">
        <v>394</v>
      </c>
      <c r="D250">
        <f t="shared" si="31"/>
        <v>0</v>
      </c>
      <c r="E250" t="s">
        <v>79</v>
      </c>
      <c r="F250" t="str">
        <f t="shared" si="32"/>
        <v>0.494015878526583+0.427844632914614i</v>
      </c>
      <c r="G250" t="s">
        <v>154</v>
      </c>
      <c r="H250">
        <f t="shared" si="33"/>
        <v>0</v>
      </c>
      <c r="I250">
        <f t="shared" si="34"/>
        <v>0</v>
      </c>
    </row>
    <row r="251" spans="2:9" x14ac:dyDescent="0.25">
      <c r="B251">
        <f t="shared" si="30"/>
        <v>0</v>
      </c>
      <c r="C251" t="s">
        <v>395</v>
      </c>
      <c r="D251">
        <f t="shared" si="31"/>
        <v>0</v>
      </c>
      <c r="E251" t="s">
        <v>79</v>
      </c>
      <c r="F251" t="str">
        <f t="shared" si="32"/>
        <v>0.613309704234932+0.435591319427393i</v>
      </c>
      <c r="G251" t="s">
        <v>154</v>
      </c>
      <c r="H251">
        <f t="shared" si="33"/>
        <v>0</v>
      </c>
      <c r="I251">
        <f t="shared" si="34"/>
        <v>0</v>
      </c>
    </row>
    <row r="252" spans="2:9" x14ac:dyDescent="0.25">
      <c r="B252">
        <f t="shared" si="30"/>
        <v>0</v>
      </c>
      <c r="C252" t="s">
        <v>396</v>
      </c>
      <c r="D252">
        <f t="shared" si="31"/>
        <v>0</v>
      </c>
      <c r="E252" t="s">
        <v>79</v>
      </c>
      <c r="F252" t="str">
        <f t="shared" si="32"/>
        <v>0.746683343825375+0.400206630541416i</v>
      </c>
      <c r="G252" t="s">
        <v>154</v>
      </c>
      <c r="H252">
        <f t="shared" si="33"/>
        <v>0</v>
      </c>
      <c r="I252">
        <f t="shared" si="34"/>
        <v>0</v>
      </c>
    </row>
    <row r="253" spans="2:9" x14ac:dyDescent="0.25">
      <c r="B253">
        <f t="shared" si="30"/>
        <v>0</v>
      </c>
      <c r="C253" t="s">
        <v>397</v>
      </c>
      <c r="D253">
        <f t="shared" si="31"/>
        <v>0</v>
      </c>
      <c r="E253" t="s">
        <v>79</v>
      </c>
      <c r="F253" t="str">
        <f t="shared" si="32"/>
        <v>0.87337589752162+0.311285679105399i</v>
      </c>
      <c r="G253" t="s">
        <v>154</v>
      </c>
      <c r="H253">
        <f t="shared" si="33"/>
        <v>0</v>
      </c>
      <c r="I253">
        <f t="shared" si="34"/>
        <v>0</v>
      </c>
    </row>
    <row r="254" spans="2:9" x14ac:dyDescent="0.25">
      <c r="B254">
        <f t="shared" si="30"/>
        <v>0</v>
      </c>
      <c r="C254" t="s">
        <v>398</v>
      </c>
      <c r="D254">
        <f t="shared" si="31"/>
        <v>0</v>
      </c>
      <c r="E254" t="s">
        <v>79</v>
      </c>
      <c r="F254" t="str">
        <f t="shared" si="32"/>
        <v>0.965903220424564+0.171410063857764i</v>
      </c>
      <c r="G254" t="s">
        <v>154</v>
      </c>
      <c r="H254">
        <f t="shared" si="33"/>
        <v>0</v>
      </c>
      <c r="I254">
        <f t="shared" si="34"/>
        <v>0</v>
      </c>
    </row>
    <row r="255" spans="2:9" x14ac:dyDescent="0.25">
      <c r="D255">
        <v>1</v>
      </c>
    </row>
  </sheetData>
  <sheetProtection sheet="1" objects="1" scenarios="1" formatCell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25"/>
  <sheetViews>
    <sheetView workbookViewId="0"/>
  </sheetViews>
  <sheetFormatPr defaultRowHeight="15" x14ac:dyDescent="0.25"/>
  <cols>
    <col min="1" max="10" width="12.7109375" style="1" customWidth="1"/>
    <col min="11" max="20" width="9.140625" style="1"/>
  </cols>
  <sheetData>
    <row r="1" spans="1:14" x14ac:dyDescent="0.25">
      <c r="A1" s="1" t="s">
        <v>15</v>
      </c>
    </row>
    <row r="2" spans="1:14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443</v>
      </c>
      <c r="F2" s="1" t="s">
        <v>444</v>
      </c>
      <c r="N2" s="1" t="s">
        <v>445</v>
      </c>
    </row>
    <row r="3" spans="1:14" x14ac:dyDescent="0.25">
      <c r="A3" s="1">
        <v>0</v>
      </c>
      <c r="B3" s="1">
        <v>1570.4594617968751</v>
      </c>
      <c r="C3" s="1">
        <f t="shared" ref="C3:C25" si="0">B3-B$3</f>
        <v>0</v>
      </c>
      <c r="D3" s="1">
        <v>3.0625</v>
      </c>
      <c r="E3" s="1">
        <v>1.0000000000295324E-7</v>
      </c>
      <c r="F3" s="1">
        <v>1.0000000000295324E-7</v>
      </c>
      <c r="N3" s="1">
        <v>1</v>
      </c>
    </row>
    <row r="4" spans="1:14" x14ac:dyDescent="0.25">
      <c r="A4" s="1">
        <v>1</v>
      </c>
      <c r="B4" s="1">
        <v>1573.8852430468751</v>
      </c>
      <c r="C4" s="1">
        <f t="shared" si="0"/>
        <v>3.42578125</v>
      </c>
      <c r="D4" s="1">
        <v>7.9227294921875</v>
      </c>
      <c r="E4" s="1">
        <v>0.33319599400463029</v>
      </c>
      <c r="F4" s="1">
        <v>3.3120409987178907</v>
      </c>
      <c r="N4" s="1">
        <v>9.9402185449800591</v>
      </c>
    </row>
    <row r="5" spans="1:14" x14ac:dyDescent="0.25">
      <c r="A5" s="1">
        <v>2</v>
      </c>
      <c r="B5" s="1">
        <v>1576.9234510546876</v>
      </c>
      <c r="C5" s="1">
        <f t="shared" si="0"/>
        <v>6.4639892578125</v>
      </c>
      <c r="D5" s="1">
        <v>8.896728515625</v>
      </c>
      <c r="E5" s="1">
        <v>0.50467178743448038</v>
      </c>
      <c r="F5" s="1">
        <v>6.3687101595868185</v>
      </c>
      <c r="N5" s="1">
        <v>12.61950899209646</v>
      </c>
    </row>
    <row r="6" spans="1:14" x14ac:dyDescent="0.25">
      <c r="A6" s="1">
        <v>3</v>
      </c>
      <c r="B6" s="1">
        <v>1580.1426893359376</v>
      </c>
      <c r="C6" s="1">
        <f t="shared" si="0"/>
        <v>9.6832275390625</v>
      </c>
      <c r="D6" s="1">
        <v>8.625244140625</v>
      </c>
      <c r="E6" s="1">
        <v>0.70615455710384956</v>
      </c>
      <c r="F6" s="1">
        <v>9.5535973752793346</v>
      </c>
      <c r="N6" s="1">
        <v>13.529045842968836</v>
      </c>
    </row>
    <row r="7" spans="1:14" x14ac:dyDescent="0.25">
      <c r="A7" s="1">
        <v>4</v>
      </c>
      <c r="B7" s="1">
        <v>1576.2718397265626</v>
      </c>
      <c r="C7" s="1">
        <f t="shared" si="0"/>
        <v>5.8123779296875</v>
      </c>
      <c r="D7" s="1">
        <v>15.8492431640625</v>
      </c>
      <c r="E7" s="1">
        <v>0.84043536307727462</v>
      </c>
      <c r="F7" s="1">
        <v>11.643580621534744</v>
      </c>
      <c r="N7" s="1">
        <v>13.85422500417104</v>
      </c>
    </row>
    <row r="8" spans="1:14" x14ac:dyDescent="0.25">
      <c r="A8" s="1">
        <v>5</v>
      </c>
      <c r="B8" s="1">
        <v>1572.1367078906251</v>
      </c>
      <c r="C8" s="1">
        <f t="shared" si="0"/>
        <v>1.67724609375</v>
      </c>
      <c r="D8" s="1">
        <v>7.5411376953125</v>
      </c>
      <c r="E8" s="1">
        <v>6.2301685143837729E-2</v>
      </c>
      <c r="F8" s="1">
        <v>0.61676622071427045</v>
      </c>
      <c r="N8" s="1">
        <v>9.8996715624998615</v>
      </c>
    </row>
    <row r="9" spans="1:14" x14ac:dyDescent="0.25">
      <c r="A9" s="1">
        <v>6</v>
      </c>
      <c r="B9" s="1">
        <v>1573.6044813281251</v>
      </c>
      <c r="C9" s="1">
        <f t="shared" si="0"/>
        <v>3.14501953125</v>
      </c>
      <c r="D9" s="1">
        <v>10.944580078125</v>
      </c>
      <c r="E9" s="1">
        <v>7.0501386983588413E-3</v>
      </c>
      <c r="F9" s="1">
        <v>0.11118608283239054</v>
      </c>
      <c r="N9" s="1">
        <v>15.770765312499861</v>
      </c>
    </row>
    <row r="10" spans="1:14" x14ac:dyDescent="0.25">
      <c r="A10" s="1">
        <v>7</v>
      </c>
      <c r="B10" s="1">
        <v>1575.1336561328126</v>
      </c>
      <c r="C10" s="1">
        <f t="shared" si="0"/>
        <v>4.6741943359375</v>
      </c>
      <c r="D10" s="1">
        <v>13.7960205078125</v>
      </c>
      <c r="E10" s="1">
        <v>8.9627124905226563E-2</v>
      </c>
      <c r="F10" s="1">
        <v>8.9627124905226563E-2</v>
      </c>
      <c r="N10" s="1">
        <v>1</v>
      </c>
    </row>
    <row r="11" spans="1:14" x14ac:dyDescent="0.25">
      <c r="A11" s="1">
        <v>8</v>
      </c>
      <c r="B11" s="1">
        <v>1578.0634657031251</v>
      </c>
      <c r="C11" s="1">
        <f t="shared" si="0"/>
        <v>7.60400390625</v>
      </c>
      <c r="D11" s="1">
        <v>15.8724365234375</v>
      </c>
      <c r="E11" s="1">
        <v>0.10765948717414031</v>
      </c>
      <c r="F11" s="1">
        <v>3.6180803904074739</v>
      </c>
      <c r="N11" s="1">
        <v>33.606702812499861</v>
      </c>
    </row>
    <row r="12" spans="1:14" x14ac:dyDescent="0.25">
      <c r="A12" s="1">
        <v>9</v>
      </c>
      <c r="B12" s="1">
        <v>1575.4930311328126</v>
      </c>
      <c r="C12" s="1">
        <f t="shared" si="0"/>
        <v>5.0335693359375</v>
      </c>
      <c r="D12" s="1">
        <v>10.94921875</v>
      </c>
      <c r="E12" s="1">
        <v>0.21004816969133838</v>
      </c>
      <c r="F12" s="1">
        <v>4.8993661079044211</v>
      </c>
      <c r="N12" s="1">
        <v>23.324964531249865</v>
      </c>
    </row>
    <row r="13" spans="1:14" x14ac:dyDescent="0.25">
      <c r="A13" s="1">
        <v>10</v>
      </c>
      <c r="B13" s="1">
        <v>1577.0633436328126</v>
      </c>
      <c r="C13" s="1">
        <f t="shared" si="0"/>
        <v>6.6038818359375</v>
      </c>
      <c r="D13" s="1">
        <v>14.26708984375</v>
      </c>
      <c r="E13" s="1">
        <v>0.23535364146241236</v>
      </c>
      <c r="F13" s="1">
        <v>6.9679303998470425</v>
      </c>
      <c r="N13" s="1">
        <v>29.606214531249861</v>
      </c>
    </row>
    <row r="14" spans="1:14" x14ac:dyDescent="0.25">
      <c r="A14" s="1">
        <v>11</v>
      </c>
      <c r="B14" s="1">
        <v>1579.6838270312501</v>
      </c>
      <c r="C14" s="1">
        <f t="shared" si="0"/>
        <v>9.224365234375</v>
      </c>
      <c r="D14" s="1">
        <v>12.9290771484375</v>
      </c>
      <c r="E14" s="1">
        <v>0.24178432215757911</v>
      </c>
      <c r="F14" s="1">
        <v>9.6926857209557173</v>
      </c>
      <c r="N14" s="1">
        <v>40.088148124999861</v>
      </c>
    </row>
    <row r="15" spans="1:14" x14ac:dyDescent="0.25">
      <c r="A15" s="1">
        <v>12</v>
      </c>
      <c r="B15" s="1">
        <v>1578.7275282031251</v>
      </c>
      <c r="C15" s="1">
        <f t="shared" si="0"/>
        <v>8.26806640625</v>
      </c>
      <c r="D15" s="1">
        <v>10.9459228515625</v>
      </c>
      <c r="E15" s="1">
        <v>0.34490981077816785</v>
      </c>
      <c r="F15" s="1">
        <v>8.3027463198843314</v>
      </c>
      <c r="N15" s="1">
        <v>24.072224275534815</v>
      </c>
    </row>
    <row r="16" spans="1:14" x14ac:dyDescent="0.25">
      <c r="A16" s="1">
        <v>13</v>
      </c>
      <c r="B16" s="1">
        <v>1581.2162977343751</v>
      </c>
      <c r="C16" s="1">
        <f t="shared" si="0"/>
        <v>10.7568359375</v>
      </c>
      <c r="D16" s="1">
        <v>9.1929931640625</v>
      </c>
      <c r="E16" s="1">
        <v>0.68990334047096302</v>
      </c>
      <c r="F16" s="1">
        <v>10.846699879606447</v>
      </c>
      <c r="N16" s="1">
        <v>15.722057342412548</v>
      </c>
    </row>
    <row r="17" spans="1:14" x14ac:dyDescent="0.25">
      <c r="A17" s="1">
        <v>14</v>
      </c>
      <c r="B17" s="1">
        <v>1580.6092420703126</v>
      </c>
      <c r="C17" s="1">
        <f t="shared" si="0"/>
        <v>10.1497802734375</v>
      </c>
      <c r="D17" s="1">
        <v>14.7054443359375</v>
      </c>
      <c r="E17" s="1">
        <v>0.85426981307208971</v>
      </c>
      <c r="F17" s="1">
        <v>11.971416504679496</v>
      </c>
      <c r="N17" s="1">
        <v>14.013624643516765</v>
      </c>
    </row>
    <row r="18" spans="1:14" x14ac:dyDescent="0.25">
      <c r="A18" s="1">
        <v>15</v>
      </c>
      <c r="B18" s="1">
        <v>1576.3898817187501</v>
      </c>
      <c r="C18" s="1">
        <f t="shared" si="0"/>
        <v>5.930419921875</v>
      </c>
      <c r="D18" s="1">
        <v>10.5120849609375</v>
      </c>
      <c r="E18" s="1">
        <v>0.22488279896297098</v>
      </c>
      <c r="F18" s="1">
        <v>6.0521283895683133</v>
      </c>
      <c r="N18" s="1">
        <v>26.912366874999861</v>
      </c>
    </row>
    <row r="19" spans="1:14" x14ac:dyDescent="0.25">
      <c r="A19" s="1">
        <v>16</v>
      </c>
      <c r="B19" s="1">
        <v>1578.7297254687501</v>
      </c>
      <c r="C19" s="1">
        <f t="shared" si="0"/>
        <v>8.270263671875</v>
      </c>
      <c r="D19" s="1">
        <v>13.4058837890625</v>
      </c>
      <c r="E19" s="1">
        <v>0.55971980815445299</v>
      </c>
      <c r="F19" s="1">
        <v>9.4332525386541182</v>
      </c>
      <c r="N19" s="1">
        <v>16.853526355906705</v>
      </c>
    </row>
    <row r="20" spans="1:14" x14ac:dyDescent="0.25">
      <c r="A20" s="1">
        <v>17</v>
      </c>
      <c r="B20" s="1">
        <v>1575.4656873828126</v>
      </c>
      <c r="C20" s="1">
        <f t="shared" si="0"/>
        <v>5.0062255859375</v>
      </c>
      <c r="D20" s="1">
        <v>12.966796875</v>
      </c>
      <c r="E20" s="1">
        <v>0.16053373353529996</v>
      </c>
      <c r="F20" s="1">
        <v>3.7268852636745646</v>
      </c>
      <c r="N20" s="1">
        <v>23.215589531249861</v>
      </c>
    </row>
    <row r="21" spans="1:14" x14ac:dyDescent="0.25">
      <c r="A21" s="1">
        <v>18</v>
      </c>
      <c r="B21" s="1">
        <v>1580.8173719531251</v>
      </c>
      <c r="C21" s="1">
        <f t="shared" si="0"/>
        <v>10.35791015625</v>
      </c>
      <c r="D21" s="1">
        <v>9.2373046875</v>
      </c>
      <c r="E21" s="1">
        <v>0.65700407989016363</v>
      </c>
      <c r="F21" s="1">
        <v>10.269672917182405</v>
      </c>
      <c r="N21" s="1">
        <v>15.631064146358518</v>
      </c>
    </row>
    <row r="22" spans="1:14" x14ac:dyDescent="0.25">
      <c r="A22" s="1">
        <v>19</v>
      </c>
      <c r="B22" s="1">
        <v>1574.7842908984376</v>
      </c>
      <c r="C22" s="1">
        <f t="shared" si="0"/>
        <v>4.3248291015625</v>
      </c>
      <c r="D22" s="1">
        <v>14.072265625</v>
      </c>
      <c r="E22" s="1">
        <v>3.6915586976890215E-2</v>
      </c>
      <c r="F22" s="1">
        <v>0.75640050982186613</v>
      </c>
      <c r="N22" s="1">
        <v>20.490003593749861</v>
      </c>
    </row>
    <row r="23" spans="1:14" x14ac:dyDescent="0.25">
      <c r="A23" s="1">
        <v>20</v>
      </c>
      <c r="B23" s="1">
        <v>1576.5807996875001</v>
      </c>
      <c r="C23" s="1">
        <f t="shared" si="0"/>
        <v>6.121337890625</v>
      </c>
      <c r="D23" s="1">
        <v>15.9749755859375</v>
      </c>
      <c r="E23" s="1">
        <v>7.2449488173532764E-3</v>
      </c>
      <c r="F23" s="1">
        <v>0.20051148421083498</v>
      </c>
      <c r="N23" s="1">
        <v>27.676038749999865</v>
      </c>
    </row>
    <row r="24" spans="1:14" x14ac:dyDescent="0.25">
      <c r="A24" s="1">
        <v>21</v>
      </c>
      <c r="B24" s="1">
        <v>1578.8585096484376</v>
      </c>
      <c r="C24" s="1">
        <f t="shared" si="0"/>
        <v>8.3990478515625</v>
      </c>
      <c r="D24" s="1">
        <v>15.1439208984375</v>
      </c>
      <c r="E24" s="1">
        <v>0.35805984883850772</v>
      </c>
      <c r="F24" s="1">
        <v>10.544087515560625</v>
      </c>
      <c r="N24" s="1">
        <v>29.447835465953688</v>
      </c>
    </row>
    <row r="25" spans="1:14" x14ac:dyDescent="0.25">
      <c r="A25" s="1" t="s">
        <v>20</v>
      </c>
      <c r="B25" s="1">
        <v>1582.5853162890626</v>
      </c>
      <c r="C25" s="1">
        <f t="shared" si="0"/>
        <v>12.1258544921875</v>
      </c>
      <c r="D25" s="1">
        <v>7.1583251953125</v>
      </c>
      <c r="E25" s="1">
        <v>0.86622543507064709</v>
      </c>
      <c r="F25" s="1">
        <v>11.914013654189235</v>
      </c>
      <c r="N25" s="1">
        <v>13.753941147222903</v>
      </c>
    </row>
  </sheetData>
  <sheetProtection sheet="1" objects="1" scenarios="1" formatCells="0"/>
  <sortState ref="A3:P25">
    <sortCondition ref="A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804"/>
  <sheetViews>
    <sheetView tabSelected="1" topLeftCell="A4"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223.69999694824219</v>
      </c>
      <c r="C1" s="2" t="s">
        <v>21</v>
      </c>
      <c r="D1">
        <v>785.84002685546875</v>
      </c>
      <c r="E1">
        <v>469600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0.99999989999999994</v>
      </c>
      <c r="M1">
        <f>I$7*(L$1*J1) + $I$4</f>
        <v>473035.20642639487</v>
      </c>
      <c r="P1">
        <f>IF(ISNUMBER(D1),M1,"")</f>
        <v>473035.20642639487</v>
      </c>
      <c r="Q1">
        <f>IF(ISNUMBER(P1),P1-E1,"")</f>
        <v>3435.2064263948705</v>
      </c>
      <c r="R1">
        <f>IF(ISNUMBER(P1),Q1*Q1,"")</f>
        <v>11800643.191944618</v>
      </c>
      <c r="S1">
        <f>IF(ISNUMBER(P1),((IF(P1&gt;E1,I$5*(P1-E1),P1-E1)))^2,"")</f>
        <v>11800643.191944618</v>
      </c>
      <c r="T1">
        <f>IF(ISNUMBER(P1),(M1*D1),"")</f>
        <v>371729999.32170033</v>
      </c>
    </row>
    <row r="2" spans="1:20" ht="15.75" thickTop="1" x14ac:dyDescent="0.25">
      <c r="A2">
        <v>785.43597412109375</v>
      </c>
      <c r="B2">
        <v>204.69999694824219</v>
      </c>
      <c r="C2" s="2" t="s">
        <v>22</v>
      </c>
      <c r="D2">
        <v>786.34197998046875</v>
      </c>
      <c r="E2">
        <v>392700</v>
      </c>
      <c r="F2" s="3" t="s">
        <v>25</v>
      </c>
      <c r="G2" s="4">
        <v>1.53125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1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1.0000000000295324E-7</v>
      </c>
      <c r="M2">
        <f>I$7*((L$1*J2)+(L$2*J1)) + $I$4</f>
        <v>380058.37546048482</v>
      </c>
      <c r="P2">
        <f t="shared" ref="P2:P48" si="2">IF(ISNUMBER(D2),M2,"")</f>
        <v>380058.37546048482</v>
      </c>
      <c r="Q2">
        <f t="shared" ref="Q2:Q48" si="3">IF(ISNUMBER(P2),P2-E2,"")</f>
        <v>-12641.624539515178</v>
      </c>
      <c r="R2">
        <f t="shared" ref="R2:R48" si="4">IF(ISNUMBER(P2),Q2*Q2,"")</f>
        <v>159810670.99807233</v>
      </c>
      <c r="S2">
        <f t="shared" ref="S2:S48" si="5">IF(ISNUMBER(P2),((IF(P2&gt;E2,I$5*(P2-E2),P2-E2)))^2,"")</f>
        <v>159810670.99807233</v>
      </c>
      <c r="T2">
        <f t="shared" ref="T2:T48" si="6">IF(ISNUMBER(P2),(M2*D2),"")</f>
        <v>298855855.46775806</v>
      </c>
    </row>
    <row r="3" spans="1:20" x14ac:dyDescent="0.25">
      <c r="A3">
        <v>785.447998046875</v>
      </c>
      <c r="B3">
        <v>206.69999694824219</v>
      </c>
      <c r="D3">
        <v>786.843994140625</v>
      </c>
      <c r="E3">
        <v>162800</v>
      </c>
      <c r="F3" s="7" t="s">
        <v>19</v>
      </c>
      <c r="G3" s="8">
        <f>IF(ISBLANK(G2),"",$G$2*$G$6)</f>
        <v>3.0625</v>
      </c>
      <c r="H3" t="s">
        <v>432</v>
      </c>
      <c r="I3">
        <v>1</v>
      </c>
      <c r="J3">
        <f>'hidden params'!J3</f>
        <v>0.37217999724675188</v>
      </c>
      <c r="K3">
        <f t="shared" si="0"/>
        <v>2</v>
      </c>
      <c r="L3">
        <f t="shared" si="1"/>
        <v>0</v>
      </c>
      <c r="M3">
        <f>I$7*((L$1*J3)+(L$2*J2)+(L$3*J1)) + $I$4</f>
        <v>176054.27983122895</v>
      </c>
      <c r="P3">
        <f t="shared" si="2"/>
        <v>176054.27983122895</v>
      </c>
      <c r="Q3">
        <f t="shared" si="3"/>
        <v>13254.279831228952</v>
      </c>
      <c r="R3">
        <f t="shared" si="4"/>
        <v>175675933.8445226</v>
      </c>
      <c r="S3">
        <f t="shared" si="5"/>
        <v>175675933.8445226</v>
      </c>
      <c r="T3">
        <f t="shared" si="6"/>
        <v>138527252.72795546</v>
      </c>
    </row>
    <row r="4" spans="1:20" x14ac:dyDescent="0.25">
      <c r="A4">
        <v>785.46099853515625</v>
      </c>
      <c r="B4">
        <v>184</v>
      </c>
      <c r="D4">
        <v>787.34600830078125</v>
      </c>
      <c r="E4">
        <v>46940</v>
      </c>
      <c r="F4" s="5" t="s">
        <v>26</v>
      </c>
      <c r="G4" s="6">
        <v>786.2376708984375</v>
      </c>
      <c r="H4" t="s">
        <v>11</v>
      </c>
      <c r="I4">
        <v>0</v>
      </c>
      <c r="J4">
        <f>'hidden params'!J4</f>
        <v>0.12617301604219128</v>
      </c>
      <c r="K4">
        <f t="shared" si="0"/>
        <v>3</v>
      </c>
      <c r="L4">
        <f t="shared" si="1"/>
        <v>0</v>
      </c>
      <c r="M4">
        <f>I$7*((L$1*J4)+(L$2*J3)+(L$3*J2)+(L$4*J1)) + $I$4</f>
        <v>59684.296294384723</v>
      </c>
      <c r="P4">
        <f t="shared" si="2"/>
        <v>59684.296294384723</v>
      </c>
      <c r="Q4">
        <f t="shared" si="3"/>
        <v>12744.296294384723</v>
      </c>
      <c r="R4">
        <f t="shared" si="4"/>
        <v>162417088.03906819</v>
      </c>
      <c r="S4">
        <f t="shared" si="5"/>
        <v>162417088.03906819</v>
      </c>
      <c r="T4">
        <f t="shared" si="6"/>
        <v>46992192.445624925</v>
      </c>
    </row>
    <row r="5" spans="1:20" ht="15.75" thickBot="1" x14ac:dyDescent="0.3">
      <c r="A5">
        <v>785.4730224609375</v>
      </c>
      <c r="B5">
        <v>218.80000305175781</v>
      </c>
      <c r="D5">
        <v>787.8480224609375</v>
      </c>
      <c r="E5">
        <v>12000</v>
      </c>
      <c r="F5" s="9" t="s">
        <v>27</v>
      </c>
      <c r="G5" s="10">
        <f>($G$4-1.00794)*$G$6</f>
        <v>1570.4594617968751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4</v>
      </c>
      <c r="L5">
        <f t="shared" si="1"/>
        <v>0</v>
      </c>
      <c r="M5">
        <f>I$7*((L$1*J5)+(L$2*J4)+(L$3*J3)+(L$4*J2)+(L$5*J1)) + $I$4</f>
        <v>16320.297622886323</v>
      </c>
      <c r="P5">
        <f t="shared" si="2"/>
        <v>16320.297622886323</v>
      </c>
      <c r="Q5">
        <f t="shared" si="3"/>
        <v>4320.2976228863226</v>
      </c>
      <c r="R5">
        <f t="shared" si="4"/>
        <v>18664971.550317209</v>
      </c>
      <c r="S5">
        <f t="shared" si="5"/>
        <v>18664971.550317209</v>
      </c>
      <c r="T5">
        <f t="shared" si="6"/>
        <v>12857914.208164928</v>
      </c>
    </row>
    <row r="6" spans="1:20" ht="15.75" thickTop="1" x14ac:dyDescent="0.25">
      <c r="A6">
        <v>785.4849853515625</v>
      </c>
      <c r="B6">
        <v>228</v>
      </c>
      <c r="D6">
        <f>D5 + (1/$G$6)</f>
        <v>788.3480224609375</v>
      </c>
      <c r="E6">
        <v>0</v>
      </c>
      <c r="F6" t="s">
        <v>28</v>
      </c>
      <c r="G6">
        <v>2</v>
      </c>
      <c r="H6" t="s">
        <v>434</v>
      </c>
      <c r="I6">
        <f>SUM(S$1:S$48)</f>
        <v>543335422.77543497</v>
      </c>
      <c r="J6">
        <f>'hidden params'!J6</f>
        <v>8.0089009138998458E-3</v>
      </c>
      <c r="K6">
        <f t="shared" si="0"/>
        <v>5</v>
      </c>
      <c r="L6">
        <f t="shared" si="1"/>
        <v>0</v>
      </c>
      <c r="M6">
        <f>I$7*((L$1*J6)+(L$2*J5)+(L$3*J4)+(L$4*J3)+(L$5*J2)+(L$6*J1)) + $I$4</f>
        <v>3788.4937290844846</v>
      </c>
      <c r="P6">
        <f t="shared" si="2"/>
        <v>3788.4937290844846</v>
      </c>
      <c r="Q6">
        <f t="shared" si="3"/>
        <v>3788.4937290844846</v>
      </c>
      <c r="R6">
        <f t="shared" si="4"/>
        <v>14352684.735312464</v>
      </c>
      <c r="S6">
        <f t="shared" si="5"/>
        <v>14352684.735312464</v>
      </c>
      <c r="T6">
        <f t="shared" si="6"/>
        <v>2986651.5394294159</v>
      </c>
    </row>
    <row r="7" spans="1:20" x14ac:dyDescent="0.25">
      <c r="A7">
        <v>785.49700927734375</v>
      </c>
      <c r="B7">
        <v>163.80000305175781</v>
      </c>
      <c r="D7">
        <f>D6 + (1/$G$6)</f>
        <v>788.8480224609375</v>
      </c>
      <c r="E7">
        <v>0</v>
      </c>
      <c r="F7" t="s">
        <v>29</v>
      </c>
      <c r="G7" s="11">
        <v>0.10000000149011612</v>
      </c>
      <c r="H7" t="s">
        <v>435</v>
      </c>
      <c r="I7">
        <v>473035.25372992025</v>
      </c>
      <c r="J7">
        <f>'hidden params'!J7</f>
        <v>1.6289556013377802E-3</v>
      </c>
      <c r="K7">
        <f t="shared" si="0"/>
        <v>6</v>
      </c>
      <c r="L7">
        <f t="shared" si="1"/>
        <v>0</v>
      </c>
      <c r="M7">
        <f>I$7*((L$1*J7)+(L$2*J6)+(L$3*J5)+(L$4*J4)+(L$5*J3)+(L$6*J2)+(L$7*J1)) + $I$4</f>
        <v>770.55372798749659</v>
      </c>
      <c r="P7">
        <f t="shared" si="2"/>
        <v>770.55372798749659</v>
      </c>
      <c r="Q7">
        <f t="shared" si="3"/>
        <v>770.55372798749659</v>
      </c>
      <c r="R7">
        <f t="shared" si="4"/>
        <v>593753.04771542887</v>
      </c>
      <c r="S7">
        <f t="shared" si="5"/>
        <v>593753.04771542887</v>
      </c>
      <c r="T7">
        <f t="shared" si="6"/>
        <v>607849.78452283982</v>
      </c>
    </row>
    <row r="8" spans="1:20" x14ac:dyDescent="0.25">
      <c r="A8">
        <v>785.510009765625</v>
      </c>
      <c r="B8">
        <v>160.5</v>
      </c>
      <c r="D8">
        <f>D7 + (1/$G$6)</f>
        <v>789.3480224609375</v>
      </c>
      <c r="E8">
        <v>0</v>
      </c>
      <c r="F8" t="s">
        <v>30</v>
      </c>
      <c r="G8" s="11">
        <v>1.9999999552965164E-2</v>
      </c>
      <c r="H8" t="s">
        <v>436</v>
      </c>
      <c r="I8">
        <v>1.0000000000295324E-7</v>
      </c>
      <c r="J8">
        <f>'hidden params'!J8</f>
        <v>2.9654445356787595E-4</v>
      </c>
      <c r="K8">
        <f t="shared" si="0"/>
        <v>7</v>
      </c>
      <c r="L8">
        <f t="shared" si="1"/>
        <v>0</v>
      </c>
      <c r="M8">
        <f>I$7*((L$1*J8)+(L$2*J7)+(L$3*J6)+(L$4*J5)+(L$5*J4)+(L$6*J3)+(L$7*J2)+(L$8*J1)) + $I$4</f>
        <v>140.27604386342531</v>
      </c>
      <c r="P8">
        <f t="shared" si="2"/>
        <v>140.27604386342531</v>
      </c>
      <c r="Q8">
        <f t="shared" si="3"/>
        <v>140.27604386342531</v>
      </c>
      <c r="R8">
        <f t="shared" si="4"/>
        <v>19677.368481973623</v>
      </c>
      <c r="S8">
        <f t="shared" si="5"/>
        <v>19677.368481973623</v>
      </c>
      <c r="T8">
        <f t="shared" si="6"/>
        <v>110726.61782223851</v>
      </c>
    </row>
    <row r="9" spans="1:20" x14ac:dyDescent="0.25">
      <c r="A9">
        <v>785.52197265625</v>
      </c>
      <c r="B9">
        <v>191.5</v>
      </c>
      <c r="F9" t="s">
        <v>31</v>
      </c>
      <c r="G9">
        <v>6</v>
      </c>
      <c r="H9" t="s">
        <v>441</v>
      </c>
      <c r="I9">
        <f>I3*I8</f>
        <v>1.0000000000295324E-7</v>
      </c>
      <c r="J9">
        <f>'hidden params'!J9</f>
        <v>4.9062092495307995E-5</v>
      </c>
      <c r="K9" t="str">
        <f t="shared" si="0"/>
        <v/>
      </c>
      <c r="L9">
        <f t="shared" si="1"/>
        <v>0</v>
      </c>
      <c r="M9">
        <f>I$7*((L$1*J9)+(L$2*J8)+(L$3*J7)+(L$4*J6)+(L$5*J5)+(L$6*J4)+(L$7*J3)+(L$8*J2)+(L$9*J1)) + $I$4</f>
        <v>23.208111078826978</v>
      </c>
      <c r="P9" t="str">
        <f t="shared" si="2"/>
        <v/>
      </c>
      <c r="Q9" t="str">
        <f t="shared" si="3"/>
        <v/>
      </c>
      <c r="R9" t="str">
        <f t="shared" si="4"/>
        <v/>
      </c>
      <c r="S9" t="str">
        <f t="shared" si="5"/>
        <v/>
      </c>
      <c r="T9" t="str">
        <f t="shared" si="6"/>
        <v/>
      </c>
    </row>
    <row r="10" spans="1:20" x14ac:dyDescent="0.25">
      <c r="A10">
        <v>785.53399658203125</v>
      </c>
      <c r="B10">
        <v>224</v>
      </c>
      <c r="F10" s="2" t="s">
        <v>22</v>
      </c>
      <c r="G10">
        <v>785.814697265625</v>
      </c>
      <c r="H10">
        <v>46960</v>
      </c>
      <c r="J10">
        <f>'hidden params'!J10</f>
        <v>7.4618768218493286E-6</v>
      </c>
      <c r="K10" t="str">
        <f t="shared" si="0"/>
        <v/>
      </c>
      <c r="L10">
        <f t="shared" si="1"/>
        <v>0</v>
      </c>
      <c r="M10">
        <f>I$7*((L1*J$10)+(L2*J$9)+(L3*J$8)+(L4*J$7)+(L5*J$6)+(L6*J$5)+(L7*J$4)+(L8*J$3)+(L9*J$2)+(L10*J$1)) + $I$4</f>
        <v>3.5297327635617655</v>
      </c>
      <c r="P10" t="str">
        <f t="shared" si="2"/>
        <v/>
      </c>
      <c r="Q10" t="str">
        <f t="shared" si="3"/>
        <v/>
      </c>
      <c r="R10" t="str">
        <f t="shared" si="4"/>
        <v/>
      </c>
      <c r="S10" t="str">
        <f t="shared" si="5"/>
        <v/>
      </c>
      <c r="T10" t="str">
        <f t="shared" si="6"/>
        <v/>
      </c>
    </row>
    <row r="11" spans="1:20" x14ac:dyDescent="0.25">
      <c r="A11">
        <v>785.5460205078125</v>
      </c>
      <c r="B11">
        <v>268.5</v>
      </c>
      <c r="F11" s="2" t="s">
        <v>32</v>
      </c>
      <c r="G11">
        <v>787.345947265625</v>
      </c>
      <c r="H11">
        <v>46960</v>
      </c>
      <c r="J11">
        <f>'hidden params'!J11</f>
        <v>1.052564504578221E-6</v>
      </c>
      <c r="K11" t="str">
        <f t="shared" si="0"/>
        <v/>
      </c>
      <c r="L11">
        <f t="shared" si="1"/>
        <v>0</v>
      </c>
      <c r="M11">
        <f>I$7*((L1*J$11)+(L2*J$10)+(L3*J$9)+(L4*J$8)+(L5*J$7)+(L6*J$6)+(L7*J$5)+(L8*J$4)+(L9*J$3)+(L10*J$2)+(L11*J$1)) + $I$4</f>
        <v>0.49790042067333434</v>
      </c>
      <c r="P11" t="str">
        <f t="shared" si="2"/>
        <v/>
      </c>
      <c r="Q11" t="str">
        <f t="shared" si="3"/>
        <v/>
      </c>
      <c r="R11" t="str">
        <f t="shared" si="4"/>
        <v/>
      </c>
      <c r="S11" t="str">
        <f t="shared" si="5"/>
        <v/>
      </c>
      <c r="T11" t="str">
        <f t="shared" si="6"/>
        <v/>
      </c>
    </row>
    <row r="12" spans="1:20" x14ac:dyDescent="0.25">
      <c r="A12">
        <v>785.55902099609375</v>
      </c>
      <c r="B12">
        <v>324.79998779296875</v>
      </c>
      <c r="F12" t="s">
        <v>33</v>
      </c>
      <c r="G12" t="s">
        <v>34</v>
      </c>
      <c r="J12">
        <f>'hidden params'!J12</f>
        <v>1.3868021752309093E-7</v>
      </c>
      <c r="K12" t="str">
        <f t="shared" si="0"/>
        <v/>
      </c>
      <c r="L12">
        <f t="shared" si="1"/>
        <v>0</v>
      </c>
      <c r="M12">
        <f>I$7*((L1*J$12)+(L2*J$11)+(L3*J$10)+(L4*J$9)+(L5*J$8)+(L6*J$7)+(L7*J$6)+(L8*J$5)+(L9*J$4)+(L10*J$3)+(L11*J$2)+(L12*J$1)) + $I$4</f>
        <v>6.5600675113304405E-2</v>
      </c>
      <c r="P12" t="str">
        <f t="shared" si="2"/>
        <v/>
      </c>
      <c r="Q12" t="str">
        <f t="shared" si="3"/>
        <v/>
      </c>
      <c r="R12" t="str">
        <f t="shared" si="4"/>
        <v/>
      </c>
      <c r="S12" t="str">
        <f t="shared" si="5"/>
        <v/>
      </c>
      <c r="T12" t="str">
        <f t="shared" si="6"/>
        <v/>
      </c>
    </row>
    <row r="13" spans="1:20" x14ac:dyDescent="0.25">
      <c r="A13">
        <v>785.57098388671875</v>
      </c>
      <c r="B13">
        <v>395.79998779296875</v>
      </c>
      <c r="F13">
        <v>46960</v>
      </c>
      <c r="J13">
        <f>'hidden params'!J13</f>
        <v>1.7100403136067916E-8</v>
      </c>
      <c r="K13" t="str">
        <f t="shared" si="0"/>
        <v/>
      </c>
      <c r="L13">
        <f t="shared" si="1"/>
        <v>0</v>
      </c>
      <c r="M13">
        <f>I$7*((L1*J$13)+(L2*J$12)+(L3*J$11)+(L4*J$10)+(L5*J$9)+(L6*J$8)+(L7*J$7)+(L8*J$6)+(L9*J$5)+(L10*J$4)+(L11*J$3)+(L12*J$2)+(L13*J$1)) + $I$4</f>
        <v>8.0890992875076451E-3</v>
      </c>
      <c r="P13" t="str">
        <f t="shared" si="2"/>
        <v/>
      </c>
      <c r="Q13" t="str">
        <f t="shared" si="3"/>
        <v/>
      </c>
      <c r="R13" t="str">
        <f t="shared" si="4"/>
        <v/>
      </c>
      <c r="S13" t="str">
        <f t="shared" si="5"/>
        <v/>
      </c>
      <c r="T13" t="str">
        <f t="shared" si="6"/>
        <v/>
      </c>
    </row>
    <row r="14" spans="1:20" x14ac:dyDescent="0.25">
      <c r="A14">
        <v>785.5830078125</v>
      </c>
      <c r="B14">
        <v>447.29998779296875</v>
      </c>
      <c r="F14">
        <v>46960</v>
      </c>
      <c r="J14">
        <f>'hidden params'!J14</f>
        <v>2.001917954263115E-9</v>
      </c>
      <c r="K14" t="str">
        <f t="shared" si="0"/>
        <v/>
      </c>
      <c r="L14">
        <f t="shared" si="1"/>
        <v>0</v>
      </c>
      <c r="M14">
        <f>I$7*((L1*J$14)+(L2*J$13)+(L3*J$12)+(L4*J$11)+(L5*J$10)+(L6*J$9)+(L7*J$8)+(L8*J$7)+(L9*J$6)+(L10*J$5)+(L11*J$4)+(L12*J$3)+(L13*J$2)+(L14*J$1)) + $I$4</f>
        <v>9.4697848165291245E-4</v>
      </c>
      <c r="P14" t="str">
        <f t="shared" si="2"/>
        <v/>
      </c>
      <c r="Q14" t="str">
        <f t="shared" si="3"/>
        <v/>
      </c>
      <c r="R14" t="str">
        <f t="shared" si="4"/>
        <v/>
      </c>
      <c r="S14" t="str">
        <f t="shared" si="5"/>
        <v/>
      </c>
      <c r="T14" t="str">
        <f t="shared" si="6"/>
        <v/>
      </c>
    </row>
    <row r="15" spans="1:20" x14ac:dyDescent="0.25">
      <c r="A15">
        <v>785.594970703125</v>
      </c>
      <c r="B15">
        <v>480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>I$7*((L1*J$15)+(L2*J$14)+(L3*J$13)+(L4*J$12)+(L5*J$11)+(L6*J$10)+(L7*J$9)+(L8*J$8)+(L9*J$7)+(L10*J$6)+(L11*J$5)+(L12*J$4)+(L13*J$3)+(L14*J$2)+(L15*J$1)) + $I$4</f>
        <v>9.4697776746930201E-11</v>
      </c>
      <c r="P15" t="str">
        <f t="shared" si="2"/>
        <v/>
      </c>
      <c r="Q15" t="str">
        <f t="shared" si="3"/>
        <v/>
      </c>
      <c r="R15" t="str">
        <f t="shared" si="4"/>
        <v/>
      </c>
      <c r="S15" t="str">
        <f t="shared" si="5"/>
        <v/>
      </c>
      <c r="T15" t="str">
        <f t="shared" si="6"/>
        <v/>
      </c>
    </row>
    <row r="16" spans="1:20" x14ac:dyDescent="0.25">
      <c r="A16">
        <v>785.60699462890625</v>
      </c>
      <c r="B16">
        <v>487.20001220703125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>I$7*((L1*J$16)+(L2*J$15)+(L3*J$14)+(L4*J$13)+(L5*J$12)+(L6*J$11)+(L7*J$10)+(L8*J$9)+(L9*J$8)+(L10*J$7)+(L11*J$6)+(L12*J$5)+(L13*J$4)+(L14*J$3)+(L15*J$2)+(L16*J$1)) + $I$4</f>
        <v>0</v>
      </c>
      <c r="P16" t="str">
        <f t="shared" si="2"/>
        <v/>
      </c>
      <c r="Q16" t="str">
        <f t="shared" si="3"/>
        <v/>
      </c>
      <c r="R16" t="str">
        <f t="shared" si="4"/>
        <v/>
      </c>
      <c r="S16" t="str">
        <f t="shared" si="5"/>
        <v/>
      </c>
      <c r="T16" t="str">
        <f t="shared" si="6"/>
        <v/>
      </c>
    </row>
    <row r="17" spans="1:20" x14ac:dyDescent="0.25">
      <c r="A17">
        <v>785.6199951171875</v>
      </c>
      <c r="B17">
        <v>454.5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ref="M17:M48" si="7">I$7*((L2*J$16)+(L3*J$15)+(L4*J$14)+(L5*J$13)+(L6*J$12)+(L7*J$11)+(L8*J$10)+(L9*J$9)+(L10*J$8)+(L11*J$7)+(L12*J$6)+(L13*J$5)+(L14*J$4)+(L15*J$3)+(L16*J$2)+(L17*J$1)) + $I$4</f>
        <v>0</v>
      </c>
      <c r="P17" t="str">
        <f t="shared" si="2"/>
        <v/>
      </c>
      <c r="Q17" t="str">
        <f t="shared" si="3"/>
        <v/>
      </c>
      <c r="R17" t="str">
        <f t="shared" si="4"/>
        <v/>
      </c>
      <c r="S17" t="str">
        <f t="shared" si="5"/>
        <v/>
      </c>
      <c r="T17" t="str">
        <f t="shared" si="6"/>
        <v/>
      </c>
    </row>
    <row r="18" spans="1:20" x14ac:dyDescent="0.25">
      <c r="A18">
        <v>785.63201904296875</v>
      </c>
      <c r="B18">
        <v>438.29998779296875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7"/>
        <v>0</v>
      </c>
      <c r="P18" t="str">
        <f t="shared" si="2"/>
        <v/>
      </c>
      <c r="Q18" t="str">
        <f t="shared" si="3"/>
        <v/>
      </c>
      <c r="R18" t="str">
        <f t="shared" si="4"/>
        <v/>
      </c>
      <c r="S18" t="str">
        <f t="shared" si="5"/>
        <v/>
      </c>
      <c r="T18" t="str">
        <f t="shared" si="6"/>
        <v/>
      </c>
    </row>
    <row r="19" spans="1:20" x14ac:dyDescent="0.25">
      <c r="A19">
        <v>785.64398193359375</v>
      </c>
      <c r="B19">
        <v>490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7"/>
        <v>0</v>
      </c>
      <c r="P19" t="str">
        <f t="shared" si="2"/>
        <v/>
      </c>
      <c r="Q19" t="str">
        <f t="shared" si="3"/>
        <v/>
      </c>
      <c r="R19" t="str">
        <f t="shared" si="4"/>
        <v/>
      </c>
      <c r="S19" t="str">
        <f t="shared" si="5"/>
        <v/>
      </c>
      <c r="T19" t="str">
        <f t="shared" si="6"/>
        <v/>
      </c>
    </row>
    <row r="20" spans="1:20" x14ac:dyDescent="0.25">
      <c r="A20">
        <v>785.656005859375</v>
      </c>
      <c r="B20">
        <v>461.70001220703125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7"/>
        <v>0</v>
      </c>
      <c r="P20" t="str">
        <f t="shared" si="2"/>
        <v/>
      </c>
      <c r="Q20" t="str">
        <f t="shared" si="3"/>
        <v/>
      </c>
      <c r="R20" t="str">
        <f t="shared" si="4"/>
        <v/>
      </c>
      <c r="S20" t="str">
        <f t="shared" si="5"/>
        <v/>
      </c>
      <c r="T20" t="str">
        <f t="shared" si="6"/>
        <v/>
      </c>
    </row>
    <row r="21" spans="1:20" x14ac:dyDescent="0.25">
      <c r="A21">
        <v>785.66900634765625</v>
      </c>
      <c r="B21">
        <v>386.79998779296875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7"/>
        <v>0</v>
      </c>
      <c r="P21" t="str">
        <f t="shared" si="2"/>
        <v/>
      </c>
      <c r="Q21" t="str">
        <f t="shared" si="3"/>
        <v/>
      </c>
      <c r="R21" t="str">
        <f t="shared" si="4"/>
        <v/>
      </c>
      <c r="S21" t="str">
        <f t="shared" si="5"/>
        <v/>
      </c>
      <c r="T21" t="str">
        <f t="shared" si="6"/>
        <v/>
      </c>
    </row>
    <row r="22" spans="1:20" x14ac:dyDescent="0.25">
      <c r="A22">
        <v>785.6810302734375</v>
      </c>
      <c r="B22">
        <v>478.20001220703125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0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642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0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735.5</v>
      </c>
      <c r="H24" t="s">
        <v>442</v>
      </c>
      <c r="I24">
        <v>543335422.77543497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0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796.5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0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948.79998779296875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0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1238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0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1373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0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1216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0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1077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0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1667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0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7552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0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69890</v>
      </c>
      <c r="K33" t="str">
        <f t="shared" si="0"/>
        <v/>
      </c>
      <c r="L33">
        <f t="shared" si="1"/>
        <v>0</v>
      </c>
      <c r="M33">
        <f t="shared" si="7"/>
        <v>0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289500</v>
      </c>
      <c r="K34" t="str">
        <f t="shared" si="0"/>
        <v/>
      </c>
      <c r="L34">
        <f t="shared" si="1"/>
        <v>0</v>
      </c>
      <c r="M34">
        <f t="shared" si="7"/>
        <v>0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469600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326200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90650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9237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1909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1644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2229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2371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1701</v>
      </c>
      <c r="F43">
        <v>78.885844391661792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1046</v>
      </c>
      <c r="F44">
        <f xml:space="preserve"> $F$51 / 2</f>
        <v>78.885844391661792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847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790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933.79998779296875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1042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774</v>
      </c>
    </row>
    <row r="50" spans="1:6" x14ac:dyDescent="0.25">
      <c r="A50">
        <v>786.02398681640625</v>
      </c>
      <c r="B50">
        <v>456.70001220703125</v>
      </c>
      <c r="E50" t="s">
        <v>437</v>
      </c>
      <c r="F50">
        <f>MEDIAN(F54:F63)</f>
        <v>105.53181873668323</v>
      </c>
    </row>
    <row r="51" spans="1:6" x14ac:dyDescent="0.25">
      <c r="A51">
        <v>786.0360107421875</v>
      </c>
      <c r="B51">
        <v>387.5</v>
      </c>
      <c r="E51" t="s">
        <v>438</v>
      </c>
      <c r="F51">
        <f>AVERAGE(F54:F63)</f>
        <v>157.77168878332358</v>
      </c>
    </row>
    <row r="52" spans="1:6" x14ac:dyDescent="0.25">
      <c r="A52">
        <v>786.0479736328125</v>
      </c>
      <c r="B52">
        <v>724</v>
      </c>
      <c r="E52" t="s">
        <v>439</v>
      </c>
      <c r="F52">
        <f>SUM(E$1:E$7)</f>
        <v>1084040</v>
      </c>
    </row>
    <row r="53" spans="1:6" x14ac:dyDescent="0.25">
      <c r="A53">
        <v>786.05999755859375</v>
      </c>
      <c r="B53">
        <v>1952</v>
      </c>
      <c r="E53" t="s">
        <v>440</v>
      </c>
      <c r="F53">
        <f>ABS(F52/F50)</f>
        <v>10272.162585436272</v>
      </c>
    </row>
    <row r="54" spans="1:6" x14ac:dyDescent="0.25">
      <c r="A54">
        <v>786.072998046875</v>
      </c>
      <c r="B54">
        <v>3590</v>
      </c>
      <c r="F54">
        <f>AVERAGE(B1:B10)</f>
        <v>200.56999969482422</v>
      </c>
    </row>
    <row r="55" spans="1:6" x14ac:dyDescent="0.25">
      <c r="A55">
        <v>786.08502197265625</v>
      </c>
      <c r="B55">
        <v>3525</v>
      </c>
    </row>
    <row r="56" spans="1:6" x14ac:dyDescent="0.25">
      <c r="A56">
        <v>786.09698486328125</v>
      </c>
      <c r="B56">
        <v>1837</v>
      </c>
    </row>
    <row r="57" spans="1:6" x14ac:dyDescent="0.25">
      <c r="A57">
        <v>786.1090087890625</v>
      </c>
      <c r="B57">
        <v>780</v>
      </c>
      <c r="F57">
        <v>468.5</v>
      </c>
    </row>
    <row r="58" spans="1:6" x14ac:dyDescent="0.25">
      <c r="A58">
        <v>786.12200927734375</v>
      </c>
      <c r="B58">
        <v>682.20001220703125</v>
      </c>
      <c r="F58">
        <v>148.80000305175781</v>
      </c>
    </row>
    <row r="59" spans="1:6" x14ac:dyDescent="0.25">
      <c r="A59">
        <v>786.13397216796875</v>
      </c>
      <c r="B59">
        <v>813.29998779296875</v>
      </c>
      <c r="F59">
        <v>72.5</v>
      </c>
    </row>
    <row r="60" spans="1:6" x14ac:dyDescent="0.25">
      <c r="A60">
        <v>786.14599609375</v>
      </c>
      <c r="B60">
        <v>922.70001220703125</v>
      </c>
      <c r="F60">
        <v>64</v>
      </c>
    </row>
    <row r="61" spans="1:6" x14ac:dyDescent="0.25">
      <c r="A61">
        <v>786.15802001953125</v>
      </c>
      <c r="B61">
        <v>861</v>
      </c>
      <c r="F61">
        <v>44.5</v>
      </c>
    </row>
    <row r="62" spans="1:6" x14ac:dyDescent="0.25">
      <c r="A62">
        <v>786.1710205078125</v>
      </c>
      <c r="B62">
        <v>744.20001220703125</v>
      </c>
      <c r="F62">
        <f>AVERAGE(B$794:B$804)</f>
        <v>105.53181873668323</v>
      </c>
    </row>
    <row r="63" spans="1:6" x14ac:dyDescent="0.25">
      <c r="A63">
        <v>786.1829833984375</v>
      </c>
      <c r="B63">
        <v>769.70001220703125</v>
      </c>
    </row>
    <row r="64" spans="1:6" x14ac:dyDescent="0.25">
      <c r="A64">
        <v>786.19500732421875</v>
      </c>
      <c r="B64">
        <v>1081</v>
      </c>
    </row>
    <row r="65" spans="1:2" x14ac:dyDescent="0.25">
      <c r="A65">
        <v>786.20697021484375</v>
      </c>
      <c r="B65">
        <v>1545</v>
      </c>
    </row>
    <row r="66" spans="1:2" x14ac:dyDescent="0.25">
      <c r="A66">
        <v>786.218994140625</v>
      </c>
      <c r="B66">
        <v>1624</v>
      </c>
    </row>
    <row r="67" spans="1:2" x14ac:dyDescent="0.25">
      <c r="A67">
        <v>786.23199462890625</v>
      </c>
      <c r="B67">
        <v>1278</v>
      </c>
    </row>
    <row r="68" spans="1:2" x14ac:dyDescent="0.25">
      <c r="A68">
        <v>786.2440185546875</v>
      </c>
      <c r="B68">
        <v>1027</v>
      </c>
    </row>
    <row r="69" spans="1:2" x14ac:dyDescent="0.25">
      <c r="A69">
        <v>786.2559814453125</v>
      </c>
      <c r="B69">
        <v>1080</v>
      </c>
    </row>
    <row r="70" spans="1:2" x14ac:dyDescent="0.25">
      <c r="A70">
        <v>786.26800537109375</v>
      </c>
      <c r="B70">
        <v>1155</v>
      </c>
    </row>
    <row r="71" spans="1:2" x14ac:dyDescent="0.25">
      <c r="A71">
        <v>786.281005859375</v>
      </c>
      <c r="B71">
        <v>1146</v>
      </c>
    </row>
    <row r="72" spans="1:2" x14ac:dyDescent="0.25">
      <c r="A72">
        <v>786.29302978515625</v>
      </c>
      <c r="B72">
        <v>1998</v>
      </c>
    </row>
    <row r="73" spans="1:2" x14ac:dyDescent="0.25">
      <c r="A73">
        <v>786.30499267578125</v>
      </c>
      <c r="B73">
        <v>9238</v>
      </c>
    </row>
    <row r="74" spans="1:2" x14ac:dyDescent="0.25">
      <c r="A74">
        <v>786.3170166015625</v>
      </c>
      <c r="B74">
        <v>73180</v>
      </c>
    </row>
    <row r="75" spans="1:2" x14ac:dyDescent="0.25">
      <c r="A75">
        <v>786.33001708984375</v>
      </c>
      <c r="B75">
        <v>263100</v>
      </c>
    </row>
    <row r="76" spans="1:2" x14ac:dyDescent="0.25">
      <c r="A76">
        <v>786.34197998046875</v>
      </c>
      <c r="B76">
        <v>392700</v>
      </c>
    </row>
    <row r="77" spans="1:2" x14ac:dyDescent="0.25">
      <c r="A77">
        <v>786.35400390625</v>
      </c>
      <c r="B77">
        <v>257800</v>
      </c>
    </row>
    <row r="78" spans="1:2" x14ac:dyDescent="0.25">
      <c r="A78">
        <v>786.36602783203125</v>
      </c>
      <c r="B78">
        <v>70360</v>
      </c>
    </row>
    <row r="79" spans="1:2" x14ac:dyDescent="0.25">
      <c r="A79">
        <v>786.3790283203125</v>
      </c>
      <c r="B79">
        <v>8668</v>
      </c>
    </row>
    <row r="80" spans="1:2" x14ac:dyDescent="0.25">
      <c r="A80">
        <v>786.3909912109375</v>
      </c>
      <c r="B80">
        <v>1802</v>
      </c>
    </row>
    <row r="81" spans="1:2" x14ac:dyDescent="0.25">
      <c r="A81">
        <v>786.40301513671875</v>
      </c>
      <c r="B81">
        <v>1762</v>
      </c>
    </row>
    <row r="82" spans="1:2" x14ac:dyDescent="0.25">
      <c r="A82">
        <v>786.41497802734375</v>
      </c>
      <c r="B82">
        <v>2342</v>
      </c>
    </row>
    <row r="83" spans="1:2" x14ac:dyDescent="0.25">
      <c r="A83">
        <v>786.427978515625</v>
      </c>
      <c r="B83">
        <v>2304</v>
      </c>
    </row>
    <row r="84" spans="1:2" x14ac:dyDescent="0.25">
      <c r="A84">
        <v>786.44000244140625</v>
      </c>
      <c r="B84">
        <v>1561</v>
      </c>
    </row>
    <row r="85" spans="1:2" x14ac:dyDescent="0.25">
      <c r="A85">
        <v>786.4520263671875</v>
      </c>
      <c r="B85">
        <v>938.5</v>
      </c>
    </row>
    <row r="86" spans="1:2" x14ac:dyDescent="0.25">
      <c r="A86">
        <v>786.4639892578125</v>
      </c>
      <c r="B86">
        <v>734.79998779296875</v>
      </c>
    </row>
    <row r="87" spans="1:2" x14ac:dyDescent="0.25">
      <c r="A87">
        <v>786.47698974609375</v>
      </c>
      <c r="B87">
        <v>775.5</v>
      </c>
    </row>
    <row r="88" spans="1:2" x14ac:dyDescent="0.25">
      <c r="A88">
        <v>786.489013671875</v>
      </c>
      <c r="B88">
        <v>935.5</v>
      </c>
    </row>
    <row r="89" spans="1:2" x14ac:dyDescent="0.25">
      <c r="A89">
        <v>786.5009765625</v>
      </c>
      <c r="B89">
        <v>958.20001220703125</v>
      </c>
    </row>
    <row r="90" spans="1:2" x14ac:dyDescent="0.25">
      <c r="A90">
        <v>786.51300048828125</v>
      </c>
      <c r="B90">
        <v>778.5</v>
      </c>
    </row>
    <row r="91" spans="1:2" x14ac:dyDescent="0.25">
      <c r="A91">
        <v>786.5260009765625</v>
      </c>
      <c r="B91">
        <v>616</v>
      </c>
    </row>
    <row r="92" spans="1:2" x14ac:dyDescent="0.25">
      <c r="A92">
        <v>786.53802490234375</v>
      </c>
      <c r="B92">
        <v>542</v>
      </c>
    </row>
    <row r="93" spans="1:2" x14ac:dyDescent="0.25">
      <c r="A93">
        <v>786.54998779296875</v>
      </c>
      <c r="B93">
        <v>477</v>
      </c>
    </row>
    <row r="94" spans="1:2" x14ac:dyDescent="0.25">
      <c r="A94">
        <v>786.56201171875</v>
      </c>
      <c r="B94">
        <v>472.79998779296875</v>
      </c>
    </row>
    <row r="95" spans="1:2" x14ac:dyDescent="0.25">
      <c r="A95">
        <v>786.57501220703125</v>
      </c>
      <c r="B95">
        <v>918</v>
      </c>
    </row>
    <row r="96" spans="1:2" x14ac:dyDescent="0.25">
      <c r="A96">
        <v>786.58697509765625</v>
      </c>
      <c r="B96">
        <v>2136</v>
      </c>
    </row>
    <row r="97" spans="1:2" x14ac:dyDescent="0.25">
      <c r="A97">
        <v>786.5989990234375</v>
      </c>
      <c r="B97">
        <v>3063</v>
      </c>
    </row>
    <row r="98" spans="1:2" x14ac:dyDescent="0.25">
      <c r="A98">
        <v>786.61102294921875</v>
      </c>
      <c r="B98">
        <v>2466</v>
      </c>
    </row>
    <row r="99" spans="1:2" x14ac:dyDescent="0.25">
      <c r="A99">
        <v>786.62298583984375</v>
      </c>
      <c r="B99">
        <v>1263</v>
      </c>
    </row>
    <row r="100" spans="1:2" x14ac:dyDescent="0.25">
      <c r="A100">
        <v>786.635986328125</v>
      </c>
      <c r="B100">
        <v>664.5</v>
      </c>
    </row>
    <row r="101" spans="1:2" x14ac:dyDescent="0.25">
      <c r="A101">
        <v>786.64801025390625</v>
      </c>
      <c r="B101">
        <v>488</v>
      </c>
    </row>
    <row r="102" spans="1:2" x14ac:dyDescent="0.25">
      <c r="A102">
        <v>786.65997314453125</v>
      </c>
      <c r="B102">
        <v>403.70001220703125</v>
      </c>
    </row>
    <row r="103" spans="1:2" x14ac:dyDescent="0.25">
      <c r="A103">
        <v>786.6719970703125</v>
      </c>
      <c r="B103">
        <v>377.5</v>
      </c>
    </row>
    <row r="104" spans="1:2" x14ac:dyDescent="0.25">
      <c r="A104">
        <v>786.68499755859375</v>
      </c>
      <c r="B104">
        <v>364.29998779296875</v>
      </c>
    </row>
    <row r="105" spans="1:2" x14ac:dyDescent="0.25">
      <c r="A105">
        <v>786.697021484375</v>
      </c>
      <c r="B105">
        <v>506.5</v>
      </c>
    </row>
    <row r="106" spans="1:2" x14ac:dyDescent="0.25">
      <c r="A106">
        <v>786.708984375</v>
      </c>
      <c r="B106">
        <v>850.20001220703125</v>
      </c>
    </row>
    <row r="107" spans="1:2" x14ac:dyDescent="0.25">
      <c r="A107">
        <v>786.72100830078125</v>
      </c>
      <c r="B107">
        <v>998.20001220703125</v>
      </c>
    </row>
    <row r="108" spans="1:2" x14ac:dyDescent="0.25">
      <c r="A108">
        <v>786.7340087890625</v>
      </c>
      <c r="B108">
        <v>761.20001220703125</v>
      </c>
    </row>
    <row r="109" spans="1:2" x14ac:dyDescent="0.25">
      <c r="A109">
        <v>786.7459716796875</v>
      </c>
      <c r="B109">
        <v>603.70001220703125</v>
      </c>
    </row>
    <row r="110" spans="1:2" x14ac:dyDescent="0.25">
      <c r="A110">
        <v>786.75799560546875</v>
      </c>
      <c r="B110">
        <v>754.5</v>
      </c>
    </row>
    <row r="111" spans="1:2" x14ac:dyDescent="0.25">
      <c r="A111">
        <v>786.77001953125</v>
      </c>
      <c r="B111">
        <v>833.79998779296875</v>
      </c>
    </row>
    <row r="112" spans="1:2" x14ac:dyDescent="0.25">
      <c r="A112">
        <v>786.78302001953125</v>
      </c>
      <c r="B112">
        <v>849.20001220703125</v>
      </c>
    </row>
    <row r="113" spans="1:2" x14ac:dyDescent="0.25">
      <c r="A113">
        <v>786.79498291015625</v>
      </c>
      <c r="B113">
        <v>1810</v>
      </c>
    </row>
    <row r="114" spans="1:2" x14ac:dyDescent="0.25">
      <c r="A114">
        <v>786.8070068359375</v>
      </c>
      <c r="B114">
        <v>9255</v>
      </c>
    </row>
    <row r="115" spans="1:2" x14ac:dyDescent="0.25">
      <c r="A115">
        <v>786.8189697265625</v>
      </c>
      <c r="B115">
        <v>46910</v>
      </c>
    </row>
    <row r="116" spans="1:2" x14ac:dyDescent="0.25">
      <c r="A116">
        <v>786.83197021484375</v>
      </c>
      <c r="B116">
        <v>124900</v>
      </c>
    </row>
    <row r="117" spans="1:2" x14ac:dyDescent="0.25">
      <c r="A117">
        <v>786.843994140625</v>
      </c>
      <c r="B117">
        <v>162800</v>
      </c>
    </row>
    <row r="118" spans="1:2" x14ac:dyDescent="0.25">
      <c r="A118">
        <v>786.85601806640625</v>
      </c>
      <c r="B118">
        <v>104100</v>
      </c>
    </row>
    <row r="119" spans="1:2" x14ac:dyDescent="0.25">
      <c r="A119">
        <v>786.86798095703125</v>
      </c>
      <c r="B119">
        <v>31910</v>
      </c>
    </row>
    <row r="120" spans="1:2" x14ac:dyDescent="0.25">
      <c r="A120">
        <v>786.8809814453125</v>
      </c>
      <c r="B120">
        <v>5805</v>
      </c>
    </row>
    <row r="121" spans="1:2" x14ac:dyDescent="0.25">
      <c r="A121">
        <v>786.89300537109375</v>
      </c>
      <c r="B121">
        <v>1663</v>
      </c>
    </row>
    <row r="122" spans="1:2" x14ac:dyDescent="0.25">
      <c r="A122">
        <v>786.905029296875</v>
      </c>
      <c r="B122">
        <v>1176</v>
      </c>
    </row>
    <row r="123" spans="1:2" x14ac:dyDescent="0.25">
      <c r="A123">
        <v>786.9169921875</v>
      </c>
      <c r="B123">
        <v>1174</v>
      </c>
    </row>
    <row r="124" spans="1:2" x14ac:dyDescent="0.25">
      <c r="A124">
        <v>786.92999267578125</v>
      </c>
      <c r="B124">
        <v>948.5</v>
      </c>
    </row>
    <row r="125" spans="1:2" x14ac:dyDescent="0.25">
      <c r="A125">
        <v>786.9420166015625</v>
      </c>
      <c r="B125">
        <v>573.5</v>
      </c>
    </row>
    <row r="126" spans="1:2" x14ac:dyDescent="0.25">
      <c r="A126">
        <v>786.9539794921875</v>
      </c>
      <c r="B126">
        <v>393.5</v>
      </c>
    </row>
    <row r="127" spans="1:2" x14ac:dyDescent="0.25">
      <c r="A127">
        <v>786.96600341796875</v>
      </c>
      <c r="B127">
        <v>448.5</v>
      </c>
    </row>
    <row r="128" spans="1:2" x14ac:dyDescent="0.25">
      <c r="A128">
        <v>786.97900390625</v>
      </c>
      <c r="B128">
        <v>510</v>
      </c>
    </row>
    <row r="129" spans="1:2" x14ac:dyDescent="0.25">
      <c r="A129">
        <v>786.99102783203125</v>
      </c>
      <c r="B129">
        <v>433.79998779296875</v>
      </c>
    </row>
    <row r="130" spans="1:2" x14ac:dyDescent="0.25">
      <c r="A130">
        <v>787.00299072265625</v>
      </c>
      <c r="B130">
        <v>335.29998779296875</v>
      </c>
    </row>
    <row r="131" spans="1:2" x14ac:dyDescent="0.25">
      <c r="A131">
        <v>787.0150146484375</v>
      </c>
      <c r="B131">
        <v>312</v>
      </c>
    </row>
    <row r="132" spans="1:2" x14ac:dyDescent="0.25">
      <c r="A132">
        <v>787.02801513671875</v>
      </c>
      <c r="B132">
        <v>331.29998779296875</v>
      </c>
    </row>
    <row r="133" spans="1:2" x14ac:dyDescent="0.25">
      <c r="A133">
        <v>787.03997802734375</v>
      </c>
      <c r="B133">
        <v>359</v>
      </c>
    </row>
    <row r="134" spans="1:2" x14ac:dyDescent="0.25">
      <c r="A134">
        <v>787.052001953125</v>
      </c>
      <c r="B134">
        <v>320.5</v>
      </c>
    </row>
    <row r="135" spans="1:2" x14ac:dyDescent="0.25">
      <c r="A135">
        <v>787.06402587890625</v>
      </c>
      <c r="B135">
        <v>254.69999694824219</v>
      </c>
    </row>
    <row r="136" spans="1:2" x14ac:dyDescent="0.25">
      <c r="A136">
        <v>787.0770263671875</v>
      </c>
      <c r="B136">
        <v>279.70001220703125</v>
      </c>
    </row>
    <row r="137" spans="1:2" x14ac:dyDescent="0.25">
      <c r="A137">
        <v>787.0889892578125</v>
      </c>
      <c r="B137">
        <v>468.5</v>
      </c>
    </row>
    <row r="138" spans="1:2" x14ac:dyDescent="0.25">
      <c r="A138">
        <v>787.10101318359375</v>
      </c>
      <c r="B138">
        <v>688.29998779296875</v>
      </c>
    </row>
    <row r="139" spans="1:2" x14ac:dyDescent="0.25">
      <c r="A139">
        <v>787.11297607421875</v>
      </c>
      <c r="B139">
        <v>602.70001220703125</v>
      </c>
    </row>
    <row r="140" spans="1:2" x14ac:dyDescent="0.25">
      <c r="A140">
        <v>787.1259765625</v>
      </c>
      <c r="B140">
        <v>345.79998779296875</v>
      </c>
    </row>
    <row r="141" spans="1:2" x14ac:dyDescent="0.25">
      <c r="A141">
        <v>787.13800048828125</v>
      </c>
      <c r="B141">
        <v>277.70001220703125</v>
      </c>
    </row>
    <row r="142" spans="1:2" x14ac:dyDescent="0.25">
      <c r="A142">
        <v>787.1500244140625</v>
      </c>
      <c r="B142">
        <v>300.20001220703125</v>
      </c>
    </row>
    <row r="143" spans="1:2" x14ac:dyDescent="0.25">
      <c r="A143">
        <v>787.1619873046875</v>
      </c>
      <c r="B143">
        <v>249</v>
      </c>
    </row>
    <row r="144" spans="1:2" x14ac:dyDescent="0.25">
      <c r="A144">
        <v>787.17498779296875</v>
      </c>
      <c r="B144">
        <v>195.80000305175781</v>
      </c>
    </row>
    <row r="145" spans="1:2" x14ac:dyDescent="0.25">
      <c r="A145">
        <v>787.18701171875</v>
      </c>
      <c r="B145">
        <v>188.30000305175781</v>
      </c>
    </row>
    <row r="146" spans="1:2" x14ac:dyDescent="0.25">
      <c r="A146">
        <v>787.198974609375</v>
      </c>
      <c r="B146">
        <v>207.5</v>
      </c>
    </row>
    <row r="147" spans="1:2" x14ac:dyDescent="0.25">
      <c r="A147">
        <v>787.21099853515625</v>
      </c>
      <c r="B147">
        <v>248</v>
      </c>
    </row>
    <row r="148" spans="1:2" x14ac:dyDescent="0.25">
      <c r="A148">
        <v>787.2239990234375</v>
      </c>
      <c r="B148">
        <v>295.5</v>
      </c>
    </row>
    <row r="149" spans="1:2" x14ac:dyDescent="0.25">
      <c r="A149">
        <v>787.23602294921875</v>
      </c>
      <c r="B149">
        <v>367.20001220703125</v>
      </c>
    </row>
    <row r="150" spans="1:2" x14ac:dyDescent="0.25">
      <c r="A150">
        <v>787.24798583984375</v>
      </c>
      <c r="B150">
        <v>406.70001220703125</v>
      </c>
    </row>
    <row r="151" spans="1:2" x14ac:dyDescent="0.25">
      <c r="A151">
        <v>787.260009765625</v>
      </c>
      <c r="B151">
        <v>428.5</v>
      </c>
    </row>
    <row r="152" spans="1:2" x14ac:dyDescent="0.25">
      <c r="A152">
        <v>787.27301025390625</v>
      </c>
      <c r="B152">
        <v>553</v>
      </c>
    </row>
    <row r="153" spans="1:2" x14ac:dyDescent="0.25">
      <c r="A153">
        <v>787.28497314453125</v>
      </c>
      <c r="B153">
        <v>792</v>
      </c>
    </row>
    <row r="154" spans="1:2" x14ac:dyDescent="0.25">
      <c r="A154">
        <v>787.2969970703125</v>
      </c>
      <c r="B154">
        <v>1595</v>
      </c>
    </row>
    <row r="155" spans="1:2" x14ac:dyDescent="0.25">
      <c r="A155">
        <v>787.30902099609375</v>
      </c>
      <c r="B155">
        <v>5552</v>
      </c>
    </row>
    <row r="156" spans="1:2" x14ac:dyDescent="0.25">
      <c r="A156">
        <v>787.322021484375</v>
      </c>
      <c r="B156">
        <v>19320</v>
      </c>
    </row>
    <row r="157" spans="1:2" x14ac:dyDescent="0.25">
      <c r="A157">
        <v>787.333984375</v>
      </c>
      <c r="B157">
        <v>40310</v>
      </c>
    </row>
    <row r="158" spans="1:2" x14ac:dyDescent="0.25">
      <c r="A158">
        <v>787.34600830078125</v>
      </c>
      <c r="B158">
        <v>46940</v>
      </c>
    </row>
    <row r="159" spans="1:2" x14ac:dyDescent="0.25">
      <c r="A159">
        <v>787.35797119140625</v>
      </c>
      <c r="B159">
        <v>31240</v>
      </c>
    </row>
    <row r="160" spans="1:2" x14ac:dyDescent="0.25">
      <c r="A160">
        <v>787.3709716796875</v>
      </c>
      <c r="B160">
        <v>12570</v>
      </c>
    </row>
    <row r="161" spans="1:2" x14ac:dyDescent="0.25">
      <c r="A161">
        <v>787.38299560546875</v>
      </c>
      <c r="B161">
        <v>3661</v>
      </c>
    </row>
    <row r="162" spans="1:2" x14ac:dyDescent="0.25">
      <c r="A162">
        <v>787.39501953125</v>
      </c>
      <c r="B162">
        <v>1190</v>
      </c>
    </row>
    <row r="163" spans="1:2" x14ac:dyDescent="0.25">
      <c r="A163">
        <v>787.406982421875</v>
      </c>
      <c r="B163">
        <v>641</v>
      </c>
    </row>
    <row r="164" spans="1:2" x14ac:dyDescent="0.25">
      <c r="A164">
        <v>787.41998291015625</v>
      </c>
      <c r="B164">
        <v>423.20001220703125</v>
      </c>
    </row>
    <row r="165" spans="1:2" x14ac:dyDescent="0.25">
      <c r="A165">
        <v>787.4320068359375</v>
      </c>
      <c r="B165">
        <v>277.5</v>
      </c>
    </row>
    <row r="166" spans="1:2" x14ac:dyDescent="0.25">
      <c r="A166">
        <v>787.4439697265625</v>
      </c>
      <c r="B166">
        <v>190.5</v>
      </c>
    </row>
    <row r="167" spans="1:2" x14ac:dyDescent="0.25">
      <c r="A167">
        <v>787.45599365234375</v>
      </c>
      <c r="B167">
        <v>215</v>
      </c>
    </row>
    <row r="168" spans="1:2" x14ac:dyDescent="0.25">
      <c r="A168">
        <v>787.468994140625</v>
      </c>
      <c r="B168">
        <v>343</v>
      </c>
    </row>
    <row r="169" spans="1:2" x14ac:dyDescent="0.25">
      <c r="A169">
        <v>787.48101806640625</v>
      </c>
      <c r="B169">
        <v>390</v>
      </c>
    </row>
    <row r="170" spans="1:2" x14ac:dyDescent="0.25">
      <c r="A170">
        <v>787.49298095703125</v>
      </c>
      <c r="B170">
        <v>274</v>
      </c>
    </row>
    <row r="171" spans="1:2" x14ac:dyDescent="0.25">
      <c r="A171">
        <v>787.5050048828125</v>
      </c>
      <c r="B171">
        <v>211.5</v>
      </c>
    </row>
    <row r="172" spans="1:2" x14ac:dyDescent="0.25">
      <c r="A172">
        <v>787.51800537109375</v>
      </c>
      <c r="B172">
        <v>236</v>
      </c>
    </row>
    <row r="173" spans="1:2" x14ac:dyDescent="0.25">
      <c r="A173">
        <v>787.530029296875</v>
      </c>
      <c r="B173">
        <v>188.80000305175781</v>
      </c>
    </row>
    <row r="174" spans="1:2" x14ac:dyDescent="0.25">
      <c r="A174">
        <v>787.5419921875</v>
      </c>
      <c r="B174">
        <v>129.30000305175781</v>
      </c>
    </row>
    <row r="175" spans="1:2" x14ac:dyDescent="0.25">
      <c r="A175">
        <v>787.55401611328125</v>
      </c>
      <c r="B175">
        <v>131</v>
      </c>
    </row>
    <row r="176" spans="1:2" x14ac:dyDescent="0.25">
      <c r="A176">
        <v>787.5670166015625</v>
      </c>
      <c r="B176">
        <v>144</v>
      </c>
    </row>
    <row r="177" spans="1:2" x14ac:dyDescent="0.25">
      <c r="A177">
        <v>787.5789794921875</v>
      </c>
      <c r="B177">
        <v>139.80000305175781</v>
      </c>
    </row>
    <row r="178" spans="1:2" x14ac:dyDescent="0.25">
      <c r="A178">
        <v>787.59100341796875</v>
      </c>
      <c r="B178">
        <v>148.80000305175781</v>
      </c>
    </row>
    <row r="179" spans="1:2" x14ac:dyDescent="0.25">
      <c r="A179">
        <v>787.60302734375</v>
      </c>
      <c r="B179">
        <v>181.30000305175781</v>
      </c>
    </row>
    <row r="180" spans="1:2" x14ac:dyDescent="0.25">
      <c r="A180">
        <v>787.61602783203125</v>
      </c>
      <c r="B180">
        <v>170.5</v>
      </c>
    </row>
    <row r="181" spans="1:2" x14ac:dyDescent="0.25">
      <c r="A181">
        <v>787.62799072265625</v>
      </c>
      <c r="B181">
        <v>107.69999694824219</v>
      </c>
    </row>
    <row r="182" spans="1:2" x14ac:dyDescent="0.25">
      <c r="A182">
        <v>787.6400146484375</v>
      </c>
      <c r="B182">
        <v>100</v>
      </c>
    </row>
    <row r="183" spans="1:2" x14ac:dyDescent="0.25">
      <c r="A183">
        <v>787.6519775390625</v>
      </c>
      <c r="B183">
        <v>126</v>
      </c>
    </row>
    <row r="184" spans="1:2" x14ac:dyDescent="0.25">
      <c r="A184">
        <v>787.66497802734375</v>
      </c>
      <c r="B184">
        <v>101.5</v>
      </c>
    </row>
    <row r="185" spans="1:2" x14ac:dyDescent="0.25">
      <c r="A185">
        <v>787.677001953125</v>
      </c>
      <c r="B185">
        <v>73.75</v>
      </c>
    </row>
    <row r="186" spans="1:2" x14ac:dyDescent="0.25">
      <c r="A186">
        <v>787.68902587890625</v>
      </c>
      <c r="B186">
        <v>88.25</v>
      </c>
    </row>
    <row r="187" spans="1:2" x14ac:dyDescent="0.25">
      <c r="A187">
        <v>787.70098876953125</v>
      </c>
      <c r="B187">
        <v>128.80000305175781</v>
      </c>
    </row>
    <row r="188" spans="1:2" x14ac:dyDescent="0.25">
      <c r="A188">
        <v>787.7139892578125</v>
      </c>
      <c r="B188">
        <v>179.30000305175781</v>
      </c>
    </row>
    <row r="189" spans="1:2" x14ac:dyDescent="0.25">
      <c r="A189">
        <v>787.72601318359375</v>
      </c>
      <c r="B189">
        <v>215.19999694824219</v>
      </c>
    </row>
    <row r="190" spans="1:2" x14ac:dyDescent="0.25">
      <c r="A190">
        <v>787.73797607421875</v>
      </c>
      <c r="B190">
        <v>197</v>
      </c>
    </row>
    <row r="191" spans="1:2" x14ac:dyDescent="0.25">
      <c r="A191">
        <v>787.75</v>
      </c>
      <c r="B191">
        <v>173.5</v>
      </c>
    </row>
    <row r="192" spans="1:2" x14ac:dyDescent="0.25">
      <c r="A192">
        <v>787.76300048828125</v>
      </c>
      <c r="B192">
        <v>207.19999694824219</v>
      </c>
    </row>
    <row r="193" spans="1:2" x14ac:dyDescent="0.25">
      <c r="A193">
        <v>787.7750244140625</v>
      </c>
      <c r="B193">
        <v>296.70001220703125</v>
      </c>
    </row>
    <row r="194" spans="1:2" x14ac:dyDescent="0.25">
      <c r="A194">
        <v>787.7869873046875</v>
      </c>
      <c r="B194">
        <v>447.5</v>
      </c>
    </row>
    <row r="195" spans="1:2" x14ac:dyDescent="0.25">
      <c r="A195">
        <v>787.79901123046875</v>
      </c>
      <c r="B195">
        <v>963.5</v>
      </c>
    </row>
    <row r="196" spans="1:2" x14ac:dyDescent="0.25">
      <c r="A196">
        <v>787.81201171875</v>
      </c>
      <c r="B196">
        <v>3081</v>
      </c>
    </row>
    <row r="197" spans="1:2" x14ac:dyDescent="0.25">
      <c r="A197">
        <v>787.823974609375</v>
      </c>
      <c r="B197">
        <v>7535</v>
      </c>
    </row>
    <row r="198" spans="1:2" x14ac:dyDescent="0.25">
      <c r="A198">
        <v>787.83599853515625</v>
      </c>
      <c r="B198">
        <v>11710</v>
      </c>
    </row>
    <row r="199" spans="1:2" x14ac:dyDescent="0.25">
      <c r="A199">
        <v>787.8480224609375</v>
      </c>
      <c r="B199">
        <v>12000</v>
      </c>
    </row>
    <row r="200" spans="1:2" x14ac:dyDescent="0.25">
      <c r="A200">
        <v>787.86102294921875</v>
      </c>
      <c r="B200">
        <v>8420</v>
      </c>
    </row>
    <row r="201" spans="1:2" x14ac:dyDescent="0.25">
      <c r="A201">
        <v>787.87298583984375</v>
      </c>
      <c r="B201">
        <v>4114</v>
      </c>
    </row>
    <row r="202" spans="1:2" x14ac:dyDescent="0.25">
      <c r="A202">
        <v>787.885009765625</v>
      </c>
      <c r="B202">
        <v>1492</v>
      </c>
    </row>
    <row r="203" spans="1:2" x14ac:dyDescent="0.25">
      <c r="A203">
        <v>787.89697265625</v>
      </c>
      <c r="B203">
        <v>509.5</v>
      </c>
    </row>
    <row r="204" spans="1:2" x14ac:dyDescent="0.25">
      <c r="A204">
        <v>787.90997314453125</v>
      </c>
      <c r="B204">
        <v>267</v>
      </c>
    </row>
    <row r="205" spans="1:2" x14ac:dyDescent="0.25">
      <c r="A205">
        <v>787.9219970703125</v>
      </c>
      <c r="B205">
        <v>237</v>
      </c>
    </row>
    <row r="206" spans="1:2" x14ac:dyDescent="0.25">
      <c r="A206">
        <v>787.93402099609375</v>
      </c>
      <c r="B206">
        <v>176.5</v>
      </c>
    </row>
    <row r="207" spans="1:2" x14ac:dyDescent="0.25">
      <c r="A207">
        <v>787.94598388671875</v>
      </c>
      <c r="B207">
        <v>110</v>
      </c>
    </row>
    <row r="208" spans="1:2" x14ac:dyDescent="0.25">
      <c r="A208">
        <v>787.958984375</v>
      </c>
      <c r="B208">
        <v>117.80000305175781</v>
      </c>
    </row>
    <row r="209" spans="1:2" x14ac:dyDescent="0.25">
      <c r="A209">
        <v>787.97100830078125</v>
      </c>
      <c r="B209">
        <v>138.5</v>
      </c>
    </row>
    <row r="210" spans="1:2" x14ac:dyDescent="0.25">
      <c r="A210">
        <v>787.98297119140625</v>
      </c>
      <c r="B210">
        <v>107.30000305175781</v>
      </c>
    </row>
    <row r="211" spans="1:2" x14ac:dyDescent="0.25">
      <c r="A211">
        <v>787.9949951171875</v>
      </c>
      <c r="B211">
        <v>104.5</v>
      </c>
    </row>
    <row r="212" spans="1:2" x14ac:dyDescent="0.25">
      <c r="A212">
        <v>788.00799560546875</v>
      </c>
      <c r="B212">
        <v>135.30000305175781</v>
      </c>
    </row>
    <row r="213" spans="1:2" x14ac:dyDescent="0.25">
      <c r="A213">
        <v>788.02001953125</v>
      </c>
      <c r="B213">
        <v>121.80000305175781</v>
      </c>
    </row>
    <row r="214" spans="1:2" x14ac:dyDescent="0.25">
      <c r="A214">
        <v>788.031982421875</v>
      </c>
      <c r="B214">
        <v>65.5</v>
      </c>
    </row>
    <row r="215" spans="1:2" x14ac:dyDescent="0.25">
      <c r="A215">
        <v>788.04400634765625</v>
      </c>
      <c r="B215">
        <v>27.25</v>
      </c>
    </row>
    <row r="216" spans="1:2" x14ac:dyDescent="0.25">
      <c r="A216">
        <v>788.0570068359375</v>
      </c>
      <c r="B216">
        <v>32</v>
      </c>
    </row>
    <row r="217" spans="1:2" x14ac:dyDescent="0.25">
      <c r="A217">
        <v>788.0689697265625</v>
      </c>
      <c r="B217">
        <v>46.5</v>
      </c>
    </row>
    <row r="218" spans="1:2" x14ac:dyDescent="0.25">
      <c r="A218">
        <v>788.08099365234375</v>
      </c>
      <c r="B218">
        <v>55.5</v>
      </c>
    </row>
    <row r="219" spans="1:2" x14ac:dyDescent="0.25">
      <c r="A219">
        <v>788.093994140625</v>
      </c>
      <c r="B219">
        <v>72.5</v>
      </c>
    </row>
    <row r="220" spans="1:2" x14ac:dyDescent="0.25">
      <c r="A220">
        <v>788.10601806640625</v>
      </c>
      <c r="B220">
        <v>87.5</v>
      </c>
    </row>
    <row r="221" spans="1:2" x14ac:dyDescent="0.25">
      <c r="A221">
        <v>788.11798095703125</v>
      </c>
      <c r="B221">
        <v>69.5</v>
      </c>
    </row>
    <row r="222" spans="1:2" x14ac:dyDescent="0.25">
      <c r="A222">
        <v>788.1300048828125</v>
      </c>
      <c r="B222">
        <v>67</v>
      </c>
    </row>
    <row r="223" spans="1:2" x14ac:dyDescent="0.25">
      <c r="A223">
        <v>788.14300537109375</v>
      </c>
      <c r="B223">
        <v>105.5</v>
      </c>
    </row>
    <row r="224" spans="1:2" x14ac:dyDescent="0.25">
      <c r="A224">
        <v>788.155029296875</v>
      </c>
      <c r="B224">
        <v>119.19999694824219</v>
      </c>
    </row>
    <row r="225" spans="1:2" x14ac:dyDescent="0.25">
      <c r="A225">
        <v>788.1669921875</v>
      </c>
      <c r="B225">
        <v>120.5</v>
      </c>
    </row>
    <row r="226" spans="1:2" x14ac:dyDescent="0.25">
      <c r="A226">
        <v>788.17901611328125</v>
      </c>
      <c r="B226">
        <v>116.30000305175781</v>
      </c>
    </row>
    <row r="227" spans="1:2" x14ac:dyDescent="0.25">
      <c r="A227">
        <v>788.1920166015625</v>
      </c>
      <c r="B227">
        <v>79</v>
      </c>
    </row>
    <row r="228" spans="1:2" x14ac:dyDescent="0.25">
      <c r="A228">
        <v>788.2039794921875</v>
      </c>
      <c r="B228">
        <v>65</v>
      </c>
    </row>
    <row r="229" spans="1:2" x14ac:dyDescent="0.25">
      <c r="A229">
        <v>788.21600341796875</v>
      </c>
      <c r="B229">
        <v>72.25</v>
      </c>
    </row>
    <row r="230" spans="1:2" x14ac:dyDescent="0.25">
      <c r="A230">
        <v>788.22802734375</v>
      </c>
      <c r="B230">
        <v>73.75</v>
      </c>
    </row>
    <row r="231" spans="1:2" x14ac:dyDescent="0.25">
      <c r="A231">
        <v>788.24102783203125</v>
      </c>
      <c r="B231">
        <v>159.69999694824219</v>
      </c>
    </row>
    <row r="232" spans="1:2" x14ac:dyDescent="0.25">
      <c r="A232">
        <v>788.25299072265625</v>
      </c>
      <c r="B232">
        <v>263.20001220703125</v>
      </c>
    </row>
    <row r="233" spans="1:2" x14ac:dyDescent="0.25">
      <c r="A233">
        <v>788.2650146484375</v>
      </c>
      <c r="B233">
        <v>244.69999694824219</v>
      </c>
    </row>
    <row r="234" spans="1:2" x14ac:dyDescent="0.25">
      <c r="A234">
        <v>788.2769775390625</v>
      </c>
      <c r="B234">
        <v>225</v>
      </c>
    </row>
    <row r="235" spans="1:2" x14ac:dyDescent="0.25">
      <c r="A235">
        <v>788.28997802734375</v>
      </c>
      <c r="B235">
        <v>326.5</v>
      </c>
    </row>
    <row r="236" spans="1:2" x14ac:dyDescent="0.25">
      <c r="A236">
        <v>788.302001953125</v>
      </c>
      <c r="B236">
        <v>670</v>
      </c>
    </row>
    <row r="237" spans="1:2" x14ac:dyDescent="0.25">
      <c r="A237">
        <v>788.31402587890625</v>
      </c>
      <c r="B237">
        <v>1310</v>
      </c>
    </row>
    <row r="238" spans="1:2" x14ac:dyDescent="0.25">
      <c r="A238">
        <v>788.32598876953125</v>
      </c>
      <c r="B238">
        <v>2037</v>
      </c>
    </row>
    <row r="239" spans="1:2" x14ac:dyDescent="0.25">
      <c r="A239">
        <v>788.3389892578125</v>
      </c>
      <c r="B239">
        <v>2732</v>
      </c>
    </row>
    <row r="240" spans="1:2" x14ac:dyDescent="0.25">
      <c r="A240">
        <v>788.35101318359375</v>
      </c>
      <c r="B240">
        <v>2927</v>
      </c>
    </row>
    <row r="241" spans="1:2" x14ac:dyDescent="0.25">
      <c r="A241">
        <v>788.36297607421875</v>
      </c>
      <c r="B241">
        <v>2163</v>
      </c>
    </row>
    <row r="242" spans="1:2" x14ac:dyDescent="0.25">
      <c r="A242">
        <v>788.375</v>
      </c>
      <c r="B242">
        <v>1097</v>
      </c>
    </row>
    <row r="243" spans="1:2" x14ac:dyDescent="0.25">
      <c r="A243">
        <v>788.38800048828125</v>
      </c>
      <c r="B243">
        <v>489.29998779296875</v>
      </c>
    </row>
    <row r="244" spans="1:2" x14ac:dyDescent="0.25">
      <c r="A244">
        <v>788.4000244140625</v>
      </c>
      <c r="B244">
        <v>282.79998779296875</v>
      </c>
    </row>
    <row r="245" spans="1:2" x14ac:dyDescent="0.25">
      <c r="A245">
        <v>788.4119873046875</v>
      </c>
      <c r="B245">
        <v>193</v>
      </c>
    </row>
    <row r="246" spans="1:2" x14ac:dyDescent="0.25">
      <c r="A246">
        <v>788.42401123046875</v>
      </c>
      <c r="B246">
        <v>119.80000305175781</v>
      </c>
    </row>
    <row r="247" spans="1:2" x14ac:dyDescent="0.25">
      <c r="A247">
        <v>788.43701171875</v>
      </c>
      <c r="B247">
        <v>109.30000305175781</v>
      </c>
    </row>
    <row r="248" spans="1:2" x14ac:dyDescent="0.25">
      <c r="A248">
        <v>788.448974609375</v>
      </c>
      <c r="B248">
        <v>137.5</v>
      </c>
    </row>
    <row r="249" spans="1:2" x14ac:dyDescent="0.25">
      <c r="A249">
        <v>788.46099853515625</v>
      </c>
      <c r="B249">
        <v>117</v>
      </c>
    </row>
    <row r="250" spans="1:2" x14ac:dyDescent="0.25">
      <c r="A250">
        <v>788.4739990234375</v>
      </c>
      <c r="B250">
        <v>81.75</v>
      </c>
    </row>
    <row r="251" spans="1:2" x14ac:dyDescent="0.25">
      <c r="A251">
        <v>788.48602294921875</v>
      </c>
      <c r="B251">
        <v>68.5</v>
      </c>
    </row>
    <row r="252" spans="1:2" x14ac:dyDescent="0.25">
      <c r="A252">
        <v>788.49798583984375</v>
      </c>
      <c r="B252">
        <v>61.5</v>
      </c>
    </row>
    <row r="253" spans="1:2" x14ac:dyDescent="0.25">
      <c r="A253">
        <v>788.510009765625</v>
      </c>
      <c r="B253">
        <v>69.5</v>
      </c>
    </row>
    <row r="254" spans="1:2" x14ac:dyDescent="0.25">
      <c r="A254">
        <v>788.52301025390625</v>
      </c>
      <c r="B254">
        <v>66</v>
      </c>
    </row>
    <row r="255" spans="1:2" x14ac:dyDescent="0.25">
      <c r="A255">
        <v>788.53497314453125</v>
      </c>
      <c r="B255">
        <v>40.5</v>
      </c>
    </row>
    <row r="256" spans="1:2" x14ac:dyDescent="0.25">
      <c r="A256">
        <v>788.5469970703125</v>
      </c>
      <c r="B256">
        <v>49.5</v>
      </c>
    </row>
    <row r="257" spans="1:2" x14ac:dyDescent="0.25">
      <c r="A257">
        <v>788.55902099609375</v>
      </c>
      <c r="B257">
        <v>74.5</v>
      </c>
    </row>
    <row r="258" spans="1:2" x14ac:dyDescent="0.25">
      <c r="A258">
        <v>788.572021484375</v>
      </c>
      <c r="B258">
        <v>54.5</v>
      </c>
    </row>
    <row r="259" spans="1:2" x14ac:dyDescent="0.25">
      <c r="A259">
        <v>788.583984375</v>
      </c>
      <c r="B259">
        <v>32.5</v>
      </c>
    </row>
    <row r="260" spans="1:2" x14ac:dyDescent="0.25">
      <c r="A260">
        <v>788.59600830078125</v>
      </c>
      <c r="B260">
        <v>64</v>
      </c>
    </row>
    <row r="261" spans="1:2" x14ac:dyDescent="0.25">
      <c r="A261">
        <v>788.60797119140625</v>
      </c>
      <c r="B261">
        <v>151.80000305175781</v>
      </c>
    </row>
    <row r="262" spans="1:2" x14ac:dyDescent="0.25">
      <c r="A262">
        <v>788.6209716796875</v>
      </c>
      <c r="B262">
        <v>206.69999694824219</v>
      </c>
    </row>
    <row r="263" spans="1:2" x14ac:dyDescent="0.25">
      <c r="A263">
        <v>788.63299560546875</v>
      </c>
      <c r="B263">
        <v>146.5</v>
      </c>
    </row>
    <row r="264" spans="1:2" x14ac:dyDescent="0.25">
      <c r="A264">
        <v>788.64501953125</v>
      </c>
      <c r="B264">
        <v>67.5</v>
      </c>
    </row>
    <row r="265" spans="1:2" x14ac:dyDescent="0.25">
      <c r="A265">
        <v>788.656982421875</v>
      </c>
      <c r="B265">
        <v>62.75</v>
      </c>
    </row>
    <row r="266" spans="1:2" x14ac:dyDescent="0.25">
      <c r="A266">
        <v>788.66998291015625</v>
      </c>
      <c r="B266">
        <v>98.5</v>
      </c>
    </row>
    <row r="267" spans="1:2" x14ac:dyDescent="0.25">
      <c r="A267">
        <v>788.6820068359375</v>
      </c>
      <c r="B267">
        <v>127</v>
      </c>
    </row>
    <row r="268" spans="1:2" x14ac:dyDescent="0.25">
      <c r="A268">
        <v>788.6939697265625</v>
      </c>
      <c r="B268">
        <v>142.5</v>
      </c>
    </row>
    <row r="269" spans="1:2" x14ac:dyDescent="0.25">
      <c r="A269">
        <v>788.70599365234375</v>
      </c>
      <c r="B269">
        <v>130</v>
      </c>
    </row>
    <row r="270" spans="1:2" x14ac:dyDescent="0.25">
      <c r="A270">
        <v>788.718994140625</v>
      </c>
      <c r="B270">
        <v>91</v>
      </c>
    </row>
    <row r="271" spans="1:2" x14ac:dyDescent="0.25">
      <c r="A271">
        <v>788.73101806640625</v>
      </c>
      <c r="B271">
        <v>84.5</v>
      </c>
    </row>
    <row r="272" spans="1:2" x14ac:dyDescent="0.25">
      <c r="A272">
        <v>788.74298095703125</v>
      </c>
      <c r="B272">
        <v>102.80000305175781</v>
      </c>
    </row>
    <row r="273" spans="1:2" x14ac:dyDescent="0.25">
      <c r="A273">
        <v>788.7550048828125</v>
      </c>
      <c r="B273">
        <v>104</v>
      </c>
    </row>
    <row r="274" spans="1:2" x14ac:dyDescent="0.25">
      <c r="A274">
        <v>788.76800537109375</v>
      </c>
      <c r="B274">
        <v>125.19999694824219</v>
      </c>
    </row>
    <row r="275" spans="1:2" x14ac:dyDescent="0.25">
      <c r="A275">
        <v>788.780029296875</v>
      </c>
      <c r="B275">
        <v>154.5</v>
      </c>
    </row>
    <row r="276" spans="1:2" x14ac:dyDescent="0.25">
      <c r="A276">
        <v>788.7919921875</v>
      </c>
      <c r="B276">
        <v>216.30000305175781</v>
      </c>
    </row>
    <row r="277" spans="1:2" x14ac:dyDescent="0.25">
      <c r="A277">
        <v>788.80499267578125</v>
      </c>
      <c r="B277">
        <v>380.29998779296875</v>
      </c>
    </row>
    <row r="278" spans="1:2" x14ac:dyDescent="0.25">
      <c r="A278">
        <v>788.8170166015625</v>
      </c>
      <c r="B278">
        <v>599.5</v>
      </c>
    </row>
    <row r="279" spans="1:2" x14ac:dyDescent="0.25">
      <c r="A279">
        <v>788.8289794921875</v>
      </c>
      <c r="B279">
        <v>802.29998779296875</v>
      </c>
    </row>
    <row r="280" spans="1:2" x14ac:dyDescent="0.25">
      <c r="A280">
        <v>788.84100341796875</v>
      </c>
      <c r="B280">
        <v>1032</v>
      </c>
    </row>
    <row r="281" spans="1:2" x14ac:dyDescent="0.25">
      <c r="A281">
        <v>788.85400390625</v>
      </c>
      <c r="B281">
        <v>1106</v>
      </c>
    </row>
    <row r="282" spans="1:2" x14ac:dyDescent="0.25">
      <c r="A282">
        <v>788.86602783203125</v>
      </c>
      <c r="B282">
        <v>753</v>
      </c>
    </row>
    <row r="283" spans="1:2" x14ac:dyDescent="0.25">
      <c r="A283">
        <v>788.87799072265625</v>
      </c>
      <c r="B283">
        <v>336.5</v>
      </c>
    </row>
    <row r="284" spans="1:2" x14ac:dyDescent="0.25">
      <c r="A284">
        <v>788.8900146484375</v>
      </c>
      <c r="B284">
        <v>147.5</v>
      </c>
    </row>
    <row r="285" spans="1:2" x14ac:dyDescent="0.25">
      <c r="A285">
        <v>788.90301513671875</v>
      </c>
      <c r="B285">
        <v>92.5</v>
      </c>
    </row>
    <row r="286" spans="1:2" x14ac:dyDescent="0.25">
      <c r="A286">
        <v>788.91497802734375</v>
      </c>
      <c r="B286">
        <v>124.80000305175781</v>
      </c>
    </row>
    <row r="287" spans="1:2" x14ac:dyDescent="0.25">
      <c r="A287">
        <v>788.927001953125</v>
      </c>
      <c r="B287">
        <v>140.5</v>
      </c>
    </row>
    <row r="288" spans="1:2" x14ac:dyDescent="0.25">
      <c r="A288">
        <v>788.93902587890625</v>
      </c>
      <c r="B288">
        <v>114.30000305175781</v>
      </c>
    </row>
    <row r="289" spans="1:2" x14ac:dyDescent="0.25">
      <c r="A289">
        <v>788.9520263671875</v>
      </c>
      <c r="B289">
        <v>76.5</v>
      </c>
    </row>
    <row r="290" spans="1:2" x14ac:dyDescent="0.25">
      <c r="A290">
        <v>788.9639892578125</v>
      </c>
      <c r="B290">
        <v>35</v>
      </c>
    </row>
    <row r="291" spans="1:2" x14ac:dyDescent="0.25">
      <c r="A291">
        <v>788.97601318359375</v>
      </c>
      <c r="B291">
        <v>19</v>
      </c>
    </row>
    <row r="292" spans="1:2" x14ac:dyDescent="0.25">
      <c r="A292">
        <v>788.98797607421875</v>
      </c>
      <c r="B292">
        <v>45</v>
      </c>
    </row>
    <row r="293" spans="1:2" x14ac:dyDescent="0.25">
      <c r="A293">
        <v>789.0009765625</v>
      </c>
      <c r="B293">
        <v>80.5</v>
      </c>
    </row>
    <row r="294" spans="1:2" x14ac:dyDescent="0.25">
      <c r="A294">
        <v>789.01300048828125</v>
      </c>
      <c r="B294">
        <v>85</v>
      </c>
    </row>
    <row r="295" spans="1:2" x14ac:dyDescent="0.25">
      <c r="A295">
        <v>789.0250244140625</v>
      </c>
      <c r="B295">
        <v>67.25</v>
      </c>
    </row>
    <row r="296" spans="1:2" x14ac:dyDescent="0.25">
      <c r="A296">
        <v>789.0369873046875</v>
      </c>
      <c r="B296">
        <v>53.25</v>
      </c>
    </row>
    <row r="297" spans="1:2" x14ac:dyDescent="0.25">
      <c r="A297">
        <v>789.04998779296875</v>
      </c>
      <c r="B297">
        <v>44.5</v>
      </c>
    </row>
    <row r="298" spans="1:2" x14ac:dyDescent="0.25">
      <c r="A298">
        <v>789.06201171875</v>
      </c>
      <c r="B298">
        <v>31</v>
      </c>
    </row>
    <row r="299" spans="1:2" x14ac:dyDescent="0.25">
      <c r="A299">
        <v>789.073974609375</v>
      </c>
      <c r="B299">
        <v>23.75</v>
      </c>
    </row>
    <row r="300" spans="1:2" x14ac:dyDescent="0.25">
      <c r="A300">
        <v>789.08599853515625</v>
      </c>
      <c r="B300">
        <v>44.5</v>
      </c>
    </row>
    <row r="301" spans="1:2" x14ac:dyDescent="0.25">
      <c r="A301">
        <v>789.0989990234375</v>
      </c>
      <c r="B301">
        <v>69.5</v>
      </c>
    </row>
    <row r="302" spans="1:2" x14ac:dyDescent="0.25">
      <c r="A302">
        <v>789.11102294921875</v>
      </c>
      <c r="B302">
        <v>83.25</v>
      </c>
    </row>
    <row r="303" spans="1:2" x14ac:dyDescent="0.25">
      <c r="A303">
        <v>789.12298583984375</v>
      </c>
      <c r="B303">
        <v>107.5</v>
      </c>
    </row>
    <row r="304" spans="1:2" x14ac:dyDescent="0.25">
      <c r="A304">
        <v>789.135986328125</v>
      </c>
      <c r="B304">
        <v>104</v>
      </c>
    </row>
    <row r="305" spans="1:2" x14ac:dyDescent="0.25">
      <c r="A305">
        <v>789.14801025390625</v>
      </c>
      <c r="B305">
        <v>67.75</v>
      </c>
    </row>
    <row r="306" spans="1:2" x14ac:dyDescent="0.25">
      <c r="A306">
        <v>789.15997314453125</v>
      </c>
      <c r="B306">
        <v>47.25</v>
      </c>
    </row>
    <row r="307" spans="1:2" x14ac:dyDescent="0.25">
      <c r="A307">
        <v>789.1719970703125</v>
      </c>
      <c r="B307">
        <v>50.25</v>
      </c>
    </row>
    <row r="308" spans="1:2" x14ac:dyDescent="0.25">
      <c r="A308">
        <v>789.18499755859375</v>
      </c>
      <c r="B308">
        <v>85</v>
      </c>
    </row>
    <row r="309" spans="1:2" x14ac:dyDescent="0.25">
      <c r="A309">
        <v>789.197021484375</v>
      </c>
      <c r="B309">
        <v>141.80000305175781</v>
      </c>
    </row>
    <row r="310" spans="1:2" x14ac:dyDescent="0.25">
      <c r="A310">
        <v>789.208984375</v>
      </c>
      <c r="B310">
        <v>142.80000305175781</v>
      </c>
    </row>
    <row r="311" spans="1:2" x14ac:dyDescent="0.25">
      <c r="A311">
        <v>789.22100830078125</v>
      </c>
      <c r="B311">
        <v>95</v>
      </c>
    </row>
    <row r="312" spans="1:2" x14ac:dyDescent="0.25">
      <c r="A312">
        <v>789.2340087890625</v>
      </c>
      <c r="B312">
        <v>110</v>
      </c>
    </row>
    <row r="313" spans="1:2" x14ac:dyDescent="0.25">
      <c r="A313">
        <v>789.2459716796875</v>
      </c>
      <c r="B313">
        <v>150.5</v>
      </c>
    </row>
    <row r="314" spans="1:2" x14ac:dyDescent="0.25">
      <c r="A314">
        <v>789.25799560546875</v>
      </c>
      <c r="B314">
        <v>131.5</v>
      </c>
    </row>
    <row r="315" spans="1:2" x14ac:dyDescent="0.25">
      <c r="A315">
        <v>789.27099609375</v>
      </c>
      <c r="B315">
        <v>100</v>
      </c>
    </row>
    <row r="316" spans="1:2" x14ac:dyDescent="0.25">
      <c r="A316">
        <v>789.28302001953125</v>
      </c>
      <c r="B316">
        <v>87</v>
      </c>
    </row>
    <row r="317" spans="1:2" x14ac:dyDescent="0.25">
      <c r="A317">
        <v>789.29498291015625</v>
      </c>
      <c r="B317">
        <v>88</v>
      </c>
    </row>
    <row r="318" spans="1:2" x14ac:dyDescent="0.25">
      <c r="A318">
        <v>789.3070068359375</v>
      </c>
      <c r="B318">
        <v>133.5</v>
      </c>
    </row>
    <row r="319" spans="1:2" x14ac:dyDescent="0.25">
      <c r="A319">
        <v>789.32000732421875</v>
      </c>
      <c r="B319">
        <v>226.80000305175781</v>
      </c>
    </row>
    <row r="320" spans="1:2" x14ac:dyDescent="0.25">
      <c r="A320">
        <v>789.33197021484375</v>
      </c>
      <c r="B320">
        <v>354</v>
      </c>
    </row>
    <row r="321" spans="1:2" x14ac:dyDescent="0.25">
      <c r="A321">
        <v>789.343994140625</v>
      </c>
      <c r="B321">
        <v>392.20001220703125</v>
      </c>
    </row>
    <row r="322" spans="1:2" x14ac:dyDescent="0.25">
      <c r="A322">
        <v>789.35601806640625</v>
      </c>
      <c r="B322">
        <v>321.70001220703125</v>
      </c>
    </row>
    <row r="323" spans="1:2" x14ac:dyDescent="0.25">
      <c r="A323">
        <v>789.3690185546875</v>
      </c>
      <c r="B323">
        <v>308.29998779296875</v>
      </c>
    </row>
    <row r="324" spans="1:2" x14ac:dyDescent="0.25">
      <c r="A324">
        <v>789.3809814453125</v>
      </c>
      <c r="B324">
        <v>261.20001220703125</v>
      </c>
    </row>
    <row r="325" spans="1:2" x14ac:dyDescent="0.25">
      <c r="A325">
        <v>789.39300537109375</v>
      </c>
      <c r="B325">
        <v>165.80000305175781</v>
      </c>
    </row>
    <row r="326" spans="1:2" x14ac:dyDescent="0.25">
      <c r="A326">
        <v>789.405029296875</v>
      </c>
      <c r="B326">
        <v>193</v>
      </c>
    </row>
    <row r="327" spans="1:2" x14ac:dyDescent="0.25">
      <c r="A327">
        <v>789.41802978515625</v>
      </c>
      <c r="B327">
        <v>229.5</v>
      </c>
    </row>
    <row r="328" spans="1:2" x14ac:dyDescent="0.25">
      <c r="A328">
        <v>789.42999267578125</v>
      </c>
      <c r="B328">
        <v>149.80000305175781</v>
      </c>
    </row>
    <row r="329" spans="1:2" x14ac:dyDescent="0.25">
      <c r="A329">
        <v>789.4420166015625</v>
      </c>
      <c r="B329">
        <v>67</v>
      </c>
    </row>
    <row r="330" spans="1:2" x14ac:dyDescent="0.25">
      <c r="A330">
        <v>789.4539794921875</v>
      </c>
      <c r="B330">
        <v>50.5</v>
      </c>
    </row>
    <row r="331" spans="1:2" x14ac:dyDescent="0.25">
      <c r="A331">
        <v>789.46697998046875</v>
      </c>
      <c r="B331">
        <v>57.25</v>
      </c>
    </row>
    <row r="332" spans="1:2" x14ac:dyDescent="0.25">
      <c r="A332">
        <v>789.47900390625</v>
      </c>
      <c r="B332">
        <v>65.25</v>
      </c>
    </row>
    <row r="333" spans="1:2" x14ac:dyDescent="0.25">
      <c r="A333">
        <v>789.49102783203125</v>
      </c>
      <c r="B333">
        <v>60.75</v>
      </c>
    </row>
    <row r="334" spans="1:2" x14ac:dyDescent="0.25">
      <c r="A334">
        <v>789.5040283203125</v>
      </c>
      <c r="B334">
        <v>64</v>
      </c>
    </row>
    <row r="335" spans="1:2" x14ac:dyDescent="0.25">
      <c r="A335">
        <v>789.5159912109375</v>
      </c>
      <c r="B335">
        <v>91.5</v>
      </c>
    </row>
    <row r="336" spans="1:2" x14ac:dyDescent="0.25">
      <c r="A336">
        <v>789.52801513671875</v>
      </c>
      <c r="B336">
        <v>125</v>
      </c>
    </row>
    <row r="337" spans="1:2" x14ac:dyDescent="0.25">
      <c r="A337">
        <v>789.53997802734375</v>
      </c>
      <c r="B337">
        <v>136.30000305175781</v>
      </c>
    </row>
    <row r="338" spans="1:2" x14ac:dyDescent="0.25">
      <c r="A338">
        <v>789.552978515625</v>
      </c>
      <c r="B338">
        <v>97.25</v>
      </c>
    </row>
    <row r="339" spans="1:2" x14ac:dyDescent="0.25">
      <c r="A339">
        <v>789.56500244140625</v>
      </c>
      <c r="B339">
        <v>56.25</v>
      </c>
    </row>
    <row r="340" spans="1:2" x14ac:dyDescent="0.25">
      <c r="A340">
        <v>789.5770263671875</v>
      </c>
      <c r="B340">
        <v>54.75</v>
      </c>
    </row>
    <row r="341" spans="1:2" x14ac:dyDescent="0.25">
      <c r="A341">
        <v>789.5889892578125</v>
      </c>
      <c r="B341">
        <v>68.75</v>
      </c>
    </row>
    <row r="342" spans="1:2" x14ac:dyDescent="0.25">
      <c r="A342">
        <v>789.60198974609375</v>
      </c>
      <c r="B342">
        <v>75.5</v>
      </c>
    </row>
    <row r="343" spans="1:2" x14ac:dyDescent="0.25">
      <c r="A343">
        <v>789.614013671875</v>
      </c>
      <c r="B343">
        <v>83.25</v>
      </c>
    </row>
    <row r="344" spans="1:2" x14ac:dyDescent="0.25">
      <c r="A344">
        <v>789.6259765625</v>
      </c>
      <c r="B344">
        <v>91</v>
      </c>
    </row>
    <row r="345" spans="1:2" x14ac:dyDescent="0.25">
      <c r="A345">
        <v>789.63800048828125</v>
      </c>
      <c r="B345">
        <v>81.75</v>
      </c>
    </row>
    <row r="346" spans="1:2" x14ac:dyDescent="0.25">
      <c r="A346">
        <v>789.6510009765625</v>
      </c>
      <c r="B346">
        <v>78.75</v>
      </c>
    </row>
    <row r="347" spans="1:2" x14ac:dyDescent="0.25">
      <c r="A347">
        <v>789.66302490234375</v>
      </c>
      <c r="B347">
        <v>90.75</v>
      </c>
    </row>
    <row r="348" spans="1:2" x14ac:dyDescent="0.25">
      <c r="A348">
        <v>789.67498779296875</v>
      </c>
      <c r="B348">
        <v>75.75</v>
      </c>
    </row>
    <row r="349" spans="1:2" x14ac:dyDescent="0.25">
      <c r="A349">
        <v>789.68798828125</v>
      </c>
      <c r="B349">
        <v>66.25</v>
      </c>
    </row>
    <row r="350" spans="1:2" x14ac:dyDescent="0.25">
      <c r="A350">
        <v>789.70001220703125</v>
      </c>
      <c r="B350">
        <v>121.5</v>
      </c>
    </row>
    <row r="351" spans="1:2" x14ac:dyDescent="0.25">
      <c r="A351">
        <v>789.71197509765625</v>
      </c>
      <c r="B351">
        <v>153</v>
      </c>
    </row>
    <row r="352" spans="1:2" x14ac:dyDescent="0.25">
      <c r="A352">
        <v>789.7239990234375</v>
      </c>
      <c r="B352">
        <v>111</v>
      </c>
    </row>
    <row r="353" spans="1:2" x14ac:dyDescent="0.25">
      <c r="A353">
        <v>789.73699951171875</v>
      </c>
      <c r="B353">
        <v>116.80000305175781</v>
      </c>
    </row>
    <row r="354" spans="1:2" x14ac:dyDescent="0.25">
      <c r="A354">
        <v>789.7490234375</v>
      </c>
      <c r="B354">
        <v>193.30000305175781</v>
      </c>
    </row>
    <row r="355" spans="1:2" x14ac:dyDescent="0.25">
      <c r="A355">
        <v>789.760986328125</v>
      </c>
      <c r="B355">
        <v>221.19999694824219</v>
      </c>
    </row>
    <row r="356" spans="1:2" x14ac:dyDescent="0.25">
      <c r="A356">
        <v>789.77301025390625</v>
      </c>
      <c r="B356">
        <v>192.80000305175781</v>
      </c>
    </row>
    <row r="357" spans="1:2" x14ac:dyDescent="0.25">
      <c r="A357">
        <v>789.7860107421875</v>
      </c>
      <c r="B357">
        <v>169.5</v>
      </c>
    </row>
    <row r="358" spans="1:2" x14ac:dyDescent="0.25">
      <c r="A358">
        <v>789.7979736328125</v>
      </c>
      <c r="B358">
        <v>142.30000305175781</v>
      </c>
    </row>
    <row r="359" spans="1:2" x14ac:dyDescent="0.25">
      <c r="A359">
        <v>789.80999755859375</v>
      </c>
      <c r="B359">
        <v>147.19999694824219</v>
      </c>
    </row>
    <row r="360" spans="1:2" x14ac:dyDescent="0.25">
      <c r="A360">
        <v>789.822998046875</v>
      </c>
      <c r="B360">
        <v>212.5</v>
      </c>
    </row>
    <row r="361" spans="1:2" x14ac:dyDescent="0.25">
      <c r="A361">
        <v>789.83502197265625</v>
      </c>
      <c r="B361">
        <v>252.5</v>
      </c>
    </row>
    <row r="362" spans="1:2" x14ac:dyDescent="0.25">
      <c r="A362">
        <v>789.84698486328125</v>
      </c>
      <c r="B362">
        <v>281.29998779296875</v>
      </c>
    </row>
    <row r="363" spans="1:2" x14ac:dyDescent="0.25">
      <c r="A363">
        <v>789.8590087890625</v>
      </c>
      <c r="B363">
        <v>367.20001220703125</v>
      </c>
    </row>
    <row r="364" spans="1:2" x14ac:dyDescent="0.25">
      <c r="A364">
        <v>789.87200927734375</v>
      </c>
      <c r="B364">
        <v>504.29998779296875</v>
      </c>
    </row>
    <row r="365" spans="1:2" x14ac:dyDescent="0.25">
      <c r="A365">
        <v>789.88397216796875</v>
      </c>
      <c r="B365">
        <v>634.79998779296875</v>
      </c>
    </row>
    <row r="366" spans="1:2" x14ac:dyDescent="0.25">
      <c r="A366">
        <v>789.89599609375</v>
      </c>
      <c r="B366">
        <v>688</v>
      </c>
    </row>
    <row r="367" spans="1:2" x14ac:dyDescent="0.25">
      <c r="A367">
        <v>789.90802001953125</v>
      </c>
      <c r="B367">
        <v>638.5</v>
      </c>
    </row>
    <row r="368" spans="1:2" x14ac:dyDescent="0.25">
      <c r="A368">
        <v>789.9210205078125</v>
      </c>
      <c r="B368">
        <v>429.29998779296875</v>
      </c>
    </row>
    <row r="369" spans="1:2" x14ac:dyDescent="0.25">
      <c r="A369">
        <v>789.9329833984375</v>
      </c>
      <c r="B369">
        <v>173.5</v>
      </c>
    </row>
    <row r="370" spans="1:2" x14ac:dyDescent="0.25">
      <c r="A370">
        <v>789.94500732421875</v>
      </c>
      <c r="B370">
        <v>56.75</v>
      </c>
    </row>
    <row r="371" spans="1:2" x14ac:dyDescent="0.25">
      <c r="A371">
        <v>789.95697021484375</v>
      </c>
      <c r="B371">
        <v>31.5</v>
      </c>
    </row>
    <row r="372" spans="1:2" x14ac:dyDescent="0.25">
      <c r="A372">
        <v>789.969970703125</v>
      </c>
      <c r="B372">
        <v>27.25</v>
      </c>
    </row>
    <row r="373" spans="1:2" x14ac:dyDescent="0.25">
      <c r="A373">
        <v>789.98199462890625</v>
      </c>
      <c r="B373">
        <v>49.5</v>
      </c>
    </row>
    <row r="374" spans="1:2" x14ac:dyDescent="0.25">
      <c r="A374">
        <v>789.9940185546875</v>
      </c>
      <c r="B374">
        <v>59.75</v>
      </c>
    </row>
    <row r="375" spans="1:2" x14ac:dyDescent="0.25">
      <c r="A375">
        <v>790.00701904296875</v>
      </c>
      <c r="B375">
        <v>36.25</v>
      </c>
    </row>
    <row r="376" spans="1:2" x14ac:dyDescent="0.25">
      <c r="A376">
        <v>790.01898193359375</v>
      </c>
      <c r="B376">
        <v>16.25</v>
      </c>
    </row>
    <row r="377" spans="1:2" x14ac:dyDescent="0.25">
      <c r="A377">
        <v>790.031005859375</v>
      </c>
      <c r="B377">
        <v>5.75</v>
      </c>
    </row>
    <row r="378" spans="1:2" x14ac:dyDescent="0.25">
      <c r="A378">
        <v>790.04302978515625</v>
      </c>
      <c r="B378">
        <v>8.5</v>
      </c>
    </row>
    <row r="379" spans="1:2" x14ac:dyDescent="0.25">
      <c r="A379">
        <v>790.0560302734375</v>
      </c>
      <c r="B379">
        <v>29.5</v>
      </c>
    </row>
    <row r="380" spans="1:2" x14ac:dyDescent="0.25">
      <c r="A380">
        <v>790.0679931640625</v>
      </c>
      <c r="B380">
        <v>40</v>
      </c>
    </row>
    <row r="381" spans="1:2" x14ac:dyDescent="0.25">
      <c r="A381">
        <v>790.08001708984375</v>
      </c>
      <c r="B381">
        <v>35</v>
      </c>
    </row>
    <row r="382" spans="1:2" x14ac:dyDescent="0.25">
      <c r="A382">
        <v>790.09197998046875</v>
      </c>
      <c r="B382">
        <v>32</v>
      </c>
    </row>
    <row r="383" spans="1:2" x14ac:dyDescent="0.25">
      <c r="A383">
        <v>790.10498046875</v>
      </c>
      <c r="B383">
        <v>36</v>
      </c>
    </row>
    <row r="384" spans="1:2" x14ac:dyDescent="0.25">
      <c r="A384">
        <v>790.11700439453125</v>
      </c>
      <c r="B384">
        <v>41.75</v>
      </c>
    </row>
    <row r="385" spans="1:2" x14ac:dyDescent="0.25">
      <c r="A385">
        <v>790.1290283203125</v>
      </c>
      <c r="B385">
        <v>41.25</v>
      </c>
    </row>
    <row r="386" spans="1:2" x14ac:dyDescent="0.25">
      <c r="A386">
        <v>790.14202880859375</v>
      </c>
      <c r="B386">
        <v>72.5</v>
      </c>
    </row>
    <row r="387" spans="1:2" x14ac:dyDescent="0.25">
      <c r="A387">
        <v>790.15399169921875</v>
      </c>
      <c r="B387">
        <v>113.30000305175781</v>
      </c>
    </row>
    <row r="388" spans="1:2" x14ac:dyDescent="0.25">
      <c r="A388">
        <v>790.166015625</v>
      </c>
      <c r="B388">
        <v>88.25</v>
      </c>
    </row>
    <row r="389" spans="1:2" x14ac:dyDescent="0.25">
      <c r="A389">
        <v>790.177978515625</v>
      </c>
      <c r="B389">
        <v>71</v>
      </c>
    </row>
    <row r="390" spans="1:2" x14ac:dyDescent="0.25">
      <c r="A390">
        <v>790.19097900390625</v>
      </c>
      <c r="B390">
        <v>94.5</v>
      </c>
    </row>
    <row r="391" spans="1:2" x14ac:dyDescent="0.25">
      <c r="A391">
        <v>790.2030029296875</v>
      </c>
      <c r="B391">
        <v>85</v>
      </c>
    </row>
    <row r="392" spans="1:2" x14ac:dyDescent="0.25">
      <c r="A392">
        <v>790.21502685546875</v>
      </c>
      <c r="B392">
        <v>64.75</v>
      </c>
    </row>
    <row r="393" spans="1:2" x14ac:dyDescent="0.25">
      <c r="A393">
        <v>790.22698974609375</v>
      </c>
      <c r="B393">
        <v>85.5</v>
      </c>
    </row>
    <row r="394" spans="1:2" x14ac:dyDescent="0.25">
      <c r="A394">
        <v>790.239990234375</v>
      </c>
      <c r="B394">
        <v>116</v>
      </c>
    </row>
    <row r="395" spans="1:2" x14ac:dyDescent="0.25">
      <c r="A395">
        <v>790.25201416015625</v>
      </c>
      <c r="B395">
        <v>137.30000305175781</v>
      </c>
    </row>
    <row r="396" spans="1:2" x14ac:dyDescent="0.25">
      <c r="A396">
        <v>790.26397705078125</v>
      </c>
      <c r="B396">
        <v>169.19999694824219</v>
      </c>
    </row>
    <row r="397" spans="1:2" x14ac:dyDescent="0.25">
      <c r="A397">
        <v>790.2769775390625</v>
      </c>
      <c r="B397">
        <v>183.69999694824219</v>
      </c>
    </row>
    <row r="398" spans="1:2" x14ac:dyDescent="0.25">
      <c r="A398">
        <v>790.28900146484375</v>
      </c>
      <c r="B398">
        <v>193.5</v>
      </c>
    </row>
    <row r="399" spans="1:2" x14ac:dyDescent="0.25">
      <c r="A399">
        <v>790.301025390625</v>
      </c>
      <c r="B399">
        <v>189.80000305175781</v>
      </c>
    </row>
    <row r="400" spans="1:2" x14ac:dyDescent="0.25">
      <c r="A400">
        <v>790.31298828125</v>
      </c>
      <c r="B400">
        <v>201</v>
      </c>
    </row>
    <row r="401" spans="1:2" x14ac:dyDescent="0.25">
      <c r="A401">
        <v>790.32598876953125</v>
      </c>
      <c r="B401">
        <v>255.80000305175781</v>
      </c>
    </row>
    <row r="402" spans="1:2" x14ac:dyDescent="0.25">
      <c r="A402">
        <v>790.3380126953125</v>
      </c>
      <c r="B402">
        <v>245.30000305175781</v>
      </c>
    </row>
    <row r="403" spans="1:2" x14ac:dyDescent="0.25">
      <c r="A403">
        <v>790.3499755859375</v>
      </c>
      <c r="B403">
        <v>288.5</v>
      </c>
    </row>
    <row r="404" spans="1:2" x14ac:dyDescent="0.25">
      <c r="A404">
        <v>790.36199951171875</v>
      </c>
      <c r="B404">
        <v>465</v>
      </c>
    </row>
    <row r="405" spans="1:2" x14ac:dyDescent="0.25">
      <c r="A405">
        <v>790.375</v>
      </c>
      <c r="B405">
        <v>568.79998779296875</v>
      </c>
    </row>
    <row r="406" spans="1:2" x14ac:dyDescent="0.25">
      <c r="A406">
        <v>790.38702392578125</v>
      </c>
      <c r="B406">
        <v>557</v>
      </c>
    </row>
    <row r="407" spans="1:2" x14ac:dyDescent="0.25">
      <c r="A407">
        <v>790.39898681640625</v>
      </c>
      <c r="B407">
        <v>462</v>
      </c>
    </row>
    <row r="408" spans="1:2" x14ac:dyDescent="0.25">
      <c r="A408">
        <v>790.4119873046875</v>
      </c>
      <c r="B408">
        <v>304.5</v>
      </c>
    </row>
    <row r="409" spans="1:2" x14ac:dyDescent="0.25">
      <c r="A409">
        <v>790.42401123046875</v>
      </c>
      <c r="B409">
        <v>166.30000305175781</v>
      </c>
    </row>
    <row r="410" spans="1:2" x14ac:dyDescent="0.25">
      <c r="A410">
        <v>790.43597412109375</v>
      </c>
      <c r="B410">
        <v>70.75</v>
      </c>
    </row>
    <row r="411" spans="1:2" x14ac:dyDescent="0.25">
      <c r="A411">
        <v>790.447998046875</v>
      </c>
      <c r="B411">
        <v>20.25</v>
      </c>
    </row>
    <row r="412" spans="1:2" x14ac:dyDescent="0.25">
      <c r="A412">
        <v>790.46099853515625</v>
      </c>
      <c r="B412">
        <v>4.5</v>
      </c>
    </row>
    <row r="413" spans="1:2" x14ac:dyDescent="0.25">
      <c r="A413">
        <v>790.4730224609375</v>
      </c>
      <c r="B413">
        <v>3.75</v>
      </c>
    </row>
    <row r="414" spans="1:2" x14ac:dyDescent="0.25">
      <c r="A414">
        <v>790.4849853515625</v>
      </c>
      <c r="B414">
        <v>7.75</v>
      </c>
    </row>
    <row r="415" spans="1:2" x14ac:dyDescent="0.25">
      <c r="A415">
        <v>790.49700927734375</v>
      </c>
      <c r="B415">
        <v>5</v>
      </c>
    </row>
    <row r="416" spans="1:2" x14ac:dyDescent="0.25">
      <c r="A416">
        <v>790.510009765625</v>
      </c>
      <c r="B416">
        <v>0.75</v>
      </c>
    </row>
    <row r="417" spans="1:2" x14ac:dyDescent="0.25">
      <c r="A417">
        <v>790.52197265625</v>
      </c>
      <c r="B417">
        <v>3.25</v>
      </c>
    </row>
    <row r="418" spans="1:2" x14ac:dyDescent="0.25">
      <c r="A418">
        <v>790.53399658203125</v>
      </c>
      <c r="B418">
        <v>16.5</v>
      </c>
    </row>
    <row r="419" spans="1:2" x14ac:dyDescent="0.25">
      <c r="A419">
        <v>790.5469970703125</v>
      </c>
      <c r="B419">
        <v>24</v>
      </c>
    </row>
    <row r="420" spans="1:2" x14ac:dyDescent="0.25">
      <c r="A420">
        <v>790.55902099609375</v>
      </c>
      <c r="B420">
        <v>16.25</v>
      </c>
    </row>
    <row r="421" spans="1:2" x14ac:dyDescent="0.25">
      <c r="A421">
        <v>790.57098388671875</v>
      </c>
      <c r="B421">
        <v>30.75</v>
      </c>
    </row>
    <row r="422" spans="1:2" x14ac:dyDescent="0.25">
      <c r="A422">
        <v>790.5830078125</v>
      </c>
      <c r="B422">
        <v>61.75</v>
      </c>
    </row>
    <row r="423" spans="1:2" x14ac:dyDescent="0.25">
      <c r="A423">
        <v>790.59600830078125</v>
      </c>
      <c r="B423">
        <v>70.75</v>
      </c>
    </row>
    <row r="424" spans="1:2" x14ac:dyDescent="0.25">
      <c r="A424">
        <v>790.60797119140625</v>
      </c>
      <c r="B424">
        <v>59.75</v>
      </c>
    </row>
    <row r="425" spans="1:2" x14ac:dyDescent="0.25">
      <c r="A425">
        <v>790.6199951171875</v>
      </c>
      <c r="B425">
        <v>42.75</v>
      </c>
    </row>
    <row r="426" spans="1:2" x14ac:dyDescent="0.25">
      <c r="A426">
        <v>790.63299560546875</v>
      </c>
      <c r="B426">
        <v>41.25</v>
      </c>
    </row>
    <row r="427" spans="1:2" x14ac:dyDescent="0.25">
      <c r="A427">
        <v>790.64501953125</v>
      </c>
      <c r="B427">
        <v>52</v>
      </c>
    </row>
    <row r="428" spans="1:2" x14ac:dyDescent="0.25">
      <c r="A428">
        <v>790.656982421875</v>
      </c>
      <c r="B428">
        <v>57.5</v>
      </c>
    </row>
    <row r="429" spans="1:2" x14ac:dyDescent="0.25">
      <c r="A429">
        <v>790.66900634765625</v>
      </c>
      <c r="B429">
        <v>64.75</v>
      </c>
    </row>
    <row r="430" spans="1:2" x14ac:dyDescent="0.25">
      <c r="A430">
        <v>790.6820068359375</v>
      </c>
      <c r="B430">
        <v>88</v>
      </c>
    </row>
    <row r="431" spans="1:2" x14ac:dyDescent="0.25">
      <c r="A431">
        <v>790.6939697265625</v>
      </c>
      <c r="B431">
        <v>104.5</v>
      </c>
    </row>
    <row r="432" spans="1:2" x14ac:dyDescent="0.25">
      <c r="A432">
        <v>790.70599365234375</v>
      </c>
      <c r="B432">
        <v>98.25</v>
      </c>
    </row>
    <row r="433" spans="1:2" x14ac:dyDescent="0.25">
      <c r="A433">
        <v>790.718017578125</v>
      </c>
      <c r="B433">
        <v>110.69999694824219</v>
      </c>
    </row>
    <row r="434" spans="1:2" x14ac:dyDescent="0.25">
      <c r="A434">
        <v>790.73101806640625</v>
      </c>
      <c r="B434">
        <v>121.19999694824219</v>
      </c>
    </row>
    <row r="435" spans="1:2" x14ac:dyDescent="0.25">
      <c r="A435">
        <v>790.74298095703125</v>
      </c>
      <c r="B435">
        <v>126.5</v>
      </c>
    </row>
    <row r="436" spans="1:2" x14ac:dyDescent="0.25">
      <c r="A436">
        <v>790.7550048828125</v>
      </c>
      <c r="B436">
        <v>164.5</v>
      </c>
    </row>
    <row r="437" spans="1:2" x14ac:dyDescent="0.25">
      <c r="A437">
        <v>790.76800537109375</v>
      </c>
      <c r="B437">
        <v>165.5</v>
      </c>
    </row>
    <row r="438" spans="1:2" x14ac:dyDescent="0.25">
      <c r="A438">
        <v>790.780029296875</v>
      </c>
      <c r="B438">
        <v>157.30000305175781</v>
      </c>
    </row>
    <row r="439" spans="1:2" x14ac:dyDescent="0.25">
      <c r="A439">
        <v>790.7919921875</v>
      </c>
      <c r="B439">
        <v>186</v>
      </c>
    </row>
    <row r="440" spans="1:2" x14ac:dyDescent="0.25">
      <c r="A440">
        <v>790.80401611328125</v>
      </c>
      <c r="B440">
        <v>181</v>
      </c>
    </row>
    <row r="441" spans="1:2" x14ac:dyDescent="0.25">
      <c r="A441">
        <v>790.8170166015625</v>
      </c>
      <c r="B441">
        <v>170.19999694824219</v>
      </c>
    </row>
    <row r="442" spans="1:2" x14ac:dyDescent="0.25">
      <c r="A442">
        <v>790.8289794921875</v>
      </c>
      <c r="B442">
        <v>211.5</v>
      </c>
    </row>
    <row r="443" spans="1:2" x14ac:dyDescent="0.25">
      <c r="A443">
        <v>790.84100341796875</v>
      </c>
      <c r="B443">
        <v>256.70001220703125</v>
      </c>
    </row>
    <row r="444" spans="1:2" x14ac:dyDescent="0.25">
      <c r="A444">
        <v>790.85302734375</v>
      </c>
      <c r="B444">
        <v>271.70001220703125</v>
      </c>
    </row>
    <row r="445" spans="1:2" x14ac:dyDescent="0.25">
      <c r="A445">
        <v>790.86602783203125</v>
      </c>
      <c r="B445">
        <v>307.79998779296875</v>
      </c>
    </row>
    <row r="446" spans="1:2" x14ac:dyDescent="0.25">
      <c r="A446">
        <v>790.87799072265625</v>
      </c>
      <c r="B446">
        <v>353.5</v>
      </c>
    </row>
    <row r="447" spans="1:2" x14ac:dyDescent="0.25">
      <c r="A447">
        <v>790.8900146484375</v>
      </c>
      <c r="B447">
        <v>342.20001220703125</v>
      </c>
    </row>
    <row r="448" spans="1:2" x14ac:dyDescent="0.25">
      <c r="A448">
        <v>790.90301513671875</v>
      </c>
      <c r="B448">
        <v>261.5</v>
      </c>
    </row>
    <row r="449" spans="1:2" x14ac:dyDescent="0.25">
      <c r="A449">
        <v>790.91497802734375</v>
      </c>
      <c r="B449">
        <v>155.30000305175781</v>
      </c>
    </row>
    <row r="450" spans="1:2" x14ac:dyDescent="0.25">
      <c r="A450">
        <v>790.927001953125</v>
      </c>
      <c r="B450">
        <v>67.5</v>
      </c>
    </row>
    <row r="451" spans="1:2" x14ac:dyDescent="0.25">
      <c r="A451">
        <v>790.93902587890625</v>
      </c>
      <c r="B451">
        <v>22.25</v>
      </c>
    </row>
    <row r="452" spans="1:2" x14ac:dyDescent="0.25">
      <c r="A452">
        <v>790.9520263671875</v>
      </c>
      <c r="B452">
        <v>11.5</v>
      </c>
    </row>
    <row r="453" spans="1:2" x14ac:dyDescent="0.25">
      <c r="A453">
        <v>790.9639892578125</v>
      </c>
      <c r="B453">
        <v>12.75</v>
      </c>
    </row>
    <row r="454" spans="1:2" x14ac:dyDescent="0.25">
      <c r="A454">
        <v>790.97601318359375</v>
      </c>
      <c r="B454">
        <v>22.25</v>
      </c>
    </row>
    <row r="455" spans="1:2" x14ac:dyDescent="0.25">
      <c r="A455">
        <v>790.989013671875</v>
      </c>
      <c r="B455">
        <v>31.5</v>
      </c>
    </row>
    <row r="456" spans="1:2" x14ac:dyDescent="0.25">
      <c r="A456">
        <v>791.0009765625</v>
      </c>
      <c r="B456">
        <v>36.25</v>
      </c>
    </row>
    <row r="457" spans="1:2" x14ac:dyDescent="0.25">
      <c r="A457">
        <v>791.01300048828125</v>
      </c>
      <c r="B457">
        <v>33.75</v>
      </c>
    </row>
    <row r="458" spans="1:2" x14ac:dyDescent="0.25">
      <c r="A458">
        <v>791.0250244140625</v>
      </c>
      <c r="B458">
        <v>22.25</v>
      </c>
    </row>
    <row r="459" spans="1:2" x14ac:dyDescent="0.25">
      <c r="A459">
        <v>791.03802490234375</v>
      </c>
      <c r="B459">
        <v>18.25</v>
      </c>
    </row>
    <row r="460" spans="1:2" x14ac:dyDescent="0.25">
      <c r="A460">
        <v>791.04998779296875</v>
      </c>
      <c r="B460">
        <v>31</v>
      </c>
    </row>
    <row r="461" spans="1:2" x14ac:dyDescent="0.25">
      <c r="A461">
        <v>791.06201171875</v>
      </c>
      <c r="B461">
        <v>39.25</v>
      </c>
    </row>
    <row r="462" spans="1:2" x14ac:dyDescent="0.25">
      <c r="A462">
        <v>791.073974609375</v>
      </c>
      <c r="B462">
        <v>34.75</v>
      </c>
    </row>
    <row r="463" spans="1:2" x14ac:dyDescent="0.25">
      <c r="A463">
        <v>791.08697509765625</v>
      </c>
      <c r="B463">
        <v>58.5</v>
      </c>
    </row>
    <row r="464" spans="1:2" x14ac:dyDescent="0.25">
      <c r="A464">
        <v>791.0989990234375</v>
      </c>
      <c r="B464">
        <v>104.80000305175781</v>
      </c>
    </row>
    <row r="465" spans="1:2" x14ac:dyDescent="0.25">
      <c r="A465">
        <v>791.11102294921875</v>
      </c>
      <c r="B465">
        <v>92.25</v>
      </c>
    </row>
    <row r="466" spans="1:2" x14ac:dyDescent="0.25">
      <c r="A466">
        <v>791.1240234375</v>
      </c>
      <c r="B466">
        <v>38.5</v>
      </c>
    </row>
    <row r="467" spans="1:2" x14ac:dyDescent="0.25">
      <c r="A467">
        <v>791.135986328125</v>
      </c>
      <c r="B467">
        <v>20</v>
      </c>
    </row>
    <row r="468" spans="1:2" x14ac:dyDescent="0.25">
      <c r="A468">
        <v>791.14801025390625</v>
      </c>
      <c r="B468">
        <v>41.5</v>
      </c>
    </row>
    <row r="469" spans="1:2" x14ac:dyDescent="0.25">
      <c r="A469">
        <v>791.15997314453125</v>
      </c>
      <c r="B469">
        <v>50.25</v>
      </c>
    </row>
    <row r="470" spans="1:2" x14ac:dyDescent="0.25">
      <c r="A470">
        <v>791.1729736328125</v>
      </c>
      <c r="B470">
        <v>51.5</v>
      </c>
    </row>
    <row r="471" spans="1:2" x14ac:dyDescent="0.25">
      <c r="A471">
        <v>791.18499755859375</v>
      </c>
      <c r="B471">
        <v>136.69999694824219</v>
      </c>
    </row>
    <row r="472" spans="1:2" x14ac:dyDescent="0.25">
      <c r="A472">
        <v>791.197021484375</v>
      </c>
      <c r="B472">
        <v>196</v>
      </c>
    </row>
    <row r="473" spans="1:2" x14ac:dyDescent="0.25">
      <c r="A473">
        <v>791.21002197265625</v>
      </c>
      <c r="B473">
        <v>132.69999694824219</v>
      </c>
    </row>
    <row r="474" spans="1:2" x14ac:dyDescent="0.25">
      <c r="A474">
        <v>791.22198486328125</v>
      </c>
      <c r="B474">
        <v>82</v>
      </c>
    </row>
    <row r="475" spans="1:2" x14ac:dyDescent="0.25">
      <c r="A475">
        <v>791.2340087890625</v>
      </c>
      <c r="B475">
        <v>100</v>
      </c>
    </row>
    <row r="476" spans="1:2" x14ac:dyDescent="0.25">
      <c r="A476">
        <v>791.2459716796875</v>
      </c>
      <c r="B476">
        <v>133.30000305175781</v>
      </c>
    </row>
    <row r="477" spans="1:2" x14ac:dyDescent="0.25">
      <c r="A477">
        <v>791.25897216796875</v>
      </c>
      <c r="B477">
        <v>110.5</v>
      </c>
    </row>
    <row r="478" spans="1:2" x14ac:dyDescent="0.25">
      <c r="A478">
        <v>791.27099609375</v>
      </c>
      <c r="B478">
        <v>78.25</v>
      </c>
    </row>
    <row r="479" spans="1:2" x14ac:dyDescent="0.25">
      <c r="A479">
        <v>791.28302001953125</v>
      </c>
      <c r="B479">
        <v>128.80000305175781</v>
      </c>
    </row>
    <row r="480" spans="1:2" x14ac:dyDescent="0.25">
      <c r="A480">
        <v>791.2960205078125</v>
      </c>
      <c r="B480">
        <v>214.30000305175781</v>
      </c>
    </row>
    <row r="481" spans="1:2" x14ac:dyDescent="0.25">
      <c r="A481">
        <v>791.3079833984375</v>
      </c>
      <c r="B481">
        <v>217.5</v>
      </c>
    </row>
    <row r="482" spans="1:2" x14ac:dyDescent="0.25">
      <c r="A482">
        <v>791.32000732421875</v>
      </c>
      <c r="B482">
        <v>198</v>
      </c>
    </row>
    <row r="483" spans="1:2" x14ac:dyDescent="0.25">
      <c r="A483">
        <v>791.33197021484375</v>
      </c>
      <c r="B483">
        <v>253.30000305175781</v>
      </c>
    </row>
    <row r="484" spans="1:2" x14ac:dyDescent="0.25">
      <c r="A484">
        <v>791.344970703125</v>
      </c>
      <c r="B484">
        <v>251.80000305175781</v>
      </c>
    </row>
    <row r="485" spans="1:2" x14ac:dyDescent="0.25">
      <c r="A485">
        <v>791.35699462890625</v>
      </c>
      <c r="B485">
        <v>173</v>
      </c>
    </row>
    <row r="486" spans="1:2" x14ac:dyDescent="0.25">
      <c r="A486">
        <v>791.3690185546875</v>
      </c>
      <c r="B486">
        <v>177.80000305175781</v>
      </c>
    </row>
    <row r="487" spans="1:2" x14ac:dyDescent="0.25">
      <c r="A487">
        <v>791.3809814453125</v>
      </c>
      <c r="B487">
        <v>254.69999694824219</v>
      </c>
    </row>
    <row r="488" spans="1:2" x14ac:dyDescent="0.25">
      <c r="A488">
        <v>791.39398193359375</v>
      </c>
      <c r="B488">
        <v>312</v>
      </c>
    </row>
    <row r="489" spans="1:2" x14ac:dyDescent="0.25">
      <c r="A489">
        <v>791.406005859375</v>
      </c>
      <c r="B489">
        <v>287.70001220703125</v>
      </c>
    </row>
    <row r="490" spans="1:2" x14ac:dyDescent="0.25">
      <c r="A490">
        <v>791.41802978515625</v>
      </c>
      <c r="B490">
        <v>164</v>
      </c>
    </row>
    <row r="491" spans="1:2" x14ac:dyDescent="0.25">
      <c r="A491">
        <v>791.4310302734375</v>
      </c>
      <c r="B491">
        <v>72.75</v>
      </c>
    </row>
    <row r="492" spans="1:2" x14ac:dyDescent="0.25">
      <c r="A492">
        <v>791.4429931640625</v>
      </c>
      <c r="B492">
        <v>51.5</v>
      </c>
    </row>
    <row r="493" spans="1:2" x14ac:dyDescent="0.25">
      <c r="A493">
        <v>791.45501708984375</v>
      </c>
      <c r="B493">
        <v>38.5</v>
      </c>
    </row>
    <row r="494" spans="1:2" x14ac:dyDescent="0.25">
      <c r="A494">
        <v>791.46697998046875</v>
      </c>
      <c r="B494">
        <v>22</v>
      </c>
    </row>
    <row r="495" spans="1:2" x14ac:dyDescent="0.25">
      <c r="A495">
        <v>791.47998046875</v>
      </c>
      <c r="B495">
        <v>5.25</v>
      </c>
    </row>
    <row r="496" spans="1:2" x14ac:dyDescent="0.25">
      <c r="A496">
        <v>791.49200439453125</v>
      </c>
      <c r="B496">
        <v>0</v>
      </c>
    </row>
    <row r="497" spans="1:2" x14ac:dyDescent="0.25">
      <c r="A497">
        <v>791.5040283203125</v>
      </c>
      <c r="B497">
        <v>1</v>
      </c>
    </row>
    <row r="498" spans="1:2" x14ac:dyDescent="0.25">
      <c r="A498">
        <v>791.51702880859375</v>
      </c>
      <c r="B498">
        <v>18</v>
      </c>
    </row>
    <row r="499" spans="1:2" x14ac:dyDescent="0.25">
      <c r="A499">
        <v>791.52899169921875</v>
      </c>
      <c r="B499">
        <v>43</v>
      </c>
    </row>
    <row r="500" spans="1:2" x14ac:dyDescent="0.25">
      <c r="A500">
        <v>791.541015625</v>
      </c>
      <c r="B500">
        <v>37.25</v>
      </c>
    </row>
    <row r="501" spans="1:2" x14ac:dyDescent="0.25">
      <c r="A501">
        <v>791.552978515625</v>
      </c>
      <c r="B501">
        <v>12.5</v>
      </c>
    </row>
    <row r="502" spans="1:2" x14ac:dyDescent="0.25">
      <c r="A502">
        <v>791.56597900390625</v>
      </c>
      <c r="B502">
        <v>1.25</v>
      </c>
    </row>
    <row r="503" spans="1:2" x14ac:dyDescent="0.25">
      <c r="A503">
        <v>791.5780029296875</v>
      </c>
      <c r="B503">
        <v>5</v>
      </c>
    </row>
    <row r="504" spans="1:2" x14ac:dyDescent="0.25">
      <c r="A504">
        <v>791.59002685546875</v>
      </c>
      <c r="B504">
        <v>29.75</v>
      </c>
    </row>
    <row r="505" spans="1:2" x14ac:dyDescent="0.25">
      <c r="A505">
        <v>791.60302734375</v>
      </c>
      <c r="B505">
        <v>59.25</v>
      </c>
    </row>
    <row r="506" spans="1:2" x14ac:dyDescent="0.25">
      <c r="A506">
        <v>791.614990234375</v>
      </c>
      <c r="B506">
        <v>59</v>
      </c>
    </row>
    <row r="507" spans="1:2" x14ac:dyDescent="0.25">
      <c r="A507">
        <v>791.62701416015625</v>
      </c>
      <c r="B507">
        <v>42.75</v>
      </c>
    </row>
    <row r="508" spans="1:2" x14ac:dyDescent="0.25">
      <c r="A508">
        <v>791.63897705078125</v>
      </c>
      <c r="B508">
        <v>45.5</v>
      </c>
    </row>
    <row r="509" spans="1:2" x14ac:dyDescent="0.25">
      <c r="A509">
        <v>791.6519775390625</v>
      </c>
      <c r="B509">
        <v>59.5</v>
      </c>
    </row>
    <row r="510" spans="1:2" x14ac:dyDescent="0.25">
      <c r="A510">
        <v>791.66400146484375</v>
      </c>
      <c r="B510">
        <v>72.5</v>
      </c>
    </row>
    <row r="511" spans="1:2" x14ac:dyDescent="0.25">
      <c r="A511">
        <v>791.676025390625</v>
      </c>
      <c r="B511">
        <v>95.5</v>
      </c>
    </row>
    <row r="512" spans="1:2" x14ac:dyDescent="0.25">
      <c r="A512">
        <v>791.68902587890625</v>
      </c>
      <c r="B512">
        <v>98.5</v>
      </c>
    </row>
    <row r="513" spans="1:2" x14ac:dyDescent="0.25">
      <c r="A513">
        <v>791.70098876953125</v>
      </c>
      <c r="B513">
        <v>73.5</v>
      </c>
    </row>
    <row r="514" spans="1:2" x14ac:dyDescent="0.25">
      <c r="A514">
        <v>791.7130126953125</v>
      </c>
      <c r="B514">
        <v>65.75</v>
      </c>
    </row>
    <row r="515" spans="1:2" x14ac:dyDescent="0.25">
      <c r="A515">
        <v>791.7249755859375</v>
      </c>
      <c r="B515">
        <v>58.25</v>
      </c>
    </row>
    <row r="516" spans="1:2" x14ac:dyDescent="0.25">
      <c r="A516">
        <v>791.73797607421875</v>
      </c>
      <c r="B516">
        <v>76.25</v>
      </c>
    </row>
    <row r="517" spans="1:2" x14ac:dyDescent="0.25">
      <c r="A517">
        <v>791.75</v>
      </c>
      <c r="B517">
        <v>144</v>
      </c>
    </row>
    <row r="518" spans="1:2" x14ac:dyDescent="0.25">
      <c r="A518">
        <v>791.76202392578125</v>
      </c>
      <c r="B518">
        <v>163</v>
      </c>
    </row>
    <row r="519" spans="1:2" x14ac:dyDescent="0.25">
      <c r="A519">
        <v>791.7750244140625</v>
      </c>
      <c r="B519">
        <v>128.30000305175781</v>
      </c>
    </row>
    <row r="520" spans="1:2" x14ac:dyDescent="0.25">
      <c r="A520">
        <v>791.7869873046875</v>
      </c>
      <c r="B520">
        <v>91.5</v>
      </c>
    </row>
    <row r="521" spans="1:2" x14ac:dyDescent="0.25">
      <c r="A521">
        <v>791.79901123046875</v>
      </c>
      <c r="B521">
        <v>71.5</v>
      </c>
    </row>
    <row r="522" spans="1:2" x14ac:dyDescent="0.25">
      <c r="A522">
        <v>791.81097412109375</v>
      </c>
      <c r="B522">
        <v>80.25</v>
      </c>
    </row>
    <row r="523" spans="1:2" x14ac:dyDescent="0.25">
      <c r="A523">
        <v>791.823974609375</v>
      </c>
      <c r="B523">
        <v>112.30000305175781</v>
      </c>
    </row>
    <row r="524" spans="1:2" x14ac:dyDescent="0.25">
      <c r="A524">
        <v>791.83599853515625</v>
      </c>
      <c r="B524">
        <v>167</v>
      </c>
    </row>
    <row r="525" spans="1:2" x14ac:dyDescent="0.25">
      <c r="A525">
        <v>791.8480224609375</v>
      </c>
      <c r="B525">
        <v>234</v>
      </c>
    </row>
    <row r="526" spans="1:2" x14ac:dyDescent="0.25">
      <c r="A526">
        <v>791.8599853515625</v>
      </c>
      <c r="B526">
        <v>304</v>
      </c>
    </row>
    <row r="527" spans="1:2" x14ac:dyDescent="0.25">
      <c r="A527">
        <v>791.87298583984375</v>
      </c>
      <c r="B527">
        <v>398</v>
      </c>
    </row>
    <row r="528" spans="1:2" x14ac:dyDescent="0.25">
      <c r="A528">
        <v>791.885009765625</v>
      </c>
      <c r="B528">
        <v>433</v>
      </c>
    </row>
    <row r="529" spans="1:2" x14ac:dyDescent="0.25">
      <c r="A529">
        <v>791.89697265625</v>
      </c>
      <c r="B529">
        <v>282.20001220703125</v>
      </c>
    </row>
    <row r="530" spans="1:2" x14ac:dyDescent="0.25">
      <c r="A530">
        <v>791.90997314453125</v>
      </c>
      <c r="B530">
        <v>107</v>
      </c>
    </row>
    <row r="531" spans="1:2" x14ac:dyDescent="0.25">
      <c r="A531">
        <v>791.9219970703125</v>
      </c>
      <c r="B531">
        <v>53.75</v>
      </c>
    </row>
    <row r="532" spans="1:2" x14ac:dyDescent="0.25">
      <c r="A532">
        <v>791.93402099609375</v>
      </c>
      <c r="B532">
        <v>36</v>
      </c>
    </row>
    <row r="533" spans="1:2" x14ac:dyDescent="0.25">
      <c r="A533">
        <v>791.947021484375</v>
      </c>
      <c r="B533">
        <v>18.5</v>
      </c>
    </row>
    <row r="534" spans="1:2" x14ac:dyDescent="0.25">
      <c r="A534">
        <v>791.958984375</v>
      </c>
      <c r="B534">
        <v>20.25</v>
      </c>
    </row>
    <row r="535" spans="1:2" x14ac:dyDescent="0.25">
      <c r="A535">
        <v>791.97100830078125</v>
      </c>
      <c r="B535">
        <v>27.75</v>
      </c>
    </row>
    <row r="536" spans="1:2" x14ac:dyDescent="0.25">
      <c r="A536">
        <v>791.98297119140625</v>
      </c>
      <c r="B536">
        <v>30.75</v>
      </c>
    </row>
    <row r="537" spans="1:2" x14ac:dyDescent="0.25">
      <c r="A537">
        <v>791.9959716796875</v>
      </c>
      <c r="B537">
        <v>23.5</v>
      </c>
    </row>
    <row r="538" spans="1:2" x14ac:dyDescent="0.25">
      <c r="A538">
        <v>792.00799560546875</v>
      </c>
      <c r="B538">
        <v>12.25</v>
      </c>
    </row>
    <row r="539" spans="1:2" x14ac:dyDescent="0.25">
      <c r="A539">
        <v>792.02001953125</v>
      </c>
      <c r="B539">
        <v>18</v>
      </c>
    </row>
    <row r="540" spans="1:2" x14ac:dyDescent="0.25">
      <c r="A540">
        <v>792.03302001953125</v>
      </c>
      <c r="B540">
        <v>25.75</v>
      </c>
    </row>
    <row r="541" spans="1:2" x14ac:dyDescent="0.25">
      <c r="A541">
        <v>792.04498291015625</v>
      </c>
      <c r="B541">
        <v>31</v>
      </c>
    </row>
    <row r="542" spans="1:2" x14ac:dyDescent="0.25">
      <c r="A542">
        <v>792.0570068359375</v>
      </c>
      <c r="B542">
        <v>44</v>
      </c>
    </row>
    <row r="543" spans="1:2" x14ac:dyDescent="0.25">
      <c r="A543">
        <v>792.0689697265625</v>
      </c>
      <c r="B543">
        <v>38.5</v>
      </c>
    </row>
    <row r="544" spans="1:2" x14ac:dyDescent="0.25">
      <c r="A544">
        <v>792.08197021484375</v>
      </c>
      <c r="B544">
        <v>27.5</v>
      </c>
    </row>
    <row r="545" spans="1:2" x14ac:dyDescent="0.25">
      <c r="A545">
        <v>792.093994140625</v>
      </c>
      <c r="B545">
        <v>39</v>
      </c>
    </row>
    <row r="546" spans="1:2" x14ac:dyDescent="0.25">
      <c r="A546">
        <v>792.10601806640625</v>
      </c>
      <c r="B546">
        <v>48.5</v>
      </c>
    </row>
    <row r="547" spans="1:2" x14ac:dyDescent="0.25">
      <c r="A547">
        <v>792.1190185546875</v>
      </c>
      <c r="B547">
        <v>56.25</v>
      </c>
    </row>
    <row r="548" spans="1:2" x14ac:dyDescent="0.25">
      <c r="A548">
        <v>792.1309814453125</v>
      </c>
      <c r="B548">
        <v>72</v>
      </c>
    </row>
    <row r="549" spans="1:2" x14ac:dyDescent="0.25">
      <c r="A549">
        <v>792.14300537109375</v>
      </c>
      <c r="B549">
        <v>62.25</v>
      </c>
    </row>
    <row r="550" spans="1:2" x14ac:dyDescent="0.25">
      <c r="A550">
        <v>792.155029296875</v>
      </c>
      <c r="B550">
        <v>32.5</v>
      </c>
    </row>
    <row r="551" spans="1:2" x14ac:dyDescent="0.25">
      <c r="A551">
        <v>792.16802978515625</v>
      </c>
      <c r="B551">
        <v>27.5</v>
      </c>
    </row>
    <row r="552" spans="1:2" x14ac:dyDescent="0.25">
      <c r="A552">
        <v>792.17999267578125</v>
      </c>
      <c r="B552">
        <v>39.25</v>
      </c>
    </row>
    <row r="553" spans="1:2" x14ac:dyDescent="0.25">
      <c r="A553">
        <v>792.1920166015625</v>
      </c>
      <c r="B553">
        <v>44</v>
      </c>
    </row>
    <row r="554" spans="1:2" x14ac:dyDescent="0.25">
      <c r="A554">
        <v>792.20501708984375</v>
      </c>
      <c r="B554">
        <v>52</v>
      </c>
    </row>
    <row r="555" spans="1:2" x14ac:dyDescent="0.25">
      <c r="A555">
        <v>792.21697998046875</v>
      </c>
      <c r="B555">
        <v>52.25</v>
      </c>
    </row>
    <row r="556" spans="1:2" x14ac:dyDescent="0.25">
      <c r="A556">
        <v>792.22900390625</v>
      </c>
      <c r="B556">
        <v>32.5</v>
      </c>
    </row>
    <row r="557" spans="1:2" x14ac:dyDescent="0.25">
      <c r="A557">
        <v>792.24102783203125</v>
      </c>
      <c r="B557">
        <v>36.75</v>
      </c>
    </row>
    <row r="558" spans="1:2" x14ac:dyDescent="0.25">
      <c r="A558">
        <v>792.2540283203125</v>
      </c>
      <c r="B558">
        <v>59.5</v>
      </c>
    </row>
    <row r="559" spans="1:2" x14ac:dyDescent="0.25">
      <c r="A559">
        <v>792.2659912109375</v>
      </c>
      <c r="B559">
        <v>55.75</v>
      </c>
    </row>
    <row r="560" spans="1:2" x14ac:dyDescent="0.25">
      <c r="A560">
        <v>792.27801513671875</v>
      </c>
      <c r="B560">
        <v>58.75</v>
      </c>
    </row>
    <row r="561" spans="1:2" x14ac:dyDescent="0.25">
      <c r="A561">
        <v>792.291015625</v>
      </c>
      <c r="B561">
        <v>94.75</v>
      </c>
    </row>
    <row r="562" spans="1:2" x14ac:dyDescent="0.25">
      <c r="A562">
        <v>792.302978515625</v>
      </c>
      <c r="B562">
        <v>138.30000305175781</v>
      </c>
    </row>
    <row r="563" spans="1:2" x14ac:dyDescent="0.25">
      <c r="A563">
        <v>792.31500244140625</v>
      </c>
      <c r="B563">
        <v>153.30000305175781</v>
      </c>
    </row>
    <row r="564" spans="1:2" x14ac:dyDescent="0.25">
      <c r="A564">
        <v>792.3270263671875</v>
      </c>
      <c r="B564">
        <v>154.80000305175781</v>
      </c>
    </row>
    <row r="565" spans="1:2" x14ac:dyDescent="0.25">
      <c r="A565">
        <v>792.34002685546875</v>
      </c>
      <c r="B565">
        <v>214.5</v>
      </c>
    </row>
    <row r="566" spans="1:2" x14ac:dyDescent="0.25">
      <c r="A566">
        <v>792.35198974609375</v>
      </c>
      <c r="B566">
        <v>288.20001220703125</v>
      </c>
    </row>
    <row r="567" spans="1:2" x14ac:dyDescent="0.25">
      <c r="A567">
        <v>792.364013671875</v>
      </c>
      <c r="B567">
        <v>314.79998779296875</v>
      </c>
    </row>
    <row r="568" spans="1:2" x14ac:dyDescent="0.25">
      <c r="A568">
        <v>792.37701416015625</v>
      </c>
      <c r="B568">
        <v>285.5</v>
      </c>
    </row>
    <row r="569" spans="1:2" x14ac:dyDescent="0.25">
      <c r="A569">
        <v>792.38897705078125</v>
      </c>
      <c r="B569">
        <v>186.30000305175781</v>
      </c>
    </row>
    <row r="570" spans="1:2" x14ac:dyDescent="0.25">
      <c r="A570">
        <v>792.4010009765625</v>
      </c>
      <c r="B570">
        <v>88.25</v>
      </c>
    </row>
    <row r="571" spans="1:2" x14ac:dyDescent="0.25">
      <c r="A571">
        <v>792.41302490234375</v>
      </c>
      <c r="B571">
        <v>34.25</v>
      </c>
    </row>
    <row r="572" spans="1:2" x14ac:dyDescent="0.25">
      <c r="A572">
        <v>792.426025390625</v>
      </c>
      <c r="B572">
        <v>26.5</v>
      </c>
    </row>
    <row r="573" spans="1:2" x14ac:dyDescent="0.25">
      <c r="A573">
        <v>792.43798828125</v>
      </c>
      <c r="B573">
        <v>45.75</v>
      </c>
    </row>
    <row r="574" spans="1:2" x14ac:dyDescent="0.25">
      <c r="A574">
        <v>792.45001220703125</v>
      </c>
      <c r="B574">
        <v>36</v>
      </c>
    </row>
    <row r="575" spans="1:2" x14ac:dyDescent="0.25">
      <c r="A575">
        <v>792.4630126953125</v>
      </c>
      <c r="B575">
        <v>9.75</v>
      </c>
    </row>
    <row r="576" spans="1:2" x14ac:dyDescent="0.25">
      <c r="A576">
        <v>792.4749755859375</v>
      </c>
      <c r="B576">
        <v>1.75</v>
      </c>
    </row>
    <row r="577" spans="1:2" x14ac:dyDescent="0.25">
      <c r="A577">
        <v>792.48699951171875</v>
      </c>
      <c r="B577">
        <v>9.5</v>
      </c>
    </row>
    <row r="578" spans="1:2" x14ac:dyDescent="0.25">
      <c r="A578">
        <v>792.4990234375</v>
      </c>
      <c r="B578">
        <v>13.75</v>
      </c>
    </row>
    <row r="579" spans="1:2" x14ac:dyDescent="0.25">
      <c r="A579">
        <v>792.51202392578125</v>
      </c>
      <c r="B579">
        <v>8</v>
      </c>
    </row>
    <row r="580" spans="1:2" x14ac:dyDescent="0.25">
      <c r="A580">
        <v>792.52398681640625</v>
      </c>
      <c r="B580">
        <v>13.5</v>
      </c>
    </row>
    <row r="581" spans="1:2" x14ac:dyDescent="0.25">
      <c r="A581">
        <v>792.5360107421875</v>
      </c>
      <c r="B581">
        <v>25.25</v>
      </c>
    </row>
    <row r="582" spans="1:2" x14ac:dyDescent="0.25">
      <c r="A582">
        <v>792.54901123046875</v>
      </c>
      <c r="B582">
        <v>25.5</v>
      </c>
    </row>
    <row r="583" spans="1:2" x14ac:dyDescent="0.25">
      <c r="A583">
        <v>792.56097412109375</v>
      </c>
      <c r="B583">
        <v>26.75</v>
      </c>
    </row>
    <row r="584" spans="1:2" x14ac:dyDescent="0.25">
      <c r="A584">
        <v>792.572998046875</v>
      </c>
      <c r="B584">
        <v>24</v>
      </c>
    </row>
    <row r="585" spans="1:2" x14ac:dyDescent="0.25">
      <c r="A585">
        <v>792.58599853515625</v>
      </c>
      <c r="B585">
        <v>19</v>
      </c>
    </row>
    <row r="586" spans="1:2" x14ac:dyDescent="0.25">
      <c r="A586">
        <v>792.5980224609375</v>
      </c>
      <c r="B586">
        <v>22.75</v>
      </c>
    </row>
    <row r="587" spans="1:2" x14ac:dyDescent="0.25">
      <c r="A587">
        <v>792.6099853515625</v>
      </c>
      <c r="B587">
        <v>41.5</v>
      </c>
    </row>
    <row r="588" spans="1:2" x14ac:dyDescent="0.25">
      <c r="A588">
        <v>792.62200927734375</v>
      </c>
      <c r="B588">
        <v>108.30000305175781</v>
      </c>
    </row>
    <row r="589" spans="1:2" x14ac:dyDescent="0.25">
      <c r="A589">
        <v>792.635009765625</v>
      </c>
      <c r="B589">
        <v>144.80000305175781</v>
      </c>
    </row>
    <row r="590" spans="1:2" x14ac:dyDescent="0.25">
      <c r="A590">
        <v>792.64697265625</v>
      </c>
      <c r="B590">
        <v>105.80000305175781</v>
      </c>
    </row>
    <row r="591" spans="1:2" x14ac:dyDescent="0.25">
      <c r="A591">
        <v>792.65899658203125</v>
      </c>
      <c r="B591">
        <v>81.75</v>
      </c>
    </row>
    <row r="592" spans="1:2" x14ac:dyDescent="0.25">
      <c r="A592">
        <v>792.6719970703125</v>
      </c>
      <c r="B592">
        <v>81.25</v>
      </c>
    </row>
    <row r="593" spans="1:2" x14ac:dyDescent="0.25">
      <c r="A593">
        <v>792.68402099609375</v>
      </c>
      <c r="B593">
        <v>84.5</v>
      </c>
    </row>
    <row r="594" spans="1:2" x14ac:dyDescent="0.25">
      <c r="A594">
        <v>792.69598388671875</v>
      </c>
      <c r="B594">
        <v>76.5</v>
      </c>
    </row>
    <row r="595" spans="1:2" x14ac:dyDescent="0.25">
      <c r="A595">
        <v>792.7080078125</v>
      </c>
      <c r="B595">
        <v>74.5</v>
      </c>
    </row>
    <row r="596" spans="1:2" x14ac:dyDescent="0.25">
      <c r="A596">
        <v>792.72100830078125</v>
      </c>
      <c r="B596">
        <v>73.25</v>
      </c>
    </row>
    <row r="597" spans="1:2" x14ac:dyDescent="0.25">
      <c r="A597">
        <v>792.73297119140625</v>
      </c>
      <c r="B597">
        <v>40.75</v>
      </c>
    </row>
    <row r="598" spans="1:2" x14ac:dyDescent="0.25">
      <c r="A598">
        <v>792.7449951171875</v>
      </c>
      <c r="B598">
        <v>26.75</v>
      </c>
    </row>
    <row r="599" spans="1:2" x14ac:dyDescent="0.25">
      <c r="A599">
        <v>792.75799560546875</v>
      </c>
      <c r="B599">
        <v>51.75</v>
      </c>
    </row>
    <row r="600" spans="1:2" x14ac:dyDescent="0.25">
      <c r="A600">
        <v>792.77001953125</v>
      </c>
      <c r="B600">
        <v>122.5</v>
      </c>
    </row>
    <row r="601" spans="1:2" x14ac:dyDescent="0.25">
      <c r="A601">
        <v>792.781982421875</v>
      </c>
      <c r="B601">
        <v>212.30000305175781</v>
      </c>
    </row>
    <row r="602" spans="1:2" x14ac:dyDescent="0.25">
      <c r="A602">
        <v>792.79400634765625</v>
      </c>
      <c r="B602">
        <v>246</v>
      </c>
    </row>
    <row r="603" spans="1:2" x14ac:dyDescent="0.25">
      <c r="A603">
        <v>792.8070068359375</v>
      </c>
      <c r="B603">
        <v>250</v>
      </c>
    </row>
    <row r="604" spans="1:2" x14ac:dyDescent="0.25">
      <c r="A604">
        <v>792.8189697265625</v>
      </c>
      <c r="B604">
        <v>265</v>
      </c>
    </row>
    <row r="605" spans="1:2" x14ac:dyDescent="0.25">
      <c r="A605">
        <v>792.83099365234375</v>
      </c>
      <c r="B605">
        <v>324.79998779296875</v>
      </c>
    </row>
    <row r="606" spans="1:2" x14ac:dyDescent="0.25">
      <c r="A606">
        <v>792.843994140625</v>
      </c>
      <c r="B606">
        <v>475.5</v>
      </c>
    </row>
    <row r="607" spans="1:2" x14ac:dyDescent="0.25">
      <c r="A607">
        <v>792.85601806640625</v>
      </c>
      <c r="B607">
        <v>592.29998779296875</v>
      </c>
    </row>
    <row r="608" spans="1:2" x14ac:dyDescent="0.25">
      <c r="A608">
        <v>792.86798095703125</v>
      </c>
      <c r="B608">
        <v>501</v>
      </c>
    </row>
    <row r="609" spans="1:2" x14ac:dyDescent="0.25">
      <c r="A609">
        <v>792.8809814453125</v>
      </c>
      <c r="B609">
        <v>290.5</v>
      </c>
    </row>
    <row r="610" spans="1:2" x14ac:dyDescent="0.25">
      <c r="A610">
        <v>792.89300537109375</v>
      </c>
      <c r="B610">
        <v>162</v>
      </c>
    </row>
    <row r="611" spans="1:2" x14ac:dyDescent="0.25">
      <c r="A611">
        <v>792.905029296875</v>
      </c>
      <c r="B611">
        <v>99.5</v>
      </c>
    </row>
    <row r="612" spans="1:2" x14ac:dyDescent="0.25">
      <c r="A612">
        <v>792.9169921875</v>
      </c>
      <c r="B612">
        <v>46.5</v>
      </c>
    </row>
    <row r="613" spans="1:2" x14ac:dyDescent="0.25">
      <c r="A613">
        <v>792.92999267578125</v>
      </c>
      <c r="B613">
        <v>38.25</v>
      </c>
    </row>
    <row r="614" spans="1:2" x14ac:dyDescent="0.25">
      <c r="A614">
        <v>792.9420166015625</v>
      </c>
      <c r="B614">
        <v>46</v>
      </c>
    </row>
    <row r="615" spans="1:2" x14ac:dyDescent="0.25">
      <c r="A615">
        <v>792.9539794921875</v>
      </c>
      <c r="B615">
        <v>31.5</v>
      </c>
    </row>
    <row r="616" spans="1:2" x14ac:dyDescent="0.25">
      <c r="A616">
        <v>792.96697998046875</v>
      </c>
      <c r="B616">
        <v>15</v>
      </c>
    </row>
    <row r="617" spans="1:2" x14ac:dyDescent="0.25">
      <c r="A617">
        <v>792.97900390625</v>
      </c>
      <c r="B617">
        <v>12.5</v>
      </c>
    </row>
    <row r="618" spans="1:2" x14ac:dyDescent="0.25">
      <c r="A618">
        <v>792.99102783203125</v>
      </c>
      <c r="B618">
        <v>14.75</v>
      </c>
    </row>
    <row r="619" spans="1:2" x14ac:dyDescent="0.25">
      <c r="A619">
        <v>793.00299072265625</v>
      </c>
      <c r="B619">
        <v>17.5</v>
      </c>
    </row>
    <row r="620" spans="1:2" x14ac:dyDescent="0.25">
      <c r="A620">
        <v>793.0159912109375</v>
      </c>
      <c r="B620">
        <v>14</v>
      </c>
    </row>
    <row r="621" spans="1:2" x14ac:dyDescent="0.25">
      <c r="A621">
        <v>793.02801513671875</v>
      </c>
      <c r="B621">
        <v>11</v>
      </c>
    </row>
    <row r="622" spans="1:2" x14ac:dyDescent="0.25">
      <c r="A622">
        <v>793.03997802734375</v>
      </c>
      <c r="B622">
        <v>20.25</v>
      </c>
    </row>
    <row r="623" spans="1:2" x14ac:dyDescent="0.25">
      <c r="A623">
        <v>793.052978515625</v>
      </c>
      <c r="B623">
        <v>53.25</v>
      </c>
    </row>
    <row r="624" spans="1:2" x14ac:dyDescent="0.25">
      <c r="A624">
        <v>793.06500244140625</v>
      </c>
      <c r="B624">
        <v>76.25</v>
      </c>
    </row>
    <row r="625" spans="1:2" x14ac:dyDescent="0.25">
      <c r="A625">
        <v>793.0770263671875</v>
      </c>
      <c r="B625">
        <v>40.75</v>
      </c>
    </row>
    <row r="626" spans="1:2" x14ac:dyDescent="0.25">
      <c r="A626">
        <v>793.09002685546875</v>
      </c>
      <c r="B626">
        <v>6.5</v>
      </c>
    </row>
    <row r="627" spans="1:2" x14ac:dyDescent="0.25">
      <c r="A627">
        <v>793.10198974609375</v>
      </c>
      <c r="B627">
        <v>10</v>
      </c>
    </row>
    <row r="628" spans="1:2" x14ac:dyDescent="0.25">
      <c r="A628">
        <v>793.114013671875</v>
      </c>
      <c r="B628">
        <v>15.75</v>
      </c>
    </row>
    <row r="629" spans="1:2" x14ac:dyDescent="0.25">
      <c r="A629">
        <v>793.1259765625</v>
      </c>
      <c r="B629">
        <v>25.25</v>
      </c>
    </row>
    <row r="630" spans="1:2" x14ac:dyDescent="0.25">
      <c r="A630">
        <v>793.13897705078125</v>
      </c>
      <c r="B630">
        <v>45.5</v>
      </c>
    </row>
    <row r="631" spans="1:2" x14ac:dyDescent="0.25">
      <c r="A631">
        <v>793.1510009765625</v>
      </c>
      <c r="B631">
        <v>88.25</v>
      </c>
    </row>
    <row r="632" spans="1:2" x14ac:dyDescent="0.25">
      <c r="A632">
        <v>793.16302490234375</v>
      </c>
      <c r="B632">
        <v>140.30000305175781</v>
      </c>
    </row>
    <row r="633" spans="1:2" x14ac:dyDescent="0.25">
      <c r="A633">
        <v>793.176025390625</v>
      </c>
      <c r="B633">
        <v>127.30000305175781</v>
      </c>
    </row>
    <row r="634" spans="1:2" x14ac:dyDescent="0.25">
      <c r="A634">
        <v>793.18798828125</v>
      </c>
      <c r="B634">
        <v>66</v>
      </c>
    </row>
    <row r="635" spans="1:2" x14ac:dyDescent="0.25">
      <c r="A635">
        <v>793.20001220703125</v>
      </c>
      <c r="B635">
        <v>27.5</v>
      </c>
    </row>
    <row r="636" spans="1:2" x14ac:dyDescent="0.25">
      <c r="A636">
        <v>793.21197509765625</v>
      </c>
      <c r="B636">
        <v>25</v>
      </c>
    </row>
    <row r="637" spans="1:2" x14ac:dyDescent="0.25">
      <c r="A637">
        <v>793.2249755859375</v>
      </c>
      <c r="B637">
        <v>46.5</v>
      </c>
    </row>
    <row r="638" spans="1:2" x14ac:dyDescent="0.25">
      <c r="A638">
        <v>793.23699951171875</v>
      </c>
      <c r="B638">
        <v>62.75</v>
      </c>
    </row>
    <row r="639" spans="1:2" x14ac:dyDescent="0.25">
      <c r="A639">
        <v>793.2490234375</v>
      </c>
      <c r="B639">
        <v>69.25</v>
      </c>
    </row>
    <row r="640" spans="1:2" x14ac:dyDescent="0.25">
      <c r="A640">
        <v>793.26202392578125</v>
      </c>
      <c r="B640">
        <v>93.5</v>
      </c>
    </row>
    <row r="641" spans="1:2" x14ac:dyDescent="0.25">
      <c r="A641">
        <v>793.27398681640625</v>
      </c>
      <c r="B641">
        <v>142.30000305175781</v>
      </c>
    </row>
    <row r="642" spans="1:2" x14ac:dyDescent="0.25">
      <c r="A642">
        <v>793.2860107421875</v>
      </c>
      <c r="B642">
        <v>249.80000305175781</v>
      </c>
    </row>
    <row r="643" spans="1:2" x14ac:dyDescent="0.25">
      <c r="A643">
        <v>793.29901123046875</v>
      </c>
      <c r="B643">
        <v>350</v>
      </c>
    </row>
    <row r="644" spans="1:2" x14ac:dyDescent="0.25">
      <c r="A644">
        <v>793.31097412109375</v>
      </c>
      <c r="B644">
        <v>376</v>
      </c>
    </row>
    <row r="645" spans="1:2" x14ac:dyDescent="0.25">
      <c r="A645">
        <v>793.322998046875</v>
      </c>
      <c r="B645">
        <v>664.5</v>
      </c>
    </row>
    <row r="646" spans="1:2" x14ac:dyDescent="0.25">
      <c r="A646">
        <v>793.33502197265625</v>
      </c>
      <c r="B646">
        <v>1079</v>
      </c>
    </row>
    <row r="647" spans="1:2" x14ac:dyDescent="0.25">
      <c r="A647">
        <v>793.3480224609375</v>
      </c>
      <c r="B647">
        <v>1049</v>
      </c>
    </row>
    <row r="648" spans="1:2" x14ac:dyDescent="0.25">
      <c r="A648">
        <v>793.3599853515625</v>
      </c>
      <c r="B648">
        <v>719.5</v>
      </c>
    </row>
    <row r="649" spans="1:2" x14ac:dyDescent="0.25">
      <c r="A649">
        <v>793.37200927734375</v>
      </c>
      <c r="B649">
        <v>390</v>
      </c>
    </row>
    <row r="650" spans="1:2" x14ac:dyDescent="0.25">
      <c r="A650">
        <v>793.385009765625</v>
      </c>
      <c r="B650">
        <v>194.19999694824219</v>
      </c>
    </row>
    <row r="651" spans="1:2" x14ac:dyDescent="0.25">
      <c r="A651">
        <v>793.39697265625</v>
      </c>
      <c r="B651">
        <v>132.5</v>
      </c>
    </row>
    <row r="652" spans="1:2" x14ac:dyDescent="0.25">
      <c r="A652">
        <v>793.40899658203125</v>
      </c>
      <c r="B652">
        <v>63.75</v>
      </c>
    </row>
    <row r="653" spans="1:2" x14ac:dyDescent="0.25">
      <c r="A653">
        <v>793.4219970703125</v>
      </c>
      <c r="B653">
        <v>34</v>
      </c>
    </row>
    <row r="654" spans="1:2" x14ac:dyDescent="0.25">
      <c r="A654">
        <v>793.43402099609375</v>
      </c>
      <c r="B654">
        <v>41.5</v>
      </c>
    </row>
    <row r="655" spans="1:2" x14ac:dyDescent="0.25">
      <c r="A655">
        <v>793.44598388671875</v>
      </c>
      <c r="B655">
        <v>21.25</v>
      </c>
    </row>
    <row r="656" spans="1:2" x14ac:dyDescent="0.25">
      <c r="A656">
        <v>793.4580078125</v>
      </c>
      <c r="B656">
        <v>4.5</v>
      </c>
    </row>
    <row r="657" spans="1:2" x14ac:dyDescent="0.25">
      <c r="A657">
        <v>793.47100830078125</v>
      </c>
      <c r="B657">
        <v>5.75</v>
      </c>
    </row>
    <row r="658" spans="1:2" x14ac:dyDescent="0.25">
      <c r="A658">
        <v>793.48297119140625</v>
      </c>
      <c r="B658">
        <v>9.5</v>
      </c>
    </row>
    <row r="659" spans="1:2" x14ac:dyDescent="0.25">
      <c r="A659">
        <v>793.4949951171875</v>
      </c>
      <c r="B659">
        <v>14.75</v>
      </c>
    </row>
    <row r="660" spans="1:2" x14ac:dyDescent="0.25">
      <c r="A660">
        <v>793.50799560546875</v>
      </c>
      <c r="B660">
        <v>17</v>
      </c>
    </row>
    <row r="661" spans="1:2" x14ac:dyDescent="0.25">
      <c r="A661">
        <v>793.52001953125</v>
      </c>
      <c r="B661">
        <v>26.75</v>
      </c>
    </row>
    <row r="662" spans="1:2" x14ac:dyDescent="0.25">
      <c r="A662">
        <v>793.531982421875</v>
      </c>
      <c r="B662">
        <v>43.25</v>
      </c>
    </row>
    <row r="663" spans="1:2" x14ac:dyDescent="0.25">
      <c r="A663">
        <v>793.54400634765625</v>
      </c>
      <c r="B663">
        <v>44.5</v>
      </c>
    </row>
    <row r="664" spans="1:2" x14ac:dyDescent="0.25">
      <c r="A664">
        <v>793.5570068359375</v>
      </c>
      <c r="B664">
        <v>33.5</v>
      </c>
    </row>
    <row r="665" spans="1:2" x14ac:dyDescent="0.25">
      <c r="A665">
        <v>793.5689697265625</v>
      </c>
      <c r="B665">
        <v>17.75</v>
      </c>
    </row>
    <row r="666" spans="1:2" x14ac:dyDescent="0.25">
      <c r="A666">
        <v>793.58099365234375</v>
      </c>
      <c r="B666">
        <v>20</v>
      </c>
    </row>
    <row r="667" spans="1:2" x14ac:dyDescent="0.25">
      <c r="A667">
        <v>793.593994140625</v>
      </c>
      <c r="B667">
        <v>29.25</v>
      </c>
    </row>
    <row r="668" spans="1:2" x14ac:dyDescent="0.25">
      <c r="A668">
        <v>793.60601806640625</v>
      </c>
      <c r="B668">
        <v>20.5</v>
      </c>
    </row>
    <row r="669" spans="1:2" x14ac:dyDescent="0.25">
      <c r="A669">
        <v>793.61798095703125</v>
      </c>
      <c r="B669">
        <v>21.5</v>
      </c>
    </row>
    <row r="670" spans="1:2" x14ac:dyDescent="0.25">
      <c r="A670">
        <v>793.6309814453125</v>
      </c>
      <c r="B670">
        <v>41.5</v>
      </c>
    </row>
    <row r="671" spans="1:2" x14ac:dyDescent="0.25">
      <c r="A671">
        <v>793.64300537109375</v>
      </c>
      <c r="B671">
        <v>50.25</v>
      </c>
    </row>
    <row r="672" spans="1:2" x14ac:dyDescent="0.25">
      <c r="A672">
        <v>793.655029296875</v>
      </c>
      <c r="B672">
        <v>45</v>
      </c>
    </row>
    <row r="673" spans="1:2" x14ac:dyDescent="0.25">
      <c r="A673">
        <v>793.6669921875</v>
      </c>
      <c r="B673">
        <v>81.75</v>
      </c>
    </row>
    <row r="674" spans="1:2" x14ac:dyDescent="0.25">
      <c r="A674">
        <v>793.67999267578125</v>
      </c>
      <c r="B674">
        <v>150.19999694824219</v>
      </c>
    </row>
    <row r="675" spans="1:2" x14ac:dyDescent="0.25">
      <c r="A675">
        <v>793.6920166015625</v>
      </c>
      <c r="B675">
        <v>148.80000305175781</v>
      </c>
    </row>
    <row r="676" spans="1:2" x14ac:dyDescent="0.25">
      <c r="A676">
        <v>793.7039794921875</v>
      </c>
      <c r="B676">
        <v>85.25</v>
      </c>
    </row>
    <row r="677" spans="1:2" x14ac:dyDescent="0.25">
      <c r="A677">
        <v>793.71697998046875</v>
      </c>
      <c r="B677">
        <v>52.5</v>
      </c>
    </row>
    <row r="678" spans="1:2" x14ac:dyDescent="0.25">
      <c r="A678">
        <v>793.72900390625</v>
      </c>
      <c r="B678">
        <v>72</v>
      </c>
    </row>
    <row r="679" spans="1:2" x14ac:dyDescent="0.25">
      <c r="A679">
        <v>793.74102783203125</v>
      </c>
      <c r="B679">
        <v>102.30000305175781</v>
      </c>
    </row>
    <row r="680" spans="1:2" x14ac:dyDescent="0.25">
      <c r="A680">
        <v>793.7540283203125</v>
      </c>
      <c r="B680">
        <v>85.25</v>
      </c>
    </row>
    <row r="681" spans="1:2" x14ac:dyDescent="0.25">
      <c r="A681">
        <v>793.7659912109375</v>
      </c>
      <c r="B681">
        <v>77.5</v>
      </c>
    </row>
    <row r="682" spans="1:2" x14ac:dyDescent="0.25">
      <c r="A682">
        <v>793.77801513671875</v>
      </c>
      <c r="B682">
        <v>137.5</v>
      </c>
    </row>
    <row r="683" spans="1:2" x14ac:dyDescent="0.25">
      <c r="A683">
        <v>793.78997802734375</v>
      </c>
      <c r="B683">
        <v>288</v>
      </c>
    </row>
    <row r="684" spans="1:2" x14ac:dyDescent="0.25">
      <c r="A684">
        <v>793.802978515625</v>
      </c>
      <c r="B684">
        <v>702.5</v>
      </c>
    </row>
    <row r="685" spans="1:2" x14ac:dyDescent="0.25">
      <c r="A685">
        <v>793.81500244140625</v>
      </c>
      <c r="B685">
        <v>1340</v>
      </c>
    </row>
    <row r="686" spans="1:2" x14ac:dyDescent="0.25">
      <c r="A686">
        <v>793.8270263671875</v>
      </c>
      <c r="B686">
        <v>2073</v>
      </c>
    </row>
    <row r="687" spans="1:2" x14ac:dyDescent="0.25">
      <c r="A687">
        <v>793.84002685546875</v>
      </c>
      <c r="B687">
        <v>2469</v>
      </c>
    </row>
    <row r="688" spans="1:2" x14ac:dyDescent="0.25">
      <c r="A688">
        <v>793.85198974609375</v>
      </c>
      <c r="B688">
        <v>1911</v>
      </c>
    </row>
    <row r="689" spans="1:2" x14ac:dyDescent="0.25">
      <c r="A689">
        <v>793.864013671875</v>
      </c>
      <c r="B689">
        <v>919.70001220703125</v>
      </c>
    </row>
    <row r="690" spans="1:2" x14ac:dyDescent="0.25">
      <c r="A690">
        <v>793.87701416015625</v>
      </c>
      <c r="B690">
        <v>342</v>
      </c>
    </row>
    <row r="691" spans="1:2" x14ac:dyDescent="0.25">
      <c r="A691">
        <v>793.88897705078125</v>
      </c>
      <c r="B691">
        <v>177.80000305175781</v>
      </c>
    </row>
    <row r="692" spans="1:2" x14ac:dyDescent="0.25">
      <c r="A692">
        <v>793.9010009765625</v>
      </c>
      <c r="B692">
        <v>99.75</v>
      </c>
    </row>
    <row r="693" spans="1:2" x14ac:dyDescent="0.25">
      <c r="A693">
        <v>793.91302490234375</v>
      </c>
      <c r="B693">
        <v>27.25</v>
      </c>
    </row>
    <row r="694" spans="1:2" x14ac:dyDescent="0.25">
      <c r="A694">
        <v>793.926025390625</v>
      </c>
      <c r="B694">
        <v>9.5</v>
      </c>
    </row>
    <row r="695" spans="1:2" x14ac:dyDescent="0.25">
      <c r="A695">
        <v>793.93798828125</v>
      </c>
      <c r="B695">
        <v>18.25</v>
      </c>
    </row>
    <row r="696" spans="1:2" x14ac:dyDescent="0.25">
      <c r="A696">
        <v>793.95001220703125</v>
      </c>
      <c r="B696">
        <v>21</v>
      </c>
    </row>
    <row r="697" spans="1:2" x14ac:dyDescent="0.25">
      <c r="A697">
        <v>793.9630126953125</v>
      </c>
      <c r="B697">
        <v>16.75</v>
      </c>
    </row>
    <row r="698" spans="1:2" x14ac:dyDescent="0.25">
      <c r="A698">
        <v>793.9749755859375</v>
      </c>
      <c r="B698">
        <v>23</v>
      </c>
    </row>
    <row r="699" spans="1:2" x14ac:dyDescent="0.25">
      <c r="A699">
        <v>793.98699951171875</v>
      </c>
      <c r="B699">
        <v>20.5</v>
      </c>
    </row>
    <row r="700" spans="1:2" x14ac:dyDescent="0.25">
      <c r="A700">
        <v>794</v>
      </c>
      <c r="B700">
        <v>6</v>
      </c>
    </row>
    <row r="701" spans="1:2" x14ac:dyDescent="0.25">
      <c r="A701">
        <v>794.01202392578125</v>
      </c>
      <c r="B701">
        <v>0</v>
      </c>
    </row>
    <row r="702" spans="1:2" x14ac:dyDescent="0.25">
      <c r="A702">
        <v>794.02398681640625</v>
      </c>
      <c r="B702">
        <v>14.25</v>
      </c>
    </row>
    <row r="703" spans="1:2" x14ac:dyDescent="0.25">
      <c r="A703">
        <v>794.0360107421875</v>
      </c>
      <c r="B703">
        <v>37.5</v>
      </c>
    </row>
    <row r="704" spans="1:2" x14ac:dyDescent="0.25">
      <c r="A704">
        <v>794.04901123046875</v>
      </c>
      <c r="B704">
        <v>51.75</v>
      </c>
    </row>
    <row r="705" spans="1:2" x14ac:dyDescent="0.25">
      <c r="A705">
        <v>794.06097412109375</v>
      </c>
      <c r="B705">
        <v>52</v>
      </c>
    </row>
    <row r="706" spans="1:2" x14ac:dyDescent="0.25">
      <c r="A706">
        <v>794.072998046875</v>
      </c>
      <c r="B706">
        <v>31.5</v>
      </c>
    </row>
    <row r="707" spans="1:2" x14ac:dyDescent="0.25">
      <c r="A707">
        <v>794.08599853515625</v>
      </c>
      <c r="B707">
        <v>28.5</v>
      </c>
    </row>
    <row r="708" spans="1:2" x14ac:dyDescent="0.25">
      <c r="A708">
        <v>794.0980224609375</v>
      </c>
      <c r="B708">
        <v>68</v>
      </c>
    </row>
    <row r="709" spans="1:2" x14ac:dyDescent="0.25">
      <c r="A709">
        <v>794.1099853515625</v>
      </c>
      <c r="B709">
        <v>79.75</v>
      </c>
    </row>
    <row r="710" spans="1:2" x14ac:dyDescent="0.25">
      <c r="A710">
        <v>794.12298583984375</v>
      </c>
      <c r="B710">
        <v>36</v>
      </c>
    </row>
    <row r="711" spans="1:2" x14ac:dyDescent="0.25">
      <c r="A711">
        <v>794.135009765625</v>
      </c>
      <c r="B711">
        <v>6.25</v>
      </c>
    </row>
    <row r="712" spans="1:2" x14ac:dyDescent="0.25">
      <c r="A712">
        <v>794.14697265625</v>
      </c>
      <c r="B712">
        <v>7.75</v>
      </c>
    </row>
    <row r="713" spans="1:2" x14ac:dyDescent="0.25">
      <c r="A713">
        <v>794.15899658203125</v>
      </c>
      <c r="B713">
        <v>14.5</v>
      </c>
    </row>
    <row r="714" spans="1:2" x14ac:dyDescent="0.25">
      <c r="A714">
        <v>794.1719970703125</v>
      </c>
      <c r="B714">
        <v>14</v>
      </c>
    </row>
    <row r="715" spans="1:2" x14ac:dyDescent="0.25">
      <c r="A715">
        <v>794.18402099609375</v>
      </c>
      <c r="B715">
        <v>35.75</v>
      </c>
    </row>
    <row r="716" spans="1:2" x14ac:dyDescent="0.25">
      <c r="A716">
        <v>794.19598388671875</v>
      </c>
      <c r="B716">
        <v>76</v>
      </c>
    </row>
    <row r="717" spans="1:2" x14ac:dyDescent="0.25">
      <c r="A717">
        <v>794.208984375</v>
      </c>
      <c r="B717">
        <v>78.25</v>
      </c>
    </row>
    <row r="718" spans="1:2" x14ac:dyDescent="0.25">
      <c r="A718">
        <v>794.22100830078125</v>
      </c>
      <c r="B718">
        <v>72.75</v>
      </c>
    </row>
    <row r="719" spans="1:2" x14ac:dyDescent="0.25">
      <c r="A719">
        <v>794.23297119140625</v>
      </c>
      <c r="B719">
        <v>102</v>
      </c>
    </row>
    <row r="720" spans="1:2" x14ac:dyDescent="0.25">
      <c r="A720">
        <v>794.2459716796875</v>
      </c>
      <c r="B720">
        <v>130.5</v>
      </c>
    </row>
    <row r="721" spans="1:2" x14ac:dyDescent="0.25">
      <c r="A721">
        <v>794.25799560546875</v>
      </c>
      <c r="B721">
        <v>136.69999694824219</v>
      </c>
    </row>
    <row r="722" spans="1:2" x14ac:dyDescent="0.25">
      <c r="A722">
        <v>794.27001953125</v>
      </c>
      <c r="B722">
        <v>154.30000305175781</v>
      </c>
    </row>
    <row r="723" spans="1:2" x14ac:dyDescent="0.25">
      <c r="A723">
        <v>794.28302001953125</v>
      </c>
      <c r="B723">
        <v>171.5</v>
      </c>
    </row>
    <row r="724" spans="1:2" x14ac:dyDescent="0.25">
      <c r="A724">
        <v>794.29498291015625</v>
      </c>
      <c r="B724">
        <v>229.69999694824219</v>
      </c>
    </row>
    <row r="725" spans="1:2" x14ac:dyDescent="0.25">
      <c r="A725">
        <v>794.3070068359375</v>
      </c>
      <c r="B725">
        <v>448</v>
      </c>
    </row>
    <row r="726" spans="1:2" x14ac:dyDescent="0.25">
      <c r="A726">
        <v>794.3189697265625</v>
      </c>
      <c r="B726">
        <v>912</v>
      </c>
    </row>
    <row r="727" spans="1:2" x14ac:dyDescent="0.25">
      <c r="A727">
        <v>794.33197021484375</v>
      </c>
      <c r="B727">
        <v>1595</v>
      </c>
    </row>
    <row r="728" spans="1:2" x14ac:dyDescent="0.25">
      <c r="A728">
        <v>794.343994140625</v>
      </c>
      <c r="B728">
        <v>1907</v>
      </c>
    </row>
    <row r="729" spans="1:2" x14ac:dyDescent="0.25">
      <c r="A729">
        <v>794.35601806640625</v>
      </c>
      <c r="B729">
        <v>1400</v>
      </c>
    </row>
    <row r="730" spans="1:2" x14ac:dyDescent="0.25">
      <c r="A730">
        <v>794.3690185546875</v>
      </c>
      <c r="B730">
        <v>713.5</v>
      </c>
    </row>
    <row r="731" spans="1:2" x14ac:dyDescent="0.25">
      <c r="A731">
        <v>794.3809814453125</v>
      </c>
      <c r="B731">
        <v>367.79998779296875</v>
      </c>
    </row>
    <row r="732" spans="1:2" x14ac:dyDescent="0.25">
      <c r="A732">
        <v>794.39300537109375</v>
      </c>
      <c r="B732">
        <v>183.30000305175781</v>
      </c>
    </row>
    <row r="733" spans="1:2" x14ac:dyDescent="0.25">
      <c r="A733">
        <v>794.406005859375</v>
      </c>
      <c r="B733">
        <v>61.25</v>
      </c>
    </row>
    <row r="734" spans="1:2" x14ac:dyDescent="0.25">
      <c r="A734">
        <v>794.41802978515625</v>
      </c>
      <c r="B734">
        <v>39.25</v>
      </c>
    </row>
    <row r="735" spans="1:2" x14ac:dyDescent="0.25">
      <c r="A735">
        <v>794.42999267578125</v>
      </c>
      <c r="B735">
        <v>61.75</v>
      </c>
    </row>
    <row r="736" spans="1:2" x14ac:dyDescent="0.25">
      <c r="A736">
        <v>794.4429931640625</v>
      </c>
      <c r="B736">
        <v>47.5</v>
      </c>
    </row>
    <row r="737" spans="1:2" x14ac:dyDescent="0.25">
      <c r="A737">
        <v>794.45501708984375</v>
      </c>
      <c r="B737">
        <v>16</v>
      </c>
    </row>
    <row r="738" spans="1:2" x14ac:dyDescent="0.25">
      <c r="A738">
        <v>794.46697998046875</v>
      </c>
      <c r="B738">
        <v>2.75</v>
      </c>
    </row>
    <row r="739" spans="1:2" x14ac:dyDescent="0.25">
      <c r="A739">
        <v>794.47900390625</v>
      </c>
      <c r="B739">
        <v>0</v>
      </c>
    </row>
    <row r="740" spans="1:2" x14ac:dyDescent="0.25">
      <c r="A740">
        <v>794.49200439453125</v>
      </c>
      <c r="B740">
        <v>0.5</v>
      </c>
    </row>
    <row r="741" spans="1:2" x14ac:dyDescent="0.25">
      <c r="A741">
        <v>794.5040283203125</v>
      </c>
      <c r="B741">
        <v>10</v>
      </c>
    </row>
    <row r="742" spans="1:2" x14ac:dyDescent="0.25">
      <c r="A742">
        <v>794.5159912109375</v>
      </c>
      <c r="B742">
        <v>21.5</v>
      </c>
    </row>
    <row r="743" spans="1:2" x14ac:dyDescent="0.25">
      <c r="A743">
        <v>794.52899169921875</v>
      </c>
      <c r="B743">
        <v>15.25</v>
      </c>
    </row>
    <row r="744" spans="1:2" x14ac:dyDescent="0.25">
      <c r="A744">
        <v>794.541015625</v>
      </c>
      <c r="B744">
        <v>9</v>
      </c>
    </row>
    <row r="745" spans="1:2" x14ac:dyDescent="0.25">
      <c r="A745">
        <v>794.552978515625</v>
      </c>
      <c r="B745">
        <v>15</v>
      </c>
    </row>
    <row r="746" spans="1:2" x14ac:dyDescent="0.25">
      <c r="A746">
        <v>794.56597900390625</v>
      </c>
      <c r="B746">
        <v>15.75</v>
      </c>
    </row>
    <row r="747" spans="1:2" x14ac:dyDescent="0.25">
      <c r="A747">
        <v>794.5780029296875</v>
      </c>
      <c r="B747">
        <v>19</v>
      </c>
    </row>
    <row r="748" spans="1:2" x14ac:dyDescent="0.25">
      <c r="A748">
        <v>794.59002685546875</v>
      </c>
      <c r="B748">
        <v>36.75</v>
      </c>
    </row>
    <row r="749" spans="1:2" x14ac:dyDescent="0.25">
      <c r="A749">
        <v>794.60198974609375</v>
      </c>
      <c r="B749">
        <v>54.5</v>
      </c>
    </row>
    <row r="750" spans="1:2" x14ac:dyDescent="0.25">
      <c r="A750">
        <v>794.614990234375</v>
      </c>
      <c r="B750">
        <v>57.25</v>
      </c>
    </row>
    <row r="751" spans="1:2" x14ac:dyDescent="0.25">
      <c r="A751">
        <v>794.62701416015625</v>
      </c>
      <c r="B751">
        <v>41</v>
      </c>
    </row>
    <row r="752" spans="1:2" x14ac:dyDescent="0.25">
      <c r="A752">
        <v>794.63897705078125</v>
      </c>
      <c r="B752">
        <v>27.75</v>
      </c>
    </row>
    <row r="753" spans="1:2" x14ac:dyDescent="0.25">
      <c r="A753">
        <v>794.6519775390625</v>
      </c>
      <c r="B753">
        <v>44.5</v>
      </c>
    </row>
    <row r="754" spans="1:2" x14ac:dyDescent="0.25">
      <c r="A754">
        <v>794.66400146484375</v>
      </c>
      <c r="B754">
        <v>65.25</v>
      </c>
    </row>
    <row r="755" spans="1:2" x14ac:dyDescent="0.25">
      <c r="A755">
        <v>794.676025390625</v>
      </c>
      <c r="B755">
        <v>61.75</v>
      </c>
    </row>
    <row r="756" spans="1:2" x14ac:dyDescent="0.25">
      <c r="A756">
        <v>794.68902587890625</v>
      </c>
      <c r="B756">
        <v>39.75</v>
      </c>
    </row>
    <row r="757" spans="1:2" x14ac:dyDescent="0.25">
      <c r="A757">
        <v>794.70098876953125</v>
      </c>
      <c r="B757">
        <v>19</v>
      </c>
    </row>
    <row r="758" spans="1:2" x14ac:dyDescent="0.25">
      <c r="A758">
        <v>794.7130126953125</v>
      </c>
      <c r="B758">
        <v>32.25</v>
      </c>
    </row>
    <row r="759" spans="1:2" x14ac:dyDescent="0.25">
      <c r="A759">
        <v>794.72601318359375</v>
      </c>
      <c r="B759">
        <v>56.25</v>
      </c>
    </row>
    <row r="760" spans="1:2" x14ac:dyDescent="0.25">
      <c r="A760">
        <v>794.73797607421875</v>
      </c>
      <c r="B760">
        <v>61.25</v>
      </c>
    </row>
    <row r="761" spans="1:2" x14ac:dyDescent="0.25">
      <c r="A761">
        <v>794.75</v>
      </c>
      <c r="B761">
        <v>76.75</v>
      </c>
    </row>
    <row r="762" spans="1:2" x14ac:dyDescent="0.25">
      <c r="A762">
        <v>794.76202392578125</v>
      </c>
      <c r="B762">
        <v>118.5</v>
      </c>
    </row>
    <row r="763" spans="1:2" x14ac:dyDescent="0.25">
      <c r="A763">
        <v>794.7750244140625</v>
      </c>
      <c r="B763">
        <v>138.5</v>
      </c>
    </row>
    <row r="764" spans="1:2" x14ac:dyDescent="0.25">
      <c r="A764">
        <v>794.7869873046875</v>
      </c>
      <c r="B764">
        <v>163</v>
      </c>
    </row>
    <row r="765" spans="1:2" x14ac:dyDescent="0.25">
      <c r="A765">
        <v>794.79901123046875</v>
      </c>
      <c r="B765">
        <v>288.79998779296875</v>
      </c>
    </row>
    <row r="766" spans="1:2" x14ac:dyDescent="0.25">
      <c r="A766">
        <v>794.81201171875</v>
      </c>
      <c r="B766">
        <v>497</v>
      </c>
    </row>
    <row r="767" spans="1:2" x14ac:dyDescent="0.25">
      <c r="A767">
        <v>794.823974609375</v>
      </c>
      <c r="B767">
        <v>751.5</v>
      </c>
    </row>
    <row r="768" spans="1:2" x14ac:dyDescent="0.25">
      <c r="A768">
        <v>794.83599853515625</v>
      </c>
      <c r="B768">
        <v>1076</v>
      </c>
    </row>
    <row r="769" spans="1:2" x14ac:dyDescent="0.25">
      <c r="A769">
        <v>794.8489990234375</v>
      </c>
      <c r="B769">
        <v>1252</v>
      </c>
    </row>
    <row r="770" spans="1:2" x14ac:dyDescent="0.25">
      <c r="A770">
        <v>794.86102294921875</v>
      </c>
      <c r="B770">
        <v>1056</v>
      </c>
    </row>
    <row r="771" spans="1:2" x14ac:dyDescent="0.25">
      <c r="A771">
        <v>794.87298583984375</v>
      </c>
      <c r="B771">
        <v>704.79998779296875</v>
      </c>
    </row>
    <row r="772" spans="1:2" x14ac:dyDescent="0.25">
      <c r="A772">
        <v>794.885986328125</v>
      </c>
      <c r="B772">
        <v>369.20001220703125</v>
      </c>
    </row>
    <row r="773" spans="1:2" x14ac:dyDescent="0.25">
      <c r="A773">
        <v>794.89801025390625</v>
      </c>
      <c r="B773">
        <v>108.30000305175781</v>
      </c>
    </row>
    <row r="774" spans="1:2" x14ac:dyDescent="0.25">
      <c r="A774">
        <v>794.90997314453125</v>
      </c>
      <c r="B774">
        <v>22.75</v>
      </c>
    </row>
    <row r="775" spans="1:2" x14ac:dyDescent="0.25">
      <c r="A775">
        <v>794.9219970703125</v>
      </c>
      <c r="B775">
        <v>24.5</v>
      </c>
    </row>
    <row r="776" spans="1:2" x14ac:dyDescent="0.25">
      <c r="A776">
        <v>794.93499755859375</v>
      </c>
      <c r="B776">
        <v>18.5</v>
      </c>
    </row>
    <row r="777" spans="1:2" x14ac:dyDescent="0.25">
      <c r="A777">
        <v>794.947021484375</v>
      </c>
      <c r="B777">
        <v>8.75</v>
      </c>
    </row>
    <row r="778" spans="1:2" x14ac:dyDescent="0.25">
      <c r="A778">
        <v>794.958984375</v>
      </c>
      <c r="B778">
        <v>5.75</v>
      </c>
    </row>
    <row r="779" spans="1:2" x14ac:dyDescent="0.25">
      <c r="A779">
        <v>794.97198486328125</v>
      </c>
      <c r="B779">
        <v>13</v>
      </c>
    </row>
    <row r="780" spans="1:2" x14ac:dyDescent="0.25">
      <c r="A780">
        <v>794.9840087890625</v>
      </c>
      <c r="B780">
        <v>22</v>
      </c>
    </row>
    <row r="781" spans="1:2" x14ac:dyDescent="0.25">
      <c r="A781">
        <v>794.9959716796875</v>
      </c>
      <c r="B781">
        <v>16</v>
      </c>
    </row>
    <row r="782" spans="1:2" x14ac:dyDescent="0.25">
      <c r="A782">
        <v>795.00897216796875</v>
      </c>
      <c r="B782">
        <v>4.25</v>
      </c>
    </row>
    <row r="783" spans="1:2" x14ac:dyDescent="0.25">
      <c r="A783">
        <v>795.02099609375</v>
      </c>
      <c r="B783">
        <v>0.75</v>
      </c>
    </row>
    <row r="784" spans="1:2" x14ac:dyDescent="0.25">
      <c r="A784">
        <v>795.03302001953125</v>
      </c>
      <c r="B784">
        <v>5.75</v>
      </c>
    </row>
    <row r="785" spans="1:2" x14ac:dyDescent="0.25">
      <c r="A785">
        <v>795.0460205078125</v>
      </c>
      <c r="B785">
        <v>10.5</v>
      </c>
    </row>
    <row r="786" spans="1:2" x14ac:dyDescent="0.25">
      <c r="A786">
        <v>795.0579833984375</v>
      </c>
      <c r="B786">
        <v>11.5</v>
      </c>
    </row>
    <row r="787" spans="1:2" x14ac:dyDescent="0.25">
      <c r="A787">
        <v>795.07000732421875</v>
      </c>
      <c r="B787">
        <v>13.75</v>
      </c>
    </row>
    <row r="788" spans="1:2" x14ac:dyDescent="0.25">
      <c r="A788">
        <v>795.08197021484375</v>
      </c>
      <c r="B788">
        <v>16.75</v>
      </c>
    </row>
    <row r="789" spans="1:2" x14ac:dyDescent="0.25">
      <c r="A789">
        <v>795.094970703125</v>
      </c>
      <c r="B789">
        <v>24.75</v>
      </c>
    </row>
    <row r="790" spans="1:2" x14ac:dyDescent="0.25">
      <c r="A790">
        <v>795.10699462890625</v>
      </c>
      <c r="B790">
        <v>27.25</v>
      </c>
    </row>
    <row r="791" spans="1:2" x14ac:dyDescent="0.25">
      <c r="A791">
        <v>795.1190185546875</v>
      </c>
      <c r="B791">
        <v>29</v>
      </c>
    </row>
    <row r="792" spans="1:2" x14ac:dyDescent="0.25">
      <c r="A792">
        <v>795.13201904296875</v>
      </c>
      <c r="B792">
        <v>50.25</v>
      </c>
    </row>
    <row r="793" spans="1:2" x14ac:dyDescent="0.25">
      <c r="A793">
        <v>795.14398193359375</v>
      </c>
      <c r="B793">
        <v>56.5</v>
      </c>
    </row>
    <row r="794" spans="1:2" x14ac:dyDescent="0.25">
      <c r="A794">
        <v>795.156005859375</v>
      </c>
      <c r="B794">
        <v>74.75</v>
      </c>
    </row>
    <row r="795" spans="1:2" x14ac:dyDescent="0.25">
      <c r="A795">
        <v>795.16900634765625</v>
      </c>
      <c r="B795">
        <v>112.30000305175781</v>
      </c>
    </row>
    <row r="796" spans="1:2" x14ac:dyDescent="0.25">
      <c r="A796">
        <v>795.1810302734375</v>
      </c>
      <c r="B796">
        <v>93</v>
      </c>
    </row>
    <row r="797" spans="1:2" x14ac:dyDescent="0.25">
      <c r="A797">
        <v>795.1929931640625</v>
      </c>
      <c r="B797">
        <v>57.5</v>
      </c>
    </row>
    <row r="798" spans="1:2" x14ac:dyDescent="0.25">
      <c r="A798">
        <v>795.20599365234375</v>
      </c>
      <c r="B798">
        <v>66.75</v>
      </c>
    </row>
    <row r="799" spans="1:2" x14ac:dyDescent="0.25">
      <c r="A799">
        <v>795.218017578125</v>
      </c>
      <c r="B799">
        <v>106.30000305175781</v>
      </c>
    </row>
    <row r="800" spans="1:2" x14ac:dyDescent="0.25">
      <c r="A800">
        <v>795.22998046875</v>
      </c>
      <c r="B800">
        <v>112.5</v>
      </c>
    </row>
    <row r="801" spans="1:2" x14ac:dyDescent="0.25">
      <c r="A801">
        <v>795.24298095703125</v>
      </c>
      <c r="B801">
        <v>97.75</v>
      </c>
    </row>
    <row r="802" spans="1:2" x14ac:dyDescent="0.25">
      <c r="A802">
        <v>795.2550048828125</v>
      </c>
      <c r="B802">
        <v>137.69999694824219</v>
      </c>
    </row>
    <row r="803" spans="1:2" x14ac:dyDescent="0.25">
      <c r="A803">
        <v>795.26702880859375</v>
      </c>
      <c r="B803">
        <v>167</v>
      </c>
    </row>
    <row r="804" spans="1:2" x14ac:dyDescent="0.25">
      <c r="A804">
        <v>795.27899169921875</v>
      </c>
      <c r="B804">
        <v>135.30000305175781</v>
      </c>
    </row>
  </sheetData>
  <sheetProtection sheet="1" objects="1" scenarios="1" formatCells="0"/>
  <sortState ref="A1:B804">
    <sortCondition ref="A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803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113</v>
      </c>
      <c r="C1" s="2" t="s">
        <v>21</v>
      </c>
      <c r="D1">
        <f>D2 - (1/$G$6)</f>
        <v>788.86199951171875</v>
      </c>
      <c r="E1">
        <v>0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6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1.8690094005171026E-4</v>
      </c>
      <c r="M1">
        <f>I$7*(L$1*J1) + $I$4</f>
        <v>81.491760363329604</v>
      </c>
      <c r="P1">
        <f>IF(ISNUMBER(D1),M1,"")</f>
        <v>81.491760363329604</v>
      </c>
      <c r="Q1">
        <f>IF(ISNUMBER(P1),P1-E1,"")</f>
        <v>81.491760363329604</v>
      </c>
      <c r="R1">
        <f>IF(ISNUMBER(P1),Q1*Q1,"")</f>
        <v>6640.9070071143378</v>
      </c>
      <c r="S1">
        <f>IF(ISNUMBER(P1),((IF(P1&gt;E1,I$5*(P1-E1),P1-E1)))^2,"")</f>
        <v>6640.9070071143378</v>
      </c>
      <c r="T1">
        <f>IF(ISNUMBER(P1),(M1*D1),"")</f>
        <v>64285.753023946017</v>
      </c>
    </row>
    <row r="2" spans="1:20" ht="15.75" thickTop="1" x14ac:dyDescent="0.25">
      <c r="A2">
        <v>785.43597412109375</v>
      </c>
      <c r="B2">
        <v>100.80000305175781</v>
      </c>
      <c r="C2" s="2" t="s">
        <v>22</v>
      </c>
      <c r="D2">
        <f>D3 - (1/$G$6)</f>
        <v>789.36199951171875</v>
      </c>
      <c r="E2">
        <v>0</v>
      </c>
      <c r="F2" s="3" t="s">
        <v>25</v>
      </c>
      <c r="G2" s="4">
        <v>3.57916259765625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7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1.3405818360499747E-3</v>
      </c>
      <c r="M2">
        <f>I$7*((L$1*J2)+(L$2*J1)) + $I$4</f>
        <v>649.98908684999515</v>
      </c>
      <c r="P2">
        <f t="shared" ref="P2:P48" si="2">IF(ISNUMBER(D2),M2,"")</f>
        <v>649.98908684999515</v>
      </c>
      <c r="Q2">
        <f t="shared" ref="Q2:Q48" si="3">IF(ISNUMBER(P2),P2-E2,"")</f>
        <v>649.98908684999515</v>
      </c>
      <c r="R2">
        <f t="shared" ref="R2:R48" si="4">IF(ISNUMBER(P2),Q2*Q2,"")</f>
        <v>422485.81302409054</v>
      </c>
      <c r="S2">
        <f t="shared" ref="S2:S48" si="5">IF(ISNUMBER(P2),((IF(P2&gt;E2,I$5*(P2-E2),P2-E2)))^2,"")</f>
        <v>422485.81302409054</v>
      </c>
      <c r="T2">
        <f t="shared" ref="T2:T48" si="6">IF(ISNUMBER(P2),(M2*D2),"")</f>
        <v>513076.68525670841</v>
      </c>
    </row>
    <row r="3" spans="1:20" x14ac:dyDescent="0.25">
      <c r="A3">
        <v>785.447998046875</v>
      </c>
      <c r="B3">
        <v>92</v>
      </c>
      <c r="D3">
        <f>D4 - (1/$G$6)</f>
        <v>789.86199951171875</v>
      </c>
      <c r="E3">
        <v>0</v>
      </c>
      <c r="F3" s="7" t="s">
        <v>19</v>
      </c>
      <c r="G3" s="8">
        <f>IF(ISBLANK(G2),"",$G$2*$G$6)</f>
        <v>7.1583251953125</v>
      </c>
      <c r="H3" t="s">
        <v>432</v>
      </c>
      <c r="I3">
        <v>13.753941147222903</v>
      </c>
      <c r="J3">
        <f>'hidden params'!J3</f>
        <v>0.37217999724675188</v>
      </c>
      <c r="K3">
        <f t="shared" si="0"/>
        <v>8</v>
      </c>
      <c r="L3">
        <f t="shared" si="1"/>
        <v>7.3285490725927549E-3</v>
      </c>
      <c r="M3">
        <f>I$7*((L$1*J3)+(L$2*J2)+(L$3*J1)) + $I$4</f>
        <v>3695.3189069076652</v>
      </c>
      <c r="P3">
        <f t="shared" si="2"/>
        <v>3695.3189069076652</v>
      </c>
      <c r="Q3">
        <f t="shared" si="3"/>
        <v>3695.3189069076652</v>
      </c>
      <c r="R3">
        <f t="shared" si="4"/>
        <v>13655381.823749261</v>
      </c>
      <c r="S3">
        <f t="shared" si="5"/>
        <v>13655381.823749261</v>
      </c>
      <c r="T3">
        <f t="shared" si="6"/>
        <v>2918791.9806435471</v>
      </c>
    </row>
    <row r="4" spans="1:20" x14ac:dyDescent="0.25">
      <c r="A4">
        <v>785.46099853515625</v>
      </c>
      <c r="B4">
        <v>46.5</v>
      </c>
      <c r="D4">
        <v>790.36199951171875</v>
      </c>
      <c r="E4">
        <v>17750</v>
      </c>
      <c r="F4" s="5" t="s">
        <v>26</v>
      </c>
      <c r="G4" s="6">
        <v>792.30059814453125</v>
      </c>
      <c r="H4" t="s">
        <v>11</v>
      </c>
      <c r="I4">
        <v>0</v>
      </c>
      <c r="J4">
        <f>'hidden params'!J4</f>
        <v>0.12617301604219128</v>
      </c>
      <c r="K4">
        <f t="shared" si="0"/>
        <v>9</v>
      </c>
      <c r="L4">
        <f t="shared" si="1"/>
        <v>3.0338792450991577E-2</v>
      </c>
      <c r="M4">
        <f>I$7*((L$1*J4)+(L$2*J3)+(L$3*J2)+(L$4*J1)) + $I$4</f>
        <v>16023.321500701455</v>
      </c>
      <c r="P4">
        <f t="shared" si="2"/>
        <v>16023.321500701455</v>
      </c>
      <c r="Q4">
        <f t="shared" si="3"/>
        <v>-1726.6784992985449</v>
      </c>
      <c r="R4">
        <f t="shared" si="4"/>
        <v>2981418.6399398753</v>
      </c>
      <c r="S4">
        <f t="shared" si="5"/>
        <v>2981418.6399398753</v>
      </c>
      <c r="T4">
        <f t="shared" si="6"/>
        <v>12664224.420113515</v>
      </c>
    </row>
    <row r="5" spans="1:20" ht="15.75" thickBot="1" x14ac:dyDescent="0.3">
      <c r="A5">
        <v>785.4730224609375</v>
      </c>
      <c r="B5">
        <v>43.25</v>
      </c>
      <c r="D5">
        <v>790.86602783203125</v>
      </c>
      <c r="E5">
        <v>53530</v>
      </c>
      <c r="F5" s="9" t="s">
        <v>27</v>
      </c>
      <c r="G5" s="10">
        <f>($G$4-1.00794)*$G$6</f>
        <v>1582.5853162890626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10</v>
      </c>
      <c r="L5">
        <f t="shared" si="1"/>
        <v>9.3391957107318013E-2</v>
      </c>
      <c r="M5">
        <f>I$7*((L$1*J5)+(L$2*J4)+(L$3*J3)+(L$4*J2)+(L$5*J1)) + $I$4</f>
        <v>52614.320068224784</v>
      </c>
      <c r="P5">
        <f t="shared" si="2"/>
        <v>52614.320068224784</v>
      </c>
      <c r="Q5">
        <f t="shared" si="3"/>
        <v>-915.67993177521566</v>
      </c>
      <c r="R5">
        <f t="shared" si="4"/>
        <v>838469.73745586362</v>
      </c>
      <c r="S5">
        <f t="shared" si="5"/>
        <v>838469.73745586362</v>
      </c>
      <c r="T5">
        <f t="shared" si="6"/>
        <v>41610878.319440059</v>
      </c>
    </row>
    <row r="6" spans="1:20" ht="15.75" thickTop="1" x14ac:dyDescent="0.25">
      <c r="A6">
        <v>785.4849853515625</v>
      </c>
      <c r="B6">
        <v>75.75</v>
      </c>
      <c r="D6">
        <v>791.3690185546875</v>
      </c>
      <c r="E6">
        <v>127300</v>
      </c>
      <c r="F6" t="s">
        <v>28</v>
      </c>
      <c r="G6">
        <v>2</v>
      </c>
      <c r="H6" t="s">
        <v>434</v>
      </c>
      <c r="I6">
        <f>SUM(S$1:S$48)</f>
        <v>29092911.110274903</v>
      </c>
      <c r="J6">
        <f>'hidden params'!J6</f>
        <v>8.0089009138998458E-3</v>
      </c>
      <c r="K6">
        <f t="shared" si="0"/>
        <v>11</v>
      </c>
      <c r="L6">
        <f t="shared" si="1"/>
        <v>0.20637716183502344</v>
      </c>
      <c r="M6">
        <f>I$7*((L$1*J6)+(L$2*J5)+(L$3*J4)+(L$4*J3)+(L$5*J2)+(L$6*J1)) + $I$4</f>
        <v>128047.58057533305</v>
      </c>
      <c r="P6">
        <f t="shared" si="2"/>
        <v>128047.58057533305</v>
      </c>
      <c r="Q6">
        <f t="shared" si="3"/>
        <v>747.58057533304964</v>
      </c>
      <c r="R6">
        <f t="shared" si="4"/>
        <v>558876.71661529352</v>
      </c>
      <c r="S6">
        <f t="shared" si="5"/>
        <v>558876.71661529352</v>
      </c>
      <c r="T6">
        <f t="shared" si="6"/>
        <v>101332888.16820358</v>
      </c>
    </row>
    <row r="7" spans="1:20" x14ac:dyDescent="0.25">
      <c r="A7">
        <v>785.49700927734375</v>
      </c>
      <c r="B7">
        <v>60</v>
      </c>
      <c r="D7">
        <v>791.87298583984375</v>
      </c>
      <c r="E7">
        <v>222900</v>
      </c>
      <c r="F7" t="s">
        <v>29</v>
      </c>
      <c r="G7" s="11">
        <v>0.10000000149011612</v>
      </c>
      <c r="H7" t="s">
        <v>435</v>
      </c>
      <c r="I7">
        <v>436015.78644164716</v>
      </c>
      <c r="J7">
        <f>'hidden params'!J7</f>
        <v>1.6289556013377802E-3</v>
      </c>
      <c r="K7">
        <f t="shared" si="0"/>
        <v>12</v>
      </c>
      <c r="L7">
        <f t="shared" si="1"/>
        <v>0.30668492517256957</v>
      </c>
      <c r="M7">
        <f>I$7*((L$1*J7)+(L$2*J6)+(L$3*J5)+(L$4*J4)+(L$5*J3)+(L$6*J2)+(L$7*J1)) + $I$4</f>
        <v>222955.9342499449</v>
      </c>
      <c r="P7">
        <f t="shared" si="2"/>
        <v>222955.9342499449</v>
      </c>
      <c r="Q7">
        <f t="shared" si="3"/>
        <v>55.934249944897601</v>
      </c>
      <c r="R7">
        <f t="shared" si="4"/>
        <v>3128.6403168982774</v>
      </c>
      <c r="S7">
        <f t="shared" si="5"/>
        <v>3128.6403168982774</v>
      </c>
      <c r="T7">
        <f t="shared" si="6"/>
        <v>176552781.36521575</v>
      </c>
    </row>
    <row r="8" spans="1:20" x14ac:dyDescent="0.25">
      <c r="A8">
        <v>785.510009765625</v>
      </c>
      <c r="B8">
        <v>17.25</v>
      </c>
      <c r="D8">
        <v>792.37701416015625</v>
      </c>
      <c r="E8">
        <v>263300</v>
      </c>
      <c r="F8" t="s">
        <v>30</v>
      </c>
      <c r="G8" s="11">
        <v>1.9999999552965164E-2</v>
      </c>
      <c r="H8" t="s">
        <v>436</v>
      </c>
      <c r="I8">
        <v>0.86622543507064709</v>
      </c>
      <c r="J8">
        <f>'hidden params'!J8</f>
        <v>2.9654445356787595E-4</v>
      </c>
      <c r="K8">
        <f t="shared" si="0"/>
        <v>13</v>
      </c>
      <c r="L8">
        <f t="shared" si="1"/>
        <v>0.26793008270722685</v>
      </c>
      <c r="M8">
        <f>I$7*((L$1*J8)+(L$2*J7)+(L$3*J6)+(L$4*J5)+(L$5*J4)+(L$6*J3)+(L$7*J2)+(L$8*J1)) + $I$4</f>
        <v>263369.0431896291</v>
      </c>
      <c r="P8">
        <f t="shared" si="2"/>
        <v>263369.0431896291</v>
      </c>
      <c r="Q8">
        <f t="shared" si="3"/>
        <v>69.043189629097469</v>
      </c>
      <c r="R8">
        <f t="shared" si="4"/>
        <v>4766.9620341595128</v>
      </c>
      <c r="S8">
        <f t="shared" si="5"/>
        <v>4766.9620341595128</v>
      </c>
      <c r="T8">
        <f t="shared" si="6"/>
        <v>208687576.06481555</v>
      </c>
    </row>
    <row r="9" spans="1:20" x14ac:dyDescent="0.25">
      <c r="A9">
        <v>785.52197265625</v>
      </c>
      <c r="B9">
        <v>0</v>
      </c>
      <c r="D9">
        <v>792.8809814453125</v>
      </c>
      <c r="E9">
        <v>198300</v>
      </c>
      <c r="F9" t="s">
        <v>31</v>
      </c>
      <c r="G9">
        <v>6</v>
      </c>
      <c r="H9" t="s">
        <v>441</v>
      </c>
      <c r="I9">
        <f>I3*I8</f>
        <v>11.914013654189235</v>
      </c>
      <c r="J9">
        <f>'hidden params'!J9</f>
        <v>4.9062092495307995E-5</v>
      </c>
      <c r="K9">
        <f t="shared" si="0"/>
        <v>14</v>
      </c>
      <c r="L9">
        <f t="shared" si="1"/>
        <v>9.3430413981372668E-2</v>
      </c>
      <c r="M9">
        <f>I$7*((L$1*J9)+(L$2*J8)+(L$3*J7)+(L$4*J6)+(L$5*J5)+(L$6*J4)+(L$7*J3)+(L$8*J2)+(L$9*J1)) + $I$4</f>
        <v>197234.57492272349</v>
      </c>
      <c r="P9">
        <f t="shared" si="2"/>
        <v>197234.57492272349</v>
      </c>
      <c r="Q9">
        <f t="shared" si="3"/>
        <v>-1065.4250772765081</v>
      </c>
      <c r="R9">
        <f t="shared" si="4"/>
        <v>1135130.5952896532</v>
      </c>
      <c r="S9">
        <f t="shared" si="5"/>
        <v>1135130.5952896532</v>
      </c>
      <c r="T9">
        <f t="shared" si="6"/>
        <v>156383543.33967802</v>
      </c>
    </row>
    <row r="10" spans="1:20" x14ac:dyDescent="0.25">
      <c r="A10">
        <v>785.53399658203125</v>
      </c>
      <c r="B10">
        <v>0</v>
      </c>
      <c r="D10">
        <v>793.385009765625</v>
      </c>
      <c r="E10">
        <v>95280</v>
      </c>
      <c r="F10" s="2" t="s">
        <v>22</v>
      </c>
      <c r="G10">
        <v>790.48284912109375</v>
      </c>
      <c r="H10">
        <v>26330</v>
      </c>
      <c r="J10">
        <f>'hidden params'!J10</f>
        <v>7.4618768218493286E-6</v>
      </c>
      <c r="K10">
        <f t="shared" si="0"/>
        <v>15</v>
      </c>
      <c r="L10">
        <f t="shared" si="1"/>
        <v>0</v>
      </c>
      <c r="M10">
        <f>I$7*((L1*J$10)+(L2*J$9)+(L3*J$8)+(L4*J$7)+(L5*J$6)+(L6*J$5)+(L7*J$4)+(L8*J$3)+(L9*J$2)+(L10*J$1)) + $I$4</f>
        <v>96533.799223788941</v>
      </c>
      <c r="P10">
        <f t="shared" si="2"/>
        <v>96533.799223788941</v>
      </c>
      <c r="Q10">
        <f t="shared" si="3"/>
        <v>1253.7992237889412</v>
      </c>
      <c r="R10">
        <f t="shared" si="4"/>
        <v>1572012.4935737513</v>
      </c>
      <c r="S10">
        <f t="shared" si="5"/>
        <v>1572012.4935737513</v>
      </c>
      <c r="T10">
        <f t="shared" si="6"/>
        <v>76588469.239878669</v>
      </c>
    </row>
    <row r="11" spans="1:20" x14ac:dyDescent="0.25">
      <c r="A11">
        <v>785.5460205078125</v>
      </c>
      <c r="B11">
        <v>7.5</v>
      </c>
      <c r="D11">
        <v>793.88897705078125</v>
      </c>
      <c r="E11">
        <v>34620</v>
      </c>
      <c r="F11" s="2" t="s">
        <v>32</v>
      </c>
      <c r="G11">
        <v>794.06201171875</v>
      </c>
      <c r="H11">
        <v>26330</v>
      </c>
      <c r="J11">
        <f>'hidden params'!J11</f>
        <v>1.052564504578221E-6</v>
      </c>
      <c r="K11">
        <f t="shared" si="0"/>
        <v>16</v>
      </c>
      <c r="L11">
        <f t="shared" si="1"/>
        <v>0</v>
      </c>
      <c r="M11">
        <f>I$7*((L1*J$11)+(L2*J$10)+(L3*J$9)+(L4*J$8)+(L5*J$7)+(L6*J$6)+(L7*J$5)+(L8*J$4)+(L9*J$3)+(L10*J$2)+(L11*J$1)) + $I$4</f>
        <v>35305.869920005629</v>
      </c>
      <c r="P11">
        <f t="shared" si="2"/>
        <v>35305.869920005629</v>
      </c>
      <c r="Q11">
        <f t="shared" si="3"/>
        <v>685.86992000562896</v>
      </c>
      <c r="R11">
        <f t="shared" si="4"/>
        <v>470417.54716852785</v>
      </c>
      <c r="S11">
        <f t="shared" si="5"/>
        <v>470417.54716852785</v>
      </c>
      <c r="T11">
        <f t="shared" si="6"/>
        <v>28028940.954681218</v>
      </c>
    </row>
    <row r="12" spans="1:20" x14ac:dyDescent="0.25">
      <c r="A12">
        <v>785.55902099609375</v>
      </c>
      <c r="B12">
        <v>31.25</v>
      </c>
      <c r="D12">
        <v>794.3809814453125</v>
      </c>
      <c r="E12">
        <v>11050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17</v>
      </c>
      <c r="L12">
        <f t="shared" si="1"/>
        <v>0</v>
      </c>
      <c r="M12">
        <f>I$7*((L1*J$12)+(L2*J$11)+(L3*J$10)+(L4*J$9)+(L5*J$8)+(L6*J$7)+(L7*J$6)+(L8*J$5)+(L9*J$4)+(L10*J$3)+(L11*J$2)+(L12*J$1)) + $I$4</f>
        <v>10400.694275811165</v>
      </c>
      <c r="P12">
        <f t="shared" si="2"/>
        <v>10400.694275811165</v>
      </c>
      <c r="Q12">
        <f t="shared" si="3"/>
        <v>-649.30572418883457</v>
      </c>
      <c r="R12">
        <f t="shared" si="4"/>
        <v>421597.9234643869</v>
      </c>
      <c r="S12">
        <f t="shared" si="5"/>
        <v>421597.9234643869</v>
      </c>
      <c r="T12">
        <f t="shared" si="6"/>
        <v>8262113.7265315177</v>
      </c>
    </row>
    <row r="13" spans="1:20" x14ac:dyDescent="0.25">
      <c r="A13">
        <v>785.57098388671875</v>
      </c>
      <c r="B13">
        <v>44</v>
      </c>
      <c r="D13">
        <f>D12 + (1/$G$6)</f>
        <v>794.8809814453125</v>
      </c>
      <c r="E13">
        <v>0</v>
      </c>
      <c r="F13">
        <v>26330</v>
      </c>
      <c r="J13">
        <f>'hidden params'!J13</f>
        <v>1.7100403136067916E-8</v>
      </c>
      <c r="K13">
        <f t="shared" si="0"/>
        <v>18</v>
      </c>
      <c r="L13">
        <f t="shared" si="1"/>
        <v>0</v>
      </c>
      <c r="M13">
        <f>I$7*((L1*J$13)+(L2*J$12)+(L3*J$11)+(L4*J$10)+(L5*J$9)+(L6*J$8)+(L7*J$7)+(L8*J$6)+(L9*J$5)+(L10*J$4)+(L11*J$3)+(L12*J$2)+(L13*J$1)) + $I$4</f>
        <v>2587.7018761060922</v>
      </c>
      <c r="P13">
        <f t="shared" si="2"/>
        <v>2587.7018761060922</v>
      </c>
      <c r="Q13">
        <f t="shared" si="3"/>
        <v>2587.7018761060922</v>
      </c>
      <c r="R13">
        <f t="shared" si="4"/>
        <v>6696200.9996029893</v>
      </c>
      <c r="S13">
        <f t="shared" si="5"/>
        <v>6696200.9996029893</v>
      </c>
      <c r="T13">
        <f t="shared" si="6"/>
        <v>2056915.006967087</v>
      </c>
    </row>
    <row r="14" spans="1:20" x14ac:dyDescent="0.25">
      <c r="A14">
        <v>785.5830078125</v>
      </c>
      <c r="B14">
        <v>37</v>
      </c>
      <c r="D14">
        <f>D13 + (1/$G$6)</f>
        <v>795.3809814453125</v>
      </c>
      <c r="E14">
        <v>0</v>
      </c>
      <c r="F14">
        <v>26330</v>
      </c>
      <c r="J14">
        <f>'hidden params'!J14</f>
        <v>2.001917954263115E-9</v>
      </c>
      <c r="K14">
        <f t="shared" si="0"/>
        <v>19</v>
      </c>
      <c r="L14">
        <f t="shared" si="1"/>
        <v>0</v>
      </c>
      <c r="M14">
        <f>I$7*((L1*J$14)+(L2*J$13)+(L3*J$12)+(L4*J$11)+(L5*J$10)+(L6*J$9)+(L7*J$8)+(L8*J$7)+(L9*J$6)+(L10*J$5)+(L11*J$4)+(L12*J$3)+(L13*J$2)+(L14*J$1)) + $I$4</f>
        <v>560.94390086740646</v>
      </c>
      <c r="P14">
        <f t="shared" si="2"/>
        <v>560.94390086740646</v>
      </c>
      <c r="Q14">
        <f t="shared" si="3"/>
        <v>560.94390086740646</v>
      </c>
      <c r="R14">
        <f t="shared" si="4"/>
        <v>314658.0599203427</v>
      </c>
      <c r="S14">
        <f t="shared" si="5"/>
        <v>314658.0599203427</v>
      </c>
      <c r="T14">
        <f t="shared" si="6"/>
        <v>446164.11040767981</v>
      </c>
    </row>
    <row r="15" spans="1:20" x14ac:dyDescent="0.25">
      <c r="A15">
        <v>785.594970703125</v>
      </c>
      <c r="B15">
        <v>43.5</v>
      </c>
      <c r="D15">
        <f>D14 + (1/$G$6)</f>
        <v>795.8809814453125</v>
      </c>
      <c r="E15">
        <v>0</v>
      </c>
      <c r="J15">
        <f>'hidden params'!J15</f>
        <v>0</v>
      </c>
      <c r="K15">
        <f t="shared" si="0"/>
        <v>20</v>
      </c>
      <c r="L15">
        <f t="shared" si="1"/>
        <v>0</v>
      </c>
      <c r="M15">
        <f>I$7*((L1*J$15)+(L2*J$14)+(L3*J$13)+(L4*J$12)+(L5*J$11)+(L6*J$10)+(L7*J$9)+(L8*J$8)+(L9*J$7)+(L10*J$6)+(L11*J$5)+(L12*J$4)+(L13*J$3)+(L14*J$2)+(L15*J$1)) + $I$4</f>
        <v>108.27858104304893</v>
      </c>
      <c r="P15">
        <f t="shared" si="2"/>
        <v>108.27858104304893</v>
      </c>
      <c r="Q15">
        <f t="shared" si="3"/>
        <v>108.27858104304893</v>
      </c>
      <c r="R15">
        <f t="shared" si="4"/>
        <v>11724.251112696114</v>
      </c>
      <c r="S15">
        <f t="shared" si="5"/>
        <v>11724.251112696114</v>
      </c>
      <c r="T15">
        <f t="shared" si="6"/>
        <v>86176.863350047599</v>
      </c>
    </row>
    <row r="16" spans="1:20" x14ac:dyDescent="0.25">
      <c r="A16">
        <v>785.60699462890625</v>
      </c>
      <c r="B16">
        <v>54.5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>I$7*((L1*J$16)+(L2*J$15)+(L3*J$14)+(L4*J$13)+(L5*J$12)+(L6*J$11)+(L7*J$10)+(L8*J$9)+(L9*J$8)+(L10*J$7)+(L11*J$6)+(L12*J$5)+(L13*J$4)+(L14*J$3)+(L15*J$2)+(L16*J$1)) + $I$4</f>
        <v>18.910282428068243</v>
      </c>
      <c r="P16" t="str">
        <f t="shared" si="2"/>
        <v/>
      </c>
      <c r="Q16" t="str">
        <f t="shared" si="3"/>
        <v/>
      </c>
      <c r="R16" t="str">
        <f t="shared" si="4"/>
        <v/>
      </c>
      <c r="S16" t="str">
        <f t="shared" si="5"/>
        <v/>
      </c>
      <c r="T16" t="str">
        <f t="shared" si="6"/>
        <v/>
      </c>
    </row>
    <row r="17" spans="1:20" x14ac:dyDescent="0.25">
      <c r="A17">
        <v>785.6199951171875</v>
      </c>
      <c r="B17">
        <v>41.75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ref="M17:M48" si="7">I$7*((L2*J$16)+(L3*J$15)+(L4*J$14)+(L5*J$13)+(L6*J$12)+(L7*J$11)+(L8*J$10)+(L9*J$9)+(L10*J$8)+(L11*J$7)+(L12*J$6)+(L13*J$5)+(L14*J$4)+(L15*J$3)+(L16*J$2)+(L17*J$1)) + $I$4</f>
        <v>3.0243087252328045</v>
      </c>
      <c r="P17" t="str">
        <f t="shared" si="2"/>
        <v/>
      </c>
      <c r="Q17" t="str">
        <f t="shared" si="3"/>
        <v/>
      </c>
      <c r="R17" t="str">
        <f t="shared" si="4"/>
        <v/>
      </c>
      <c r="S17" t="str">
        <f t="shared" si="5"/>
        <v/>
      </c>
      <c r="T17" t="str">
        <f t="shared" si="6"/>
        <v/>
      </c>
    </row>
    <row r="18" spans="1:20" x14ac:dyDescent="0.25">
      <c r="A18">
        <v>785.63201904296875</v>
      </c>
      <c r="B18">
        <v>20.5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7"/>
        <v>0.44710243097724395</v>
      </c>
      <c r="P18" t="str">
        <f t="shared" si="2"/>
        <v/>
      </c>
      <c r="Q18" t="str">
        <f t="shared" si="3"/>
        <v/>
      </c>
      <c r="R18" t="str">
        <f t="shared" si="4"/>
        <v/>
      </c>
      <c r="S18" t="str">
        <f t="shared" si="5"/>
        <v/>
      </c>
      <c r="T18" t="str">
        <f t="shared" si="6"/>
        <v/>
      </c>
    </row>
    <row r="19" spans="1:20" x14ac:dyDescent="0.25">
      <c r="A19">
        <v>785.64398193359375</v>
      </c>
      <c r="B19">
        <v>32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7"/>
        <v>6.1546124689691513E-2</v>
      </c>
      <c r="P19" t="str">
        <f t="shared" si="2"/>
        <v/>
      </c>
      <c r="Q19" t="str">
        <f t="shared" si="3"/>
        <v/>
      </c>
      <c r="R19" t="str">
        <f t="shared" si="4"/>
        <v/>
      </c>
      <c r="S19" t="str">
        <f t="shared" si="5"/>
        <v/>
      </c>
      <c r="T19" t="str">
        <f t="shared" si="6"/>
        <v/>
      </c>
    </row>
    <row r="20" spans="1:20" x14ac:dyDescent="0.25">
      <c r="A20">
        <v>785.656005859375</v>
      </c>
      <c r="B20">
        <v>59.25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7"/>
        <v>7.9148291550775358E-3</v>
      </c>
      <c r="P20" t="str">
        <f t="shared" si="2"/>
        <v/>
      </c>
      <c r="Q20" t="str">
        <f t="shared" si="3"/>
        <v/>
      </c>
      <c r="R20" t="str">
        <f t="shared" si="4"/>
        <v/>
      </c>
      <c r="S20" t="str">
        <f t="shared" si="5"/>
        <v/>
      </c>
      <c r="T20" t="str">
        <f t="shared" si="6"/>
        <v/>
      </c>
    </row>
    <row r="21" spans="1:20" x14ac:dyDescent="0.25">
      <c r="A21">
        <v>785.66900634765625</v>
      </c>
      <c r="B21">
        <v>61.75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7"/>
        <v>9.3048898866689568E-4</v>
      </c>
      <c r="P21" t="str">
        <f t="shared" si="2"/>
        <v/>
      </c>
      <c r="Q21" t="str">
        <f t="shared" si="3"/>
        <v/>
      </c>
      <c r="R21" t="str">
        <f t="shared" si="4"/>
        <v/>
      </c>
      <c r="S21" t="str">
        <f t="shared" si="5"/>
        <v/>
      </c>
      <c r="T21" t="str">
        <f t="shared" si="6"/>
        <v/>
      </c>
    </row>
    <row r="22" spans="1:20" x14ac:dyDescent="0.25">
      <c r="A22">
        <v>785.6810302734375</v>
      </c>
      <c r="B22">
        <v>64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8.1552402821878143E-5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75.75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0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93.25</v>
      </c>
      <c r="H24" t="s">
        <v>442</v>
      </c>
      <c r="I24">
        <v>29092911.110274903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0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112.69999694824219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0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124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0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121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0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83.25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0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72.75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0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134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0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167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0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198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0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375</v>
      </c>
      <c r="K33" t="str">
        <f t="shared" si="0"/>
        <v/>
      </c>
      <c r="L33">
        <f t="shared" si="1"/>
        <v>0</v>
      </c>
      <c r="M33">
        <f t="shared" si="7"/>
        <v>0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641.79998779296875</v>
      </c>
      <c r="K34" t="str">
        <f t="shared" si="0"/>
        <v/>
      </c>
      <c r="L34">
        <f t="shared" si="1"/>
        <v>0</v>
      </c>
      <c r="M34">
        <f t="shared" si="7"/>
        <v>0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820.70001220703125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754.79998779296875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553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456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396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279.70001220703125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145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48.75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26.25</v>
      </c>
      <c r="F43">
        <v>59.701155072992492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24.5</v>
      </c>
      <c r="F44">
        <f xml:space="preserve"> $F$51 / 2</f>
        <v>59.701155072992492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20.5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24.5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13.75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19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67</v>
      </c>
    </row>
    <row r="50" spans="1:6" x14ac:dyDescent="0.25">
      <c r="A50">
        <v>786.02398681640625</v>
      </c>
      <c r="B50">
        <v>89.75</v>
      </c>
      <c r="E50" t="s">
        <v>437</v>
      </c>
      <c r="F50">
        <f>MEDIAN(F54:F70)</f>
        <v>92.375</v>
      </c>
    </row>
    <row r="51" spans="1:6" x14ac:dyDescent="0.25">
      <c r="A51">
        <v>786.0360107421875</v>
      </c>
      <c r="B51">
        <v>50.5</v>
      </c>
      <c r="E51" t="s">
        <v>438</v>
      </c>
      <c r="F51">
        <f>AVERAGE(F54:F70)</f>
        <v>119.40231014598498</v>
      </c>
    </row>
    <row r="52" spans="1:6" x14ac:dyDescent="0.25">
      <c r="A52">
        <v>786.0479736328125</v>
      </c>
      <c r="B52">
        <v>9.75</v>
      </c>
      <c r="E52" t="s">
        <v>439</v>
      </c>
      <c r="F52">
        <f>SUM(E$1:E$14)</f>
        <v>1024030</v>
      </c>
    </row>
    <row r="53" spans="1:6" x14ac:dyDescent="0.25">
      <c r="A53">
        <v>786.05999755859375</v>
      </c>
      <c r="B53">
        <v>7.25</v>
      </c>
      <c r="E53" t="s">
        <v>440</v>
      </c>
      <c r="F53">
        <f>ABS(F52/F50)</f>
        <v>11085.575101488497</v>
      </c>
    </row>
    <row r="54" spans="1:6" x14ac:dyDescent="0.25">
      <c r="A54">
        <v>786.072998046875</v>
      </c>
      <c r="B54">
        <v>27</v>
      </c>
      <c r="F54">
        <f>AVERAGE(B1:B10)</f>
        <v>54.855000305175778</v>
      </c>
    </row>
    <row r="55" spans="1:6" x14ac:dyDescent="0.25">
      <c r="A55">
        <v>786.08502197265625</v>
      </c>
      <c r="B55">
        <v>35.75</v>
      </c>
      <c r="F55">
        <v>86.25</v>
      </c>
    </row>
    <row r="56" spans="1:6" x14ac:dyDescent="0.25">
      <c r="A56">
        <v>786.09698486328125</v>
      </c>
      <c r="B56">
        <v>30.75</v>
      </c>
      <c r="F56">
        <v>63.75</v>
      </c>
    </row>
    <row r="57" spans="1:6" x14ac:dyDescent="0.25">
      <c r="A57">
        <v>786.1090087890625</v>
      </c>
      <c r="B57">
        <v>29</v>
      </c>
      <c r="F57">
        <v>84.5</v>
      </c>
    </row>
    <row r="58" spans="1:6" x14ac:dyDescent="0.25">
      <c r="A58">
        <v>786.12200927734375</v>
      </c>
      <c r="B58">
        <v>23</v>
      </c>
      <c r="F58">
        <v>103.80000305175781</v>
      </c>
    </row>
    <row r="59" spans="1:6" x14ac:dyDescent="0.25">
      <c r="A59">
        <v>786.13397216796875</v>
      </c>
      <c r="B59">
        <v>27.25</v>
      </c>
      <c r="F59">
        <v>249.5</v>
      </c>
    </row>
    <row r="60" spans="1:6" x14ac:dyDescent="0.25">
      <c r="A60">
        <v>786.14599609375</v>
      </c>
      <c r="B60">
        <v>47</v>
      </c>
    </row>
    <row r="61" spans="1:6" x14ac:dyDescent="0.25">
      <c r="A61">
        <v>786.15802001953125</v>
      </c>
      <c r="B61">
        <v>60.75</v>
      </c>
    </row>
    <row r="62" spans="1:6" x14ac:dyDescent="0.25">
      <c r="A62">
        <v>786.1710205078125</v>
      </c>
      <c r="B62">
        <v>61.25</v>
      </c>
    </row>
    <row r="63" spans="1:6" x14ac:dyDescent="0.25">
      <c r="A63">
        <v>786.1829833984375</v>
      </c>
      <c r="B63">
        <v>45.75</v>
      </c>
    </row>
    <row r="64" spans="1:6" x14ac:dyDescent="0.25">
      <c r="A64">
        <v>786.19500732421875</v>
      </c>
      <c r="B64">
        <v>34</v>
      </c>
      <c r="F64">
        <v>303.29998779296875</v>
      </c>
    </row>
    <row r="65" spans="1:6" x14ac:dyDescent="0.25">
      <c r="A65">
        <v>786.20697021484375</v>
      </c>
      <c r="B65">
        <v>61.75</v>
      </c>
      <c r="F65">
        <v>114</v>
      </c>
    </row>
    <row r="66" spans="1:6" x14ac:dyDescent="0.25">
      <c r="A66">
        <v>786.218994140625</v>
      </c>
      <c r="B66">
        <v>85.75</v>
      </c>
      <c r="F66">
        <v>101.80000305175781</v>
      </c>
    </row>
    <row r="67" spans="1:6" x14ac:dyDescent="0.25">
      <c r="A67">
        <v>786.23199462890625</v>
      </c>
      <c r="B67">
        <v>53</v>
      </c>
      <c r="F67">
        <v>95</v>
      </c>
    </row>
    <row r="68" spans="1:6" x14ac:dyDescent="0.25">
      <c r="A68">
        <v>786.2440185546875</v>
      </c>
      <c r="B68">
        <v>17.25</v>
      </c>
      <c r="F68">
        <v>89.75</v>
      </c>
    </row>
    <row r="69" spans="1:6" x14ac:dyDescent="0.25">
      <c r="A69">
        <v>786.2559814453125</v>
      </c>
      <c r="B69">
        <v>17.75</v>
      </c>
      <c r="F69">
        <f>AVERAGE(B$793:B$803)</f>
        <v>86.322727550159797</v>
      </c>
    </row>
    <row r="70" spans="1:6" x14ac:dyDescent="0.25">
      <c r="A70">
        <v>786.26800537109375</v>
      </c>
      <c r="B70">
        <v>36.75</v>
      </c>
    </row>
    <row r="71" spans="1:6" x14ac:dyDescent="0.25">
      <c r="A71">
        <v>786.281005859375</v>
      </c>
      <c r="B71">
        <v>89</v>
      </c>
    </row>
    <row r="72" spans="1:6" x14ac:dyDescent="0.25">
      <c r="A72">
        <v>786.29302978515625</v>
      </c>
      <c r="B72">
        <v>166</v>
      </c>
    </row>
    <row r="73" spans="1:6" x14ac:dyDescent="0.25">
      <c r="A73">
        <v>786.30499267578125</v>
      </c>
      <c r="B73">
        <v>264.79998779296875</v>
      </c>
    </row>
    <row r="74" spans="1:6" x14ac:dyDescent="0.25">
      <c r="A74">
        <v>786.3170166015625</v>
      </c>
      <c r="B74">
        <v>449.5</v>
      </c>
    </row>
    <row r="75" spans="1:6" x14ac:dyDescent="0.25">
      <c r="A75">
        <v>786.33001708984375</v>
      </c>
      <c r="B75">
        <v>666</v>
      </c>
    </row>
    <row r="76" spans="1:6" x14ac:dyDescent="0.25">
      <c r="A76">
        <v>786.34197998046875</v>
      </c>
      <c r="B76">
        <v>789.79998779296875</v>
      </c>
    </row>
    <row r="77" spans="1:6" x14ac:dyDescent="0.25">
      <c r="A77">
        <v>786.35400390625</v>
      </c>
      <c r="B77">
        <v>732</v>
      </c>
    </row>
    <row r="78" spans="1:6" x14ac:dyDescent="0.25">
      <c r="A78">
        <v>786.36602783203125</v>
      </c>
      <c r="B78">
        <v>557.5</v>
      </c>
    </row>
    <row r="79" spans="1:6" x14ac:dyDescent="0.25">
      <c r="A79">
        <v>786.3790283203125</v>
      </c>
      <c r="B79">
        <v>505.29998779296875</v>
      </c>
    </row>
    <row r="80" spans="1:6" x14ac:dyDescent="0.25">
      <c r="A80">
        <v>786.3909912109375</v>
      </c>
      <c r="B80">
        <v>470.20001220703125</v>
      </c>
    </row>
    <row r="81" spans="1:2" x14ac:dyDescent="0.25">
      <c r="A81">
        <v>786.40301513671875</v>
      </c>
      <c r="B81">
        <v>290.79998779296875</v>
      </c>
    </row>
    <row r="82" spans="1:2" x14ac:dyDescent="0.25">
      <c r="A82">
        <v>786.41497802734375</v>
      </c>
      <c r="B82">
        <v>139.5</v>
      </c>
    </row>
    <row r="83" spans="1:2" x14ac:dyDescent="0.25">
      <c r="A83">
        <v>786.427978515625</v>
      </c>
      <c r="B83">
        <v>59</v>
      </c>
    </row>
    <row r="84" spans="1:2" x14ac:dyDescent="0.25">
      <c r="A84">
        <v>786.44000244140625</v>
      </c>
      <c r="B84">
        <v>21.75</v>
      </c>
    </row>
    <row r="85" spans="1:2" x14ac:dyDescent="0.25">
      <c r="A85">
        <v>786.4520263671875</v>
      </c>
      <c r="B85">
        <v>24.5</v>
      </c>
    </row>
    <row r="86" spans="1:2" x14ac:dyDescent="0.25">
      <c r="A86">
        <v>786.4639892578125</v>
      </c>
      <c r="B86">
        <v>16</v>
      </c>
    </row>
    <row r="87" spans="1:2" x14ac:dyDescent="0.25">
      <c r="A87">
        <v>786.47698974609375</v>
      </c>
      <c r="B87">
        <v>13.75</v>
      </c>
    </row>
    <row r="88" spans="1:2" x14ac:dyDescent="0.25">
      <c r="A88">
        <v>786.489013671875</v>
      </c>
      <c r="B88">
        <v>21.75</v>
      </c>
    </row>
    <row r="89" spans="1:2" x14ac:dyDescent="0.25">
      <c r="A89">
        <v>786.5009765625</v>
      </c>
      <c r="B89">
        <v>16</v>
      </c>
    </row>
    <row r="90" spans="1:2" x14ac:dyDescent="0.25">
      <c r="A90">
        <v>786.51300048828125</v>
      </c>
      <c r="B90">
        <v>13.5</v>
      </c>
    </row>
    <row r="91" spans="1:2" x14ac:dyDescent="0.25">
      <c r="A91">
        <v>786.5260009765625</v>
      </c>
      <c r="B91">
        <v>19.75</v>
      </c>
    </row>
    <row r="92" spans="1:2" x14ac:dyDescent="0.25">
      <c r="A92">
        <v>786.53802490234375</v>
      </c>
      <c r="B92">
        <v>14.25</v>
      </c>
    </row>
    <row r="93" spans="1:2" x14ac:dyDescent="0.25">
      <c r="A93">
        <v>786.54998779296875</v>
      </c>
      <c r="B93">
        <v>4.5</v>
      </c>
    </row>
    <row r="94" spans="1:2" x14ac:dyDescent="0.25">
      <c r="A94">
        <v>786.56201171875</v>
      </c>
      <c r="B94">
        <v>5.5</v>
      </c>
    </row>
    <row r="95" spans="1:2" x14ac:dyDescent="0.25">
      <c r="A95">
        <v>786.57501220703125</v>
      </c>
      <c r="B95">
        <v>9</v>
      </c>
    </row>
    <row r="96" spans="1:2" x14ac:dyDescent="0.25">
      <c r="A96">
        <v>786.58697509765625</v>
      </c>
      <c r="B96">
        <v>15</v>
      </c>
    </row>
    <row r="97" spans="1:2" x14ac:dyDescent="0.25">
      <c r="A97">
        <v>786.5989990234375</v>
      </c>
      <c r="B97">
        <v>52.75</v>
      </c>
    </row>
    <row r="98" spans="1:2" x14ac:dyDescent="0.25">
      <c r="A98">
        <v>786.61102294921875</v>
      </c>
      <c r="B98">
        <v>107.30000305175781</v>
      </c>
    </row>
    <row r="99" spans="1:2" x14ac:dyDescent="0.25">
      <c r="A99">
        <v>786.62298583984375</v>
      </c>
      <c r="B99">
        <v>117</v>
      </c>
    </row>
    <row r="100" spans="1:2" x14ac:dyDescent="0.25">
      <c r="A100">
        <v>786.635986328125</v>
      </c>
      <c r="B100">
        <v>91</v>
      </c>
    </row>
    <row r="101" spans="1:2" x14ac:dyDescent="0.25">
      <c r="A101">
        <v>786.64801025390625</v>
      </c>
      <c r="B101">
        <v>69.75</v>
      </c>
    </row>
    <row r="102" spans="1:2" x14ac:dyDescent="0.25">
      <c r="A102">
        <v>786.65997314453125</v>
      </c>
      <c r="B102">
        <v>49.25</v>
      </c>
    </row>
    <row r="103" spans="1:2" x14ac:dyDescent="0.25">
      <c r="A103">
        <v>786.6719970703125</v>
      </c>
      <c r="B103">
        <v>47.25</v>
      </c>
    </row>
    <row r="104" spans="1:2" x14ac:dyDescent="0.25">
      <c r="A104">
        <v>786.68499755859375</v>
      </c>
      <c r="B104">
        <v>78</v>
      </c>
    </row>
    <row r="105" spans="1:2" x14ac:dyDescent="0.25">
      <c r="A105">
        <v>786.697021484375</v>
      </c>
      <c r="B105">
        <v>96</v>
      </c>
    </row>
    <row r="106" spans="1:2" x14ac:dyDescent="0.25">
      <c r="A106">
        <v>786.708984375</v>
      </c>
      <c r="B106">
        <v>73.5</v>
      </c>
    </row>
    <row r="107" spans="1:2" x14ac:dyDescent="0.25">
      <c r="A107">
        <v>786.72100830078125</v>
      </c>
      <c r="B107">
        <v>59</v>
      </c>
    </row>
    <row r="108" spans="1:2" x14ac:dyDescent="0.25">
      <c r="A108">
        <v>786.7340087890625</v>
      </c>
      <c r="B108">
        <v>90.75</v>
      </c>
    </row>
    <row r="109" spans="1:2" x14ac:dyDescent="0.25">
      <c r="A109">
        <v>786.7459716796875</v>
      </c>
      <c r="B109">
        <v>130.30000305175781</v>
      </c>
    </row>
    <row r="110" spans="1:2" x14ac:dyDescent="0.25">
      <c r="A110">
        <v>786.75799560546875</v>
      </c>
      <c r="B110">
        <v>129.5</v>
      </c>
    </row>
    <row r="111" spans="1:2" x14ac:dyDescent="0.25">
      <c r="A111">
        <v>786.77001953125</v>
      </c>
      <c r="B111">
        <v>104.30000305175781</v>
      </c>
    </row>
    <row r="112" spans="1:2" x14ac:dyDescent="0.25">
      <c r="A112">
        <v>786.78302001953125</v>
      </c>
      <c r="B112">
        <v>91</v>
      </c>
    </row>
    <row r="113" spans="1:2" x14ac:dyDescent="0.25">
      <c r="A113">
        <v>786.79498291015625</v>
      </c>
      <c r="B113">
        <v>70.5</v>
      </c>
    </row>
    <row r="114" spans="1:2" x14ac:dyDescent="0.25">
      <c r="A114">
        <v>786.8070068359375</v>
      </c>
      <c r="B114">
        <v>122.5</v>
      </c>
    </row>
    <row r="115" spans="1:2" x14ac:dyDescent="0.25">
      <c r="A115">
        <v>786.8189697265625</v>
      </c>
      <c r="B115">
        <v>280</v>
      </c>
    </row>
    <row r="116" spans="1:2" x14ac:dyDescent="0.25">
      <c r="A116">
        <v>786.83197021484375</v>
      </c>
      <c r="B116">
        <v>443.29998779296875</v>
      </c>
    </row>
    <row r="117" spans="1:2" x14ac:dyDescent="0.25">
      <c r="A117">
        <v>786.843994140625</v>
      </c>
      <c r="B117">
        <v>574</v>
      </c>
    </row>
    <row r="118" spans="1:2" x14ac:dyDescent="0.25">
      <c r="A118">
        <v>786.85601806640625</v>
      </c>
      <c r="B118">
        <v>568.29998779296875</v>
      </c>
    </row>
    <row r="119" spans="1:2" x14ac:dyDescent="0.25">
      <c r="A119">
        <v>786.86798095703125</v>
      </c>
      <c r="B119">
        <v>409</v>
      </c>
    </row>
    <row r="120" spans="1:2" x14ac:dyDescent="0.25">
      <c r="A120">
        <v>786.8809814453125</v>
      </c>
      <c r="B120">
        <v>293.79998779296875</v>
      </c>
    </row>
    <row r="121" spans="1:2" x14ac:dyDescent="0.25">
      <c r="A121">
        <v>786.89300537109375</v>
      </c>
      <c r="B121">
        <v>315.20001220703125</v>
      </c>
    </row>
    <row r="122" spans="1:2" x14ac:dyDescent="0.25">
      <c r="A122">
        <v>786.905029296875</v>
      </c>
      <c r="B122">
        <v>300.5</v>
      </c>
    </row>
    <row r="123" spans="1:2" x14ac:dyDescent="0.25">
      <c r="A123">
        <v>786.9169921875</v>
      </c>
      <c r="B123">
        <v>175</v>
      </c>
    </row>
    <row r="124" spans="1:2" x14ac:dyDescent="0.25">
      <c r="A124">
        <v>786.92999267578125</v>
      </c>
      <c r="B124">
        <v>97.25</v>
      </c>
    </row>
    <row r="125" spans="1:2" x14ac:dyDescent="0.25">
      <c r="A125">
        <v>786.9420166015625</v>
      </c>
      <c r="B125">
        <v>88.75</v>
      </c>
    </row>
    <row r="126" spans="1:2" x14ac:dyDescent="0.25">
      <c r="A126">
        <v>786.9539794921875</v>
      </c>
      <c r="B126">
        <v>60.25</v>
      </c>
    </row>
    <row r="127" spans="1:2" x14ac:dyDescent="0.25">
      <c r="A127">
        <v>786.96600341796875</v>
      </c>
      <c r="B127">
        <v>25.25</v>
      </c>
    </row>
    <row r="128" spans="1:2" x14ac:dyDescent="0.25">
      <c r="A128">
        <v>786.97900390625</v>
      </c>
      <c r="B128">
        <v>8</v>
      </c>
    </row>
    <row r="129" spans="1:2" x14ac:dyDescent="0.25">
      <c r="A129">
        <v>786.99102783203125</v>
      </c>
      <c r="B129">
        <v>0.5</v>
      </c>
    </row>
    <row r="130" spans="1:2" x14ac:dyDescent="0.25">
      <c r="A130">
        <v>787.00299072265625</v>
      </c>
      <c r="B130">
        <v>2.75</v>
      </c>
    </row>
    <row r="131" spans="1:2" x14ac:dyDescent="0.25">
      <c r="A131">
        <v>787.0150146484375</v>
      </c>
      <c r="B131">
        <v>21.5</v>
      </c>
    </row>
    <row r="132" spans="1:2" x14ac:dyDescent="0.25">
      <c r="A132">
        <v>787.02801513671875</v>
      </c>
      <c r="B132">
        <v>47.5</v>
      </c>
    </row>
    <row r="133" spans="1:2" x14ac:dyDescent="0.25">
      <c r="A133">
        <v>787.03997802734375</v>
      </c>
      <c r="B133">
        <v>51</v>
      </c>
    </row>
    <row r="134" spans="1:2" x14ac:dyDescent="0.25">
      <c r="A134">
        <v>787.052001953125</v>
      </c>
      <c r="B134">
        <v>33.5</v>
      </c>
    </row>
    <row r="135" spans="1:2" x14ac:dyDescent="0.25">
      <c r="A135">
        <v>787.06402587890625</v>
      </c>
      <c r="B135">
        <v>24.25</v>
      </c>
    </row>
    <row r="136" spans="1:2" x14ac:dyDescent="0.25">
      <c r="A136">
        <v>787.0770263671875</v>
      </c>
      <c r="B136">
        <v>32.25</v>
      </c>
    </row>
    <row r="137" spans="1:2" x14ac:dyDescent="0.25">
      <c r="A137">
        <v>787.0889892578125</v>
      </c>
      <c r="B137">
        <v>29.75</v>
      </c>
    </row>
    <row r="138" spans="1:2" x14ac:dyDescent="0.25">
      <c r="A138">
        <v>787.10101318359375</v>
      </c>
      <c r="B138">
        <v>28</v>
      </c>
    </row>
    <row r="139" spans="1:2" x14ac:dyDescent="0.25">
      <c r="A139">
        <v>787.11297607421875</v>
      </c>
      <c r="B139">
        <v>53.75</v>
      </c>
    </row>
    <row r="140" spans="1:2" x14ac:dyDescent="0.25">
      <c r="A140">
        <v>787.1259765625</v>
      </c>
      <c r="B140">
        <v>102.80000305175781</v>
      </c>
    </row>
    <row r="141" spans="1:2" x14ac:dyDescent="0.25">
      <c r="A141">
        <v>787.13800048828125</v>
      </c>
      <c r="B141">
        <v>138.30000305175781</v>
      </c>
    </row>
    <row r="142" spans="1:2" x14ac:dyDescent="0.25">
      <c r="A142">
        <v>787.1500244140625</v>
      </c>
      <c r="B142">
        <v>99.75</v>
      </c>
    </row>
    <row r="143" spans="1:2" x14ac:dyDescent="0.25">
      <c r="A143">
        <v>787.1619873046875</v>
      </c>
      <c r="B143">
        <v>46.5</v>
      </c>
    </row>
    <row r="144" spans="1:2" x14ac:dyDescent="0.25">
      <c r="A144">
        <v>787.17498779296875</v>
      </c>
      <c r="B144">
        <v>51.75</v>
      </c>
    </row>
    <row r="145" spans="1:2" x14ac:dyDescent="0.25">
      <c r="A145">
        <v>787.18701171875</v>
      </c>
      <c r="B145">
        <v>55.75</v>
      </c>
    </row>
    <row r="146" spans="1:2" x14ac:dyDescent="0.25">
      <c r="A146">
        <v>787.198974609375</v>
      </c>
      <c r="B146">
        <v>48.25</v>
      </c>
    </row>
    <row r="147" spans="1:2" x14ac:dyDescent="0.25">
      <c r="A147">
        <v>787.21099853515625</v>
      </c>
      <c r="B147">
        <v>78.75</v>
      </c>
    </row>
    <row r="148" spans="1:2" x14ac:dyDescent="0.25">
      <c r="A148">
        <v>787.2239990234375</v>
      </c>
      <c r="B148">
        <v>125.80000305175781</v>
      </c>
    </row>
    <row r="149" spans="1:2" x14ac:dyDescent="0.25">
      <c r="A149">
        <v>787.23602294921875</v>
      </c>
      <c r="B149">
        <v>141.80000305175781</v>
      </c>
    </row>
    <row r="150" spans="1:2" x14ac:dyDescent="0.25">
      <c r="A150">
        <v>787.24798583984375</v>
      </c>
      <c r="B150">
        <v>115</v>
      </c>
    </row>
    <row r="151" spans="1:2" x14ac:dyDescent="0.25">
      <c r="A151">
        <v>787.260009765625</v>
      </c>
      <c r="B151">
        <v>72.5</v>
      </c>
    </row>
    <row r="152" spans="1:2" x14ac:dyDescent="0.25">
      <c r="A152">
        <v>787.27301025390625</v>
      </c>
      <c r="B152">
        <v>44.5</v>
      </c>
    </row>
    <row r="153" spans="1:2" x14ac:dyDescent="0.25">
      <c r="A153">
        <v>787.28497314453125</v>
      </c>
      <c r="B153">
        <v>60.75</v>
      </c>
    </row>
    <row r="154" spans="1:2" x14ac:dyDescent="0.25">
      <c r="A154">
        <v>787.2969970703125</v>
      </c>
      <c r="B154">
        <v>127.5</v>
      </c>
    </row>
    <row r="155" spans="1:2" x14ac:dyDescent="0.25">
      <c r="A155">
        <v>787.30902099609375</v>
      </c>
      <c r="B155">
        <v>197.80000305175781</v>
      </c>
    </row>
    <row r="156" spans="1:2" x14ac:dyDescent="0.25">
      <c r="A156">
        <v>787.322021484375</v>
      </c>
      <c r="B156">
        <v>258.5</v>
      </c>
    </row>
    <row r="157" spans="1:2" x14ac:dyDescent="0.25">
      <c r="A157">
        <v>787.333984375</v>
      </c>
      <c r="B157">
        <v>304.29998779296875</v>
      </c>
    </row>
    <row r="158" spans="1:2" x14ac:dyDescent="0.25">
      <c r="A158">
        <v>787.34600830078125</v>
      </c>
      <c r="B158">
        <v>332.20001220703125</v>
      </c>
    </row>
    <row r="159" spans="1:2" x14ac:dyDescent="0.25">
      <c r="A159">
        <v>787.35797119140625</v>
      </c>
      <c r="B159">
        <v>380.5</v>
      </c>
    </row>
    <row r="160" spans="1:2" x14ac:dyDescent="0.25">
      <c r="A160">
        <v>787.3709716796875</v>
      </c>
      <c r="B160">
        <v>415.20001220703125</v>
      </c>
    </row>
    <row r="161" spans="1:2" x14ac:dyDescent="0.25">
      <c r="A161">
        <v>787.38299560546875</v>
      </c>
      <c r="B161">
        <v>452.5</v>
      </c>
    </row>
    <row r="162" spans="1:2" x14ac:dyDescent="0.25">
      <c r="A162">
        <v>787.39501953125</v>
      </c>
      <c r="B162">
        <v>504.5</v>
      </c>
    </row>
    <row r="163" spans="1:2" x14ac:dyDescent="0.25">
      <c r="A163">
        <v>787.406982421875</v>
      </c>
      <c r="B163">
        <v>434.5</v>
      </c>
    </row>
    <row r="164" spans="1:2" x14ac:dyDescent="0.25">
      <c r="A164">
        <v>787.41998291015625</v>
      </c>
      <c r="B164">
        <v>268.29998779296875</v>
      </c>
    </row>
    <row r="165" spans="1:2" x14ac:dyDescent="0.25">
      <c r="A165">
        <v>787.4320068359375</v>
      </c>
      <c r="B165">
        <v>157.30000305175781</v>
      </c>
    </row>
    <row r="166" spans="1:2" x14ac:dyDescent="0.25">
      <c r="A166">
        <v>787.4439697265625</v>
      </c>
      <c r="B166">
        <v>96.75</v>
      </c>
    </row>
    <row r="167" spans="1:2" x14ac:dyDescent="0.25">
      <c r="A167">
        <v>787.45599365234375</v>
      </c>
      <c r="B167">
        <v>38</v>
      </c>
    </row>
    <row r="168" spans="1:2" x14ac:dyDescent="0.25">
      <c r="A168">
        <v>787.468994140625</v>
      </c>
      <c r="B168">
        <v>8.75</v>
      </c>
    </row>
    <row r="169" spans="1:2" x14ac:dyDescent="0.25">
      <c r="A169">
        <v>787.48101806640625</v>
      </c>
      <c r="B169">
        <v>8.25</v>
      </c>
    </row>
    <row r="170" spans="1:2" x14ac:dyDescent="0.25">
      <c r="A170">
        <v>787.49298095703125</v>
      </c>
      <c r="B170">
        <v>5</v>
      </c>
    </row>
    <row r="171" spans="1:2" x14ac:dyDescent="0.25">
      <c r="A171">
        <v>787.5050048828125</v>
      </c>
      <c r="B171">
        <v>5.75</v>
      </c>
    </row>
    <row r="172" spans="1:2" x14ac:dyDescent="0.25">
      <c r="A172">
        <v>787.51800537109375</v>
      </c>
      <c r="B172">
        <v>12</v>
      </c>
    </row>
    <row r="173" spans="1:2" x14ac:dyDescent="0.25">
      <c r="A173">
        <v>787.530029296875</v>
      </c>
      <c r="B173">
        <v>17.75</v>
      </c>
    </row>
    <row r="174" spans="1:2" x14ac:dyDescent="0.25">
      <c r="A174">
        <v>787.5419921875</v>
      </c>
      <c r="B174">
        <v>24.25</v>
      </c>
    </row>
    <row r="175" spans="1:2" x14ac:dyDescent="0.25">
      <c r="A175">
        <v>787.55401611328125</v>
      </c>
      <c r="B175">
        <v>22.25</v>
      </c>
    </row>
    <row r="176" spans="1:2" x14ac:dyDescent="0.25">
      <c r="A176">
        <v>787.5670166015625</v>
      </c>
      <c r="B176">
        <v>10.25</v>
      </c>
    </row>
    <row r="177" spans="1:2" x14ac:dyDescent="0.25">
      <c r="A177">
        <v>787.5789794921875</v>
      </c>
      <c r="B177">
        <v>8.5</v>
      </c>
    </row>
    <row r="178" spans="1:2" x14ac:dyDescent="0.25">
      <c r="A178">
        <v>787.59100341796875</v>
      </c>
      <c r="B178">
        <v>31</v>
      </c>
    </row>
    <row r="179" spans="1:2" x14ac:dyDescent="0.25">
      <c r="A179">
        <v>787.60302734375</v>
      </c>
      <c r="B179">
        <v>60.25</v>
      </c>
    </row>
    <row r="180" spans="1:2" x14ac:dyDescent="0.25">
      <c r="A180">
        <v>787.61602783203125</v>
      </c>
      <c r="B180">
        <v>60</v>
      </c>
    </row>
    <row r="181" spans="1:2" x14ac:dyDescent="0.25">
      <c r="A181">
        <v>787.62799072265625</v>
      </c>
      <c r="B181">
        <v>39.25</v>
      </c>
    </row>
    <row r="182" spans="1:2" x14ac:dyDescent="0.25">
      <c r="A182">
        <v>787.6400146484375</v>
      </c>
      <c r="B182">
        <v>46</v>
      </c>
    </row>
    <row r="183" spans="1:2" x14ac:dyDescent="0.25">
      <c r="A183">
        <v>787.6519775390625</v>
      </c>
      <c r="B183">
        <v>72.5</v>
      </c>
    </row>
    <row r="184" spans="1:2" x14ac:dyDescent="0.25">
      <c r="A184">
        <v>787.66497802734375</v>
      </c>
      <c r="B184">
        <v>102</v>
      </c>
    </row>
    <row r="185" spans="1:2" x14ac:dyDescent="0.25">
      <c r="A185">
        <v>787.677001953125</v>
      </c>
      <c r="B185">
        <v>155.80000305175781</v>
      </c>
    </row>
    <row r="186" spans="1:2" x14ac:dyDescent="0.25">
      <c r="A186">
        <v>787.68902587890625</v>
      </c>
      <c r="B186">
        <v>174.5</v>
      </c>
    </row>
    <row r="187" spans="1:2" x14ac:dyDescent="0.25">
      <c r="A187">
        <v>787.70098876953125</v>
      </c>
      <c r="B187">
        <v>115.30000305175781</v>
      </c>
    </row>
    <row r="188" spans="1:2" x14ac:dyDescent="0.25">
      <c r="A188">
        <v>787.7139892578125</v>
      </c>
      <c r="B188">
        <v>61.25</v>
      </c>
    </row>
    <row r="189" spans="1:2" x14ac:dyDescent="0.25">
      <c r="A189">
        <v>787.72601318359375</v>
      </c>
      <c r="B189">
        <v>45.75</v>
      </c>
    </row>
    <row r="190" spans="1:2" x14ac:dyDescent="0.25">
      <c r="A190">
        <v>787.73797607421875</v>
      </c>
      <c r="B190">
        <v>70</v>
      </c>
    </row>
    <row r="191" spans="1:2" x14ac:dyDescent="0.25">
      <c r="A191">
        <v>787.75</v>
      </c>
      <c r="B191">
        <v>128.5</v>
      </c>
    </row>
    <row r="192" spans="1:2" x14ac:dyDescent="0.25">
      <c r="A192">
        <v>787.76300048828125</v>
      </c>
      <c r="B192">
        <v>150.5</v>
      </c>
    </row>
    <row r="193" spans="1:2" x14ac:dyDescent="0.25">
      <c r="A193">
        <v>787.7750244140625</v>
      </c>
      <c r="B193">
        <v>167.5</v>
      </c>
    </row>
    <row r="194" spans="1:2" x14ac:dyDescent="0.25">
      <c r="A194">
        <v>787.7869873046875</v>
      </c>
      <c r="B194">
        <v>203.80000305175781</v>
      </c>
    </row>
    <row r="195" spans="1:2" x14ac:dyDescent="0.25">
      <c r="A195">
        <v>787.79901123046875</v>
      </c>
      <c r="B195">
        <v>199.80000305175781</v>
      </c>
    </row>
    <row r="196" spans="1:2" x14ac:dyDescent="0.25">
      <c r="A196">
        <v>787.81201171875</v>
      </c>
      <c r="B196">
        <v>197.19999694824219</v>
      </c>
    </row>
    <row r="197" spans="1:2" x14ac:dyDescent="0.25">
      <c r="A197">
        <v>787.823974609375</v>
      </c>
      <c r="B197">
        <v>217</v>
      </c>
    </row>
    <row r="198" spans="1:2" x14ac:dyDescent="0.25">
      <c r="A198">
        <v>787.83599853515625</v>
      </c>
      <c r="B198">
        <v>233.30000305175781</v>
      </c>
    </row>
    <row r="199" spans="1:2" x14ac:dyDescent="0.25">
      <c r="A199">
        <v>787.8480224609375</v>
      </c>
      <c r="B199">
        <v>331.5</v>
      </c>
    </row>
    <row r="200" spans="1:2" x14ac:dyDescent="0.25">
      <c r="A200">
        <v>787.86102294921875</v>
      </c>
      <c r="B200">
        <v>407.70001220703125</v>
      </c>
    </row>
    <row r="201" spans="1:2" x14ac:dyDescent="0.25">
      <c r="A201">
        <v>787.87298583984375</v>
      </c>
      <c r="B201">
        <v>378</v>
      </c>
    </row>
    <row r="202" spans="1:2" x14ac:dyDescent="0.25">
      <c r="A202">
        <v>787.885009765625</v>
      </c>
      <c r="B202">
        <v>441.79998779296875</v>
      </c>
    </row>
    <row r="203" spans="1:2" x14ac:dyDescent="0.25">
      <c r="A203">
        <v>787.89697265625</v>
      </c>
      <c r="B203">
        <v>489.79998779296875</v>
      </c>
    </row>
    <row r="204" spans="1:2" x14ac:dyDescent="0.25">
      <c r="A204">
        <v>787.90997314453125</v>
      </c>
      <c r="B204">
        <v>408.20001220703125</v>
      </c>
    </row>
    <row r="205" spans="1:2" x14ac:dyDescent="0.25">
      <c r="A205">
        <v>787.9219970703125</v>
      </c>
      <c r="B205">
        <v>318.5</v>
      </c>
    </row>
    <row r="206" spans="1:2" x14ac:dyDescent="0.25">
      <c r="A206">
        <v>787.93402099609375</v>
      </c>
      <c r="B206">
        <v>225</v>
      </c>
    </row>
    <row r="207" spans="1:2" x14ac:dyDescent="0.25">
      <c r="A207">
        <v>787.94598388671875</v>
      </c>
      <c r="B207">
        <v>125</v>
      </c>
    </row>
    <row r="208" spans="1:2" x14ac:dyDescent="0.25">
      <c r="A208">
        <v>787.958984375</v>
      </c>
      <c r="B208">
        <v>60</v>
      </c>
    </row>
    <row r="209" spans="1:2" x14ac:dyDescent="0.25">
      <c r="A209">
        <v>787.97100830078125</v>
      </c>
      <c r="B209">
        <v>53.25</v>
      </c>
    </row>
    <row r="210" spans="1:2" x14ac:dyDescent="0.25">
      <c r="A210">
        <v>787.98297119140625</v>
      </c>
      <c r="B210">
        <v>74</v>
      </c>
    </row>
    <row r="211" spans="1:2" x14ac:dyDescent="0.25">
      <c r="A211">
        <v>787.9949951171875</v>
      </c>
      <c r="B211">
        <v>89</v>
      </c>
    </row>
    <row r="212" spans="1:2" x14ac:dyDescent="0.25">
      <c r="A212">
        <v>788.00799560546875</v>
      </c>
      <c r="B212">
        <v>94</v>
      </c>
    </row>
    <row r="213" spans="1:2" x14ac:dyDescent="0.25">
      <c r="A213">
        <v>788.02001953125</v>
      </c>
      <c r="B213">
        <v>80.25</v>
      </c>
    </row>
    <row r="214" spans="1:2" x14ac:dyDescent="0.25">
      <c r="A214">
        <v>788.031982421875</v>
      </c>
      <c r="B214">
        <v>54</v>
      </c>
    </row>
    <row r="215" spans="1:2" x14ac:dyDescent="0.25">
      <c r="A215">
        <v>788.04400634765625</v>
      </c>
      <c r="B215">
        <v>38.5</v>
      </c>
    </row>
    <row r="216" spans="1:2" x14ac:dyDescent="0.25">
      <c r="A216">
        <v>788.0570068359375</v>
      </c>
      <c r="B216">
        <v>23.25</v>
      </c>
    </row>
    <row r="217" spans="1:2" x14ac:dyDescent="0.25">
      <c r="A217">
        <v>788.0689697265625</v>
      </c>
      <c r="B217">
        <v>5.5</v>
      </c>
    </row>
    <row r="218" spans="1:2" x14ac:dyDescent="0.25">
      <c r="A218">
        <v>788.093994140625</v>
      </c>
      <c r="B218">
        <v>19.5</v>
      </c>
    </row>
    <row r="219" spans="1:2" x14ac:dyDescent="0.25">
      <c r="A219">
        <v>788.10601806640625</v>
      </c>
      <c r="B219">
        <v>42.75</v>
      </c>
    </row>
    <row r="220" spans="1:2" x14ac:dyDescent="0.25">
      <c r="A220">
        <v>788.11798095703125</v>
      </c>
      <c r="B220">
        <v>44</v>
      </c>
    </row>
    <row r="221" spans="1:2" x14ac:dyDescent="0.25">
      <c r="A221">
        <v>788.1300048828125</v>
      </c>
      <c r="B221">
        <v>45</v>
      </c>
    </row>
    <row r="222" spans="1:2" x14ac:dyDescent="0.25">
      <c r="A222">
        <v>788.14300537109375</v>
      </c>
      <c r="B222">
        <v>57.25</v>
      </c>
    </row>
    <row r="223" spans="1:2" x14ac:dyDescent="0.25">
      <c r="A223">
        <v>788.155029296875</v>
      </c>
      <c r="B223">
        <v>105.80000305175781</v>
      </c>
    </row>
    <row r="224" spans="1:2" x14ac:dyDescent="0.25">
      <c r="A224">
        <v>788.1669921875</v>
      </c>
      <c r="B224">
        <v>158.30000305175781</v>
      </c>
    </row>
    <row r="225" spans="1:2" x14ac:dyDescent="0.25">
      <c r="A225">
        <v>788.17901611328125</v>
      </c>
      <c r="B225">
        <v>137.69999694824219</v>
      </c>
    </row>
    <row r="226" spans="1:2" x14ac:dyDescent="0.25">
      <c r="A226">
        <v>788.1920166015625</v>
      </c>
      <c r="B226">
        <v>69</v>
      </c>
    </row>
    <row r="227" spans="1:2" x14ac:dyDescent="0.25">
      <c r="A227">
        <v>788.2039794921875</v>
      </c>
      <c r="B227">
        <v>35</v>
      </c>
    </row>
    <row r="228" spans="1:2" x14ac:dyDescent="0.25">
      <c r="A228">
        <v>788.21600341796875</v>
      </c>
      <c r="B228">
        <v>42.25</v>
      </c>
    </row>
    <row r="229" spans="1:2" x14ac:dyDescent="0.25">
      <c r="A229">
        <v>788.22802734375</v>
      </c>
      <c r="B229">
        <v>40</v>
      </c>
    </row>
    <row r="230" spans="1:2" x14ac:dyDescent="0.25">
      <c r="A230">
        <v>788.24102783203125</v>
      </c>
      <c r="B230">
        <v>33.25</v>
      </c>
    </row>
    <row r="231" spans="1:2" x14ac:dyDescent="0.25">
      <c r="A231">
        <v>788.25299072265625</v>
      </c>
      <c r="B231">
        <v>46.25</v>
      </c>
    </row>
    <row r="232" spans="1:2" x14ac:dyDescent="0.25">
      <c r="A232">
        <v>788.2650146484375</v>
      </c>
      <c r="B232">
        <v>74</v>
      </c>
    </row>
    <row r="233" spans="1:2" x14ac:dyDescent="0.25">
      <c r="A233">
        <v>788.2769775390625</v>
      </c>
      <c r="B233">
        <v>98.25</v>
      </c>
    </row>
    <row r="234" spans="1:2" x14ac:dyDescent="0.25">
      <c r="A234">
        <v>788.28997802734375</v>
      </c>
      <c r="B234">
        <v>138.5</v>
      </c>
    </row>
    <row r="235" spans="1:2" x14ac:dyDescent="0.25">
      <c r="A235">
        <v>788.302001953125</v>
      </c>
      <c r="B235">
        <v>212.30000305175781</v>
      </c>
    </row>
    <row r="236" spans="1:2" x14ac:dyDescent="0.25">
      <c r="A236">
        <v>788.31402587890625</v>
      </c>
      <c r="B236">
        <v>229.5</v>
      </c>
    </row>
    <row r="237" spans="1:2" x14ac:dyDescent="0.25">
      <c r="A237">
        <v>788.32598876953125</v>
      </c>
      <c r="B237">
        <v>153.80000305175781</v>
      </c>
    </row>
    <row r="238" spans="1:2" x14ac:dyDescent="0.25">
      <c r="A238">
        <v>788.3389892578125</v>
      </c>
      <c r="B238">
        <v>119</v>
      </c>
    </row>
    <row r="239" spans="1:2" x14ac:dyDescent="0.25">
      <c r="A239">
        <v>788.35101318359375</v>
      </c>
      <c r="B239">
        <v>234</v>
      </c>
    </row>
    <row r="240" spans="1:2" x14ac:dyDescent="0.25">
      <c r="A240">
        <v>788.36297607421875</v>
      </c>
      <c r="B240">
        <v>391.5</v>
      </c>
    </row>
    <row r="241" spans="1:2" x14ac:dyDescent="0.25">
      <c r="A241">
        <v>788.375</v>
      </c>
      <c r="B241">
        <v>447</v>
      </c>
    </row>
    <row r="242" spans="1:2" x14ac:dyDescent="0.25">
      <c r="A242">
        <v>788.38800048828125</v>
      </c>
      <c r="B242">
        <v>495.5</v>
      </c>
    </row>
    <row r="243" spans="1:2" x14ac:dyDescent="0.25">
      <c r="A243">
        <v>788.4000244140625</v>
      </c>
      <c r="B243">
        <v>567.5</v>
      </c>
    </row>
    <row r="244" spans="1:2" x14ac:dyDescent="0.25">
      <c r="A244">
        <v>788.4119873046875</v>
      </c>
      <c r="B244">
        <v>536.20001220703125</v>
      </c>
    </row>
    <row r="245" spans="1:2" x14ac:dyDescent="0.25">
      <c r="A245">
        <v>788.42401123046875</v>
      </c>
      <c r="B245">
        <v>391.29998779296875</v>
      </c>
    </row>
    <row r="246" spans="1:2" x14ac:dyDescent="0.25">
      <c r="A246">
        <v>788.43701171875</v>
      </c>
      <c r="B246">
        <v>236.19999694824219</v>
      </c>
    </row>
    <row r="247" spans="1:2" x14ac:dyDescent="0.25">
      <c r="A247">
        <v>788.448974609375</v>
      </c>
      <c r="B247">
        <v>161.69999694824219</v>
      </c>
    </row>
    <row r="248" spans="1:2" x14ac:dyDescent="0.25">
      <c r="A248">
        <v>788.46099853515625</v>
      </c>
      <c r="B248">
        <v>112.5</v>
      </c>
    </row>
    <row r="249" spans="1:2" x14ac:dyDescent="0.25">
      <c r="A249">
        <v>788.4739990234375</v>
      </c>
      <c r="B249">
        <v>66.75</v>
      </c>
    </row>
    <row r="250" spans="1:2" x14ac:dyDescent="0.25">
      <c r="A250">
        <v>788.48602294921875</v>
      </c>
      <c r="B250">
        <v>52.5</v>
      </c>
    </row>
    <row r="251" spans="1:2" x14ac:dyDescent="0.25">
      <c r="A251">
        <v>788.49798583984375</v>
      </c>
      <c r="B251">
        <v>43.5</v>
      </c>
    </row>
    <row r="252" spans="1:2" x14ac:dyDescent="0.25">
      <c r="A252">
        <v>788.510009765625</v>
      </c>
      <c r="B252">
        <v>46.25</v>
      </c>
    </row>
    <row r="253" spans="1:2" x14ac:dyDescent="0.25">
      <c r="A253">
        <v>788.52301025390625</v>
      </c>
      <c r="B253">
        <v>54.5</v>
      </c>
    </row>
    <row r="254" spans="1:2" x14ac:dyDescent="0.25">
      <c r="A254">
        <v>788.53497314453125</v>
      </c>
      <c r="B254">
        <v>44.25</v>
      </c>
    </row>
    <row r="255" spans="1:2" x14ac:dyDescent="0.25">
      <c r="A255">
        <v>788.5469970703125</v>
      </c>
      <c r="B255">
        <v>20.5</v>
      </c>
    </row>
    <row r="256" spans="1:2" x14ac:dyDescent="0.25">
      <c r="A256">
        <v>788.55902099609375</v>
      </c>
      <c r="B256">
        <v>6.25</v>
      </c>
    </row>
    <row r="257" spans="1:2" x14ac:dyDescent="0.25">
      <c r="A257">
        <v>788.572021484375</v>
      </c>
      <c r="B257">
        <v>12.75</v>
      </c>
    </row>
    <row r="258" spans="1:2" x14ac:dyDescent="0.25">
      <c r="A258">
        <v>788.583984375</v>
      </c>
      <c r="B258">
        <v>31</v>
      </c>
    </row>
    <row r="259" spans="1:2" x14ac:dyDescent="0.25">
      <c r="A259">
        <v>788.59600830078125</v>
      </c>
      <c r="B259">
        <v>39.25</v>
      </c>
    </row>
    <row r="260" spans="1:2" x14ac:dyDescent="0.25">
      <c r="A260">
        <v>788.60797119140625</v>
      </c>
      <c r="B260">
        <v>45.25</v>
      </c>
    </row>
    <row r="261" spans="1:2" x14ac:dyDescent="0.25">
      <c r="A261">
        <v>788.6209716796875</v>
      </c>
      <c r="B261">
        <v>58.5</v>
      </c>
    </row>
    <row r="262" spans="1:2" x14ac:dyDescent="0.25">
      <c r="A262">
        <v>788.63299560546875</v>
      </c>
      <c r="B262">
        <v>58</v>
      </c>
    </row>
    <row r="263" spans="1:2" x14ac:dyDescent="0.25">
      <c r="A263">
        <v>788.64501953125</v>
      </c>
      <c r="B263">
        <v>57</v>
      </c>
    </row>
    <row r="264" spans="1:2" x14ac:dyDescent="0.25">
      <c r="A264">
        <v>788.656982421875</v>
      </c>
      <c r="B264">
        <v>76</v>
      </c>
    </row>
    <row r="265" spans="1:2" x14ac:dyDescent="0.25">
      <c r="A265">
        <v>788.66998291015625</v>
      </c>
      <c r="B265">
        <v>118.80000305175781</v>
      </c>
    </row>
    <row r="266" spans="1:2" x14ac:dyDescent="0.25">
      <c r="A266">
        <v>788.6820068359375</v>
      </c>
      <c r="B266">
        <v>138.5</v>
      </c>
    </row>
    <row r="267" spans="1:2" x14ac:dyDescent="0.25">
      <c r="A267">
        <v>788.6939697265625</v>
      </c>
      <c r="B267">
        <v>121</v>
      </c>
    </row>
    <row r="268" spans="1:2" x14ac:dyDescent="0.25">
      <c r="A268">
        <v>788.70599365234375</v>
      </c>
      <c r="B268">
        <v>125.5</v>
      </c>
    </row>
    <row r="269" spans="1:2" x14ac:dyDescent="0.25">
      <c r="A269">
        <v>788.718994140625</v>
      </c>
      <c r="B269">
        <v>141.30000305175781</v>
      </c>
    </row>
    <row r="270" spans="1:2" x14ac:dyDescent="0.25">
      <c r="A270">
        <v>788.73101806640625</v>
      </c>
      <c r="B270">
        <v>137</v>
      </c>
    </row>
    <row r="271" spans="1:2" x14ac:dyDescent="0.25">
      <c r="A271">
        <v>788.74298095703125</v>
      </c>
      <c r="B271">
        <v>129.5</v>
      </c>
    </row>
    <row r="272" spans="1:2" x14ac:dyDescent="0.25">
      <c r="A272">
        <v>788.7550048828125</v>
      </c>
      <c r="B272">
        <v>136.5</v>
      </c>
    </row>
    <row r="273" spans="1:2" x14ac:dyDescent="0.25">
      <c r="A273">
        <v>788.76800537109375</v>
      </c>
      <c r="B273">
        <v>139.30000305175781</v>
      </c>
    </row>
    <row r="274" spans="1:2" x14ac:dyDescent="0.25">
      <c r="A274">
        <v>788.780029296875</v>
      </c>
      <c r="B274">
        <v>162.5</v>
      </c>
    </row>
    <row r="275" spans="1:2" x14ac:dyDescent="0.25">
      <c r="A275">
        <v>788.7919921875</v>
      </c>
      <c r="B275">
        <v>224.30000305175781</v>
      </c>
    </row>
    <row r="276" spans="1:2" x14ac:dyDescent="0.25">
      <c r="A276">
        <v>788.80499267578125</v>
      </c>
      <c r="B276">
        <v>309</v>
      </c>
    </row>
    <row r="277" spans="1:2" x14ac:dyDescent="0.25">
      <c r="A277">
        <v>788.8170166015625</v>
      </c>
      <c r="B277">
        <v>406</v>
      </c>
    </row>
    <row r="278" spans="1:2" x14ac:dyDescent="0.25">
      <c r="A278">
        <v>788.8289794921875</v>
      </c>
      <c r="B278">
        <v>414</v>
      </c>
    </row>
    <row r="279" spans="1:2" x14ac:dyDescent="0.25">
      <c r="A279">
        <v>788.84100341796875</v>
      </c>
      <c r="B279">
        <v>371</v>
      </c>
    </row>
    <row r="280" spans="1:2" x14ac:dyDescent="0.25">
      <c r="A280">
        <v>788.85400390625</v>
      </c>
      <c r="B280">
        <v>414.5</v>
      </c>
    </row>
    <row r="281" spans="1:2" x14ac:dyDescent="0.25">
      <c r="A281">
        <v>788.86602783203125</v>
      </c>
      <c r="B281">
        <v>492.29998779296875</v>
      </c>
    </row>
    <row r="282" spans="1:2" x14ac:dyDescent="0.25">
      <c r="A282">
        <v>788.87799072265625</v>
      </c>
      <c r="B282">
        <v>465.70001220703125</v>
      </c>
    </row>
    <row r="283" spans="1:2" x14ac:dyDescent="0.25">
      <c r="A283">
        <v>788.8900146484375</v>
      </c>
      <c r="B283">
        <v>428</v>
      </c>
    </row>
    <row r="284" spans="1:2" x14ac:dyDescent="0.25">
      <c r="A284">
        <v>788.90301513671875</v>
      </c>
      <c r="B284">
        <v>517.5</v>
      </c>
    </row>
    <row r="285" spans="1:2" x14ac:dyDescent="0.25">
      <c r="A285">
        <v>788.91497802734375</v>
      </c>
      <c r="B285">
        <v>533.79998779296875</v>
      </c>
    </row>
    <row r="286" spans="1:2" x14ac:dyDescent="0.25">
      <c r="A286">
        <v>788.927001953125</v>
      </c>
      <c r="B286">
        <v>413</v>
      </c>
    </row>
    <row r="287" spans="1:2" x14ac:dyDescent="0.25">
      <c r="A287">
        <v>788.93902587890625</v>
      </c>
      <c r="B287">
        <v>274.29998779296875</v>
      </c>
    </row>
    <row r="288" spans="1:2" x14ac:dyDescent="0.25">
      <c r="A288">
        <v>788.9520263671875</v>
      </c>
      <c r="B288">
        <v>136.5</v>
      </c>
    </row>
    <row r="289" spans="1:2" x14ac:dyDescent="0.25">
      <c r="A289">
        <v>788.9639892578125</v>
      </c>
      <c r="B289">
        <v>55</v>
      </c>
    </row>
    <row r="290" spans="1:2" x14ac:dyDescent="0.25">
      <c r="A290">
        <v>788.97601318359375</v>
      </c>
      <c r="B290">
        <v>35.25</v>
      </c>
    </row>
    <row r="291" spans="1:2" x14ac:dyDescent="0.25">
      <c r="A291">
        <v>788.98797607421875</v>
      </c>
      <c r="B291">
        <v>33</v>
      </c>
    </row>
    <row r="292" spans="1:2" x14ac:dyDescent="0.25">
      <c r="A292">
        <v>789.0009765625</v>
      </c>
      <c r="B292">
        <v>37.25</v>
      </c>
    </row>
    <row r="293" spans="1:2" x14ac:dyDescent="0.25">
      <c r="A293">
        <v>789.01300048828125</v>
      </c>
      <c r="B293">
        <v>30.5</v>
      </c>
    </row>
    <row r="294" spans="1:2" x14ac:dyDescent="0.25">
      <c r="A294">
        <v>789.0250244140625</v>
      </c>
      <c r="B294">
        <v>25</v>
      </c>
    </row>
    <row r="295" spans="1:2" x14ac:dyDescent="0.25">
      <c r="A295">
        <v>789.0369873046875</v>
      </c>
      <c r="B295">
        <v>32.5</v>
      </c>
    </row>
    <row r="296" spans="1:2" x14ac:dyDescent="0.25">
      <c r="A296">
        <v>789.04998779296875</v>
      </c>
      <c r="B296">
        <v>21.25</v>
      </c>
    </row>
    <row r="297" spans="1:2" x14ac:dyDescent="0.25">
      <c r="A297">
        <v>789.06201171875</v>
      </c>
      <c r="B297">
        <v>14</v>
      </c>
    </row>
    <row r="298" spans="1:2" x14ac:dyDescent="0.25">
      <c r="A298">
        <v>789.073974609375</v>
      </c>
      <c r="B298">
        <v>39</v>
      </c>
    </row>
    <row r="299" spans="1:2" x14ac:dyDescent="0.25">
      <c r="A299">
        <v>789.08599853515625</v>
      </c>
      <c r="B299">
        <v>61.5</v>
      </c>
    </row>
    <row r="300" spans="1:2" x14ac:dyDescent="0.25">
      <c r="A300">
        <v>789.0989990234375</v>
      </c>
      <c r="B300">
        <v>73</v>
      </c>
    </row>
    <row r="301" spans="1:2" x14ac:dyDescent="0.25">
      <c r="A301">
        <v>789.11102294921875</v>
      </c>
      <c r="B301">
        <v>86.25</v>
      </c>
    </row>
    <row r="302" spans="1:2" x14ac:dyDescent="0.25">
      <c r="A302">
        <v>789.12298583984375</v>
      </c>
      <c r="B302">
        <v>77.25</v>
      </c>
    </row>
    <row r="303" spans="1:2" x14ac:dyDescent="0.25">
      <c r="A303">
        <v>789.135986328125</v>
      </c>
      <c r="B303">
        <v>69.75</v>
      </c>
    </row>
    <row r="304" spans="1:2" x14ac:dyDescent="0.25">
      <c r="A304">
        <v>789.14801025390625</v>
      </c>
      <c r="B304">
        <v>93.75</v>
      </c>
    </row>
    <row r="305" spans="1:2" x14ac:dyDescent="0.25">
      <c r="A305">
        <v>789.15997314453125</v>
      </c>
      <c r="B305">
        <v>102.30000305175781</v>
      </c>
    </row>
    <row r="306" spans="1:2" x14ac:dyDescent="0.25">
      <c r="A306">
        <v>789.1719970703125</v>
      </c>
      <c r="B306">
        <v>77.25</v>
      </c>
    </row>
    <row r="307" spans="1:2" x14ac:dyDescent="0.25">
      <c r="A307">
        <v>789.18499755859375</v>
      </c>
      <c r="B307">
        <v>54.5</v>
      </c>
    </row>
    <row r="308" spans="1:2" x14ac:dyDescent="0.25">
      <c r="A308">
        <v>789.197021484375</v>
      </c>
      <c r="B308">
        <v>50.75</v>
      </c>
    </row>
    <row r="309" spans="1:2" x14ac:dyDescent="0.25">
      <c r="A309">
        <v>789.208984375</v>
      </c>
      <c r="B309">
        <v>54.5</v>
      </c>
    </row>
    <row r="310" spans="1:2" x14ac:dyDescent="0.25">
      <c r="A310">
        <v>789.22100830078125</v>
      </c>
      <c r="B310">
        <v>57.5</v>
      </c>
    </row>
    <row r="311" spans="1:2" x14ac:dyDescent="0.25">
      <c r="A311">
        <v>789.2340087890625</v>
      </c>
      <c r="B311">
        <v>75.5</v>
      </c>
    </row>
    <row r="312" spans="1:2" x14ac:dyDescent="0.25">
      <c r="A312">
        <v>789.2459716796875</v>
      </c>
      <c r="B312">
        <v>102.80000305175781</v>
      </c>
    </row>
    <row r="313" spans="1:2" x14ac:dyDescent="0.25">
      <c r="A313">
        <v>789.25799560546875</v>
      </c>
      <c r="B313">
        <v>94.5</v>
      </c>
    </row>
    <row r="314" spans="1:2" x14ac:dyDescent="0.25">
      <c r="A314">
        <v>789.27099609375</v>
      </c>
      <c r="B314">
        <v>87.75</v>
      </c>
    </row>
    <row r="315" spans="1:2" x14ac:dyDescent="0.25">
      <c r="A315">
        <v>789.28302001953125</v>
      </c>
      <c r="B315">
        <v>159.30000305175781</v>
      </c>
    </row>
    <row r="316" spans="1:2" x14ac:dyDescent="0.25">
      <c r="A316">
        <v>789.29498291015625</v>
      </c>
      <c r="B316">
        <v>295.29998779296875</v>
      </c>
    </row>
    <row r="317" spans="1:2" x14ac:dyDescent="0.25">
      <c r="A317">
        <v>789.3070068359375</v>
      </c>
      <c r="B317">
        <v>479.79998779296875</v>
      </c>
    </row>
    <row r="318" spans="1:2" x14ac:dyDescent="0.25">
      <c r="A318">
        <v>789.32000732421875</v>
      </c>
      <c r="B318">
        <v>650.5</v>
      </c>
    </row>
    <row r="319" spans="1:2" x14ac:dyDescent="0.25">
      <c r="A319">
        <v>789.33197021484375</v>
      </c>
      <c r="B319">
        <v>770.20001220703125</v>
      </c>
    </row>
    <row r="320" spans="1:2" x14ac:dyDescent="0.25">
      <c r="A320">
        <v>789.343994140625</v>
      </c>
      <c r="B320">
        <v>874.5</v>
      </c>
    </row>
    <row r="321" spans="1:2" x14ac:dyDescent="0.25">
      <c r="A321">
        <v>789.35601806640625</v>
      </c>
      <c r="B321">
        <v>989</v>
      </c>
    </row>
    <row r="322" spans="1:2" x14ac:dyDescent="0.25">
      <c r="A322">
        <v>789.3690185546875</v>
      </c>
      <c r="B322">
        <v>1157</v>
      </c>
    </row>
    <row r="323" spans="1:2" x14ac:dyDescent="0.25">
      <c r="A323">
        <v>789.3809814453125</v>
      </c>
      <c r="B323">
        <v>1080</v>
      </c>
    </row>
    <row r="324" spans="1:2" x14ac:dyDescent="0.25">
      <c r="A324">
        <v>789.39300537109375</v>
      </c>
      <c r="B324">
        <v>775.29998779296875</v>
      </c>
    </row>
    <row r="325" spans="1:2" x14ac:dyDescent="0.25">
      <c r="A325">
        <v>789.405029296875</v>
      </c>
      <c r="B325">
        <v>769.5</v>
      </c>
    </row>
    <row r="326" spans="1:2" x14ac:dyDescent="0.25">
      <c r="A326">
        <v>789.41802978515625</v>
      </c>
      <c r="B326">
        <v>815</v>
      </c>
    </row>
    <row r="327" spans="1:2" x14ac:dyDescent="0.25">
      <c r="A327">
        <v>789.42999267578125</v>
      </c>
      <c r="B327">
        <v>516</v>
      </c>
    </row>
    <row r="328" spans="1:2" x14ac:dyDescent="0.25">
      <c r="A328">
        <v>789.4420166015625</v>
      </c>
      <c r="B328">
        <v>186.69999694824219</v>
      </c>
    </row>
    <row r="329" spans="1:2" x14ac:dyDescent="0.25">
      <c r="A329">
        <v>789.4539794921875</v>
      </c>
      <c r="B329">
        <v>61.25</v>
      </c>
    </row>
    <row r="330" spans="1:2" x14ac:dyDescent="0.25">
      <c r="A330">
        <v>789.46697998046875</v>
      </c>
      <c r="B330">
        <v>36.5</v>
      </c>
    </row>
    <row r="331" spans="1:2" x14ac:dyDescent="0.25">
      <c r="A331">
        <v>789.47900390625</v>
      </c>
      <c r="B331">
        <v>44.75</v>
      </c>
    </row>
    <row r="332" spans="1:2" x14ac:dyDescent="0.25">
      <c r="A332">
        <v>789.49102783203125</v>
      </c>
      <c r="B332">
        <v>73</v>
      </c>
    </row>
    <row r="333" spans="1:2" x14ac:dyDescent="0.25">
      <c r="A333">
        <v>789.5040283203125</v>
      </c>
      <c r="B333">
        <v>74.75</v>
      </c>
    </row>
    <row r="334" spans="1:2" x14ac:dyDescent="0.25">
      <c r="A334">
        <v>789.5159912109375</v>
      </c>
      <c r="B334">
        <v>44.75</v>
      </c>
    </row>
    <row r="335" spans="1:2" x14ac:dyDescent="0.25">
      <c r="A335">
        <v>789.52801513671875</v>
      </c>
      <c r="B335">
        <v>27</v>
      </c>
    </row>
    <row r="336" spans="1:2" x14ac:dyDescent="0.25">
      <c r="A336">
        <v>789.53997802734375</v>
      </c>
      <c r="B336">
        <v>45.25</v>
      </c>
    </row>
    <row r="337" spans="1:2" x14ac:dyDescent="0.25">
      <c r="A337">
        <v>789.552978515625</v>
      </c>
      <c r="B337">
        <v>81</v>
      </c>
    </row>
    <row r="338" spans="1:2" x14ac:dyDescent="0.25">
      <c r="A338">
        <v>789.56500244140625</v>
      </c>
      <c r="B338">
        <v>96.5</v>
      </c>
    </row>
    <row r="339" spans="1:2" x14ac:dyDescent="0.25">
      <c r="A339">
        <v>789.5770263671875</v>
      </c>
      <c r="B339">
        <v>70.25</v>
      </c>
    </row>
    <row r="340" spans="1:2" x14ac:dyDescent="0.25">
      <c r="A340">
        <v>789.5889892578125</v>
      </c>
      <c r="B340">
        <v>50</v>
      </c>
    </row>
    <row r="341" spans="1:2" x14ac:dyDescent="0.25">
      <c r="A341">
        <v>789.60198974609375</v>
      </c>
      <c r="B341">
        <v>63.75</v>
      </c>
    </row>
    <row r="342" spans="1:2" x14ac:dyDescent="0.25">
      <c r="A342">
        <v>789.614013671875</v>
      </c>
      <c r="B342">
        <v>54</v>
      </c>
    </row>
    <row r="343" spans="1:2" x14ac:dyDescent="0.25">
      <c r="A343">
        <v>789.6259765625</v>
      </c>
      <c r="B343">
        <v>59</v>
      </c>
    </row>
    <row r="344" spans="1:2" x14ac:dyDescent="0.25">
      <c r="A344">
        <v>789.63800048828125</v>
      </c>
      <c r="B344">
        <v>105</v>
      </c>
    </row>
    <row r="345" spans="1:2" x14ac:dyDescent="0.25">
      <c r="A345">
        <v>789.6510009765625</v>
      </c>
      <c r="B345">
        <v>116.5</v>
      </c>
    </row>
    <row r="346" spans="1:2" x14ac:dyDescent="0.25">
      <c r="A346">
        <v>789.66302490234375</v>
      </c>
      <c r="B346">
        <v>105.80000305175781</v>
      </c>
    </row>
    <row r="347" spans="1:2" x14ac:dyDescent="0.25">
      <c r="A347">
        <v>789.67498779296875</v>
      </c>
      <c r="B347">
        <v>105.80000305175781</v>
      </c>
    </row>
    <row r="348" spans="1:2" x14ac:dyDescent="0.25">
      <c r="A348">
        <v>789.68798828125</v>
      </c>
      <c r="B348">
        <v>133.69999694824219</v>
      </c>
    </row>
    <row r="349" spans="1:2" x14ac:dyDescent="0.25">
      <c r="A349">
        <v>789.70001220703125</v>
      </c>
      <c r="B349">
        <v>189</v>
      </c>
    </row>
    <row r="350" spans="1:2" x14ac:dyDescent="0.25">
      <c r="A350">
        <v>789.71197509765625</v>
      </c>
      <c r="B350">
        <v>206.30000305175781</v>
      </c>
    </row>
    <row r="351" spans="1:2" x14ac:dyDescent="0.25">
      <c r="A351">
        <v>789.7239990234375</v>
      </c>
      <c r="B351">
        <v>165.5</v>
      </c>
    </row>
    <row r="352" spans="1:2" x14ac:dyDescent="0.25">
      <c r="A352">
        <v>789.73699951171875</v>
      </c>
      <c r="B352">
        <v>155.5</v>
      </c>
    </row>
    <row r="353" spans="1:2" x14ac:dyDescent="0.25">
      <c r="A353">
        <v>789.7490234375</v>
      </c>
      <c r="B353">
        <v>198</v>
      </c>
    </row>
    <row r="354" spans="1:2" x14ac:dyDescent="0.25">
      <c r="A354">
        <v>789.760986328125</v>
      </c>
      <c r="B354">
        <v>240.19999694824219</v>
      </c>
    </row>
    <row r="355" spans="1:2" x14ac:dyDescent="0.25">
      <c r="A355">
        <v>789.77301025390625</v>
      </c>
      <c r="B355">
        <v>269.70001220703125</v>
      </c>
    </row>
    <row r="356" spans="1:2" x14ac:dyDescent="0.25">
      <c r="A356">
        <v>789.7860107421875</v>
      </c>
      <c r="B356">
        <v>373.5</v>
      </c>
    </row>
    <row r="357" spans="1:2" x14ac:dyDescent="0.25">
      <c r="A357">
        <v>789.7979736328125</v>
      </c>
      <c r="B357">
        <v>665.5</v>
      </c>
    </row>
    <row r="358" spans="1:2" x14ac:dyDescent="0.25">
      <c r="A358">
        <v>789.80999755859375</v>
      </c>
      <c r="B358">
        <v>1002</v>
      </c>
    </row>
    <row r="359" spans="1:2" x14ac:dyDescent="0.25">
      <c r="A359">
        <v>789.822998046875</v>
      </c>
      <c r="B359">
        <v>1291</v>
      </c>
    </row>
    <row r="360" spans="1:2" x14ac:dyDescent="0.25">
      <c r="A360">
        <v>789.83502197265625</v>
      </c>
      <c r="B360">
        <v>1921</v>
      </c>
    </row>
    <row r="361" spans="1:2" x14ac:dyDescent="0.25">
      <c r="A361">
        <v>789.84698486328125</v>
      </c>
      <c r="B361">
        <v>3103</v>
      </c>
    </row>
    <row r="362" spans="1:2" x14ac:dyDescent="0.25">
      <c r="A362">
        <v>789.8590087890625</v>
      </c>
      <c r="B362">
        <v>4045</v>
      </c>
    </row>
    <row r="363" spans="1:2" x14ac:dyDescent="0.25">
      <c r="A363">
        <v>789.87200927734375</v>
      </c>
      <c r="B363">
        <v>3932</v>
      </c>
    </row>
    <row r="364" spans="1:2" x14ac:dyDescent="0.25">
      <c r="A364">
        <v>789.88397216796875</v>
      </c>
      <c r="B364">
        <v>2843</v>
      </c>
    </row>
    <row r="365" spans="1:2" x14ac:dyDescent="0.25">
      <c r="A365">
        <v>789.89599609375</v>
      </c>
      <c r="B365">
        <v>1531</v>
      </c>
    </row>
    <row r="366" spans="1:2" x14ac:dyDescent="0.25">
      <c r="A366">
        <v>789.90802001953125</v>
      </c>
      <c r="B366">
        <v>805.70001220703125</v>
      </c>
    </row>
    <row r="367" spans="1:2" x14ac:dyDescent="0.25">
      <c r="A367">
        <v>789.9210205078125</v>
      </c>
      <c r="B367">
        <v>527.5</v>
      </c>
    </row>
    <row r="368" spans="1:2" x14ac:dyDescent="0.25">
      <c r="A368">
        <v>789.9329833984375</v>
      </c>
      <c r="B368">
        <v>306.70001220703125</v>
      </c>
    </row>
    <row r="369" spans="1:2" x14ac:dyDescent="0.25">
      <c r="A369">
        <v>789.94500732421875</v>
      </c>
      <c r="B369">
        <v>152.30000305175781</v>
      </c>
    </row>
    <row r="370" spans="1:2" x14ac:dyDescent="0.25">
      <c r="A370">
        <v>789.95697021484375</v>
      </c>
      <c r="B370">
        <v>51.5</v>
      </c>
    </row>
    <row r="371" spans="1:2" x14ac:dyDescent="0.25">
      <c r="A371">
        <v>789.969970703125</v>
      </c>
      <c r="B371">
        <v>21</v>
      </c>
    </row>
    <row r="372" spans="1:2" x14ac:dyDescent="0.25">
      <c r="A372">
        <v>789.98199462890625</v>
      </c>
      <c r="B372">
        <v>44.75</v>
      </c>
    </row>
    <row r="373" spans="1:2" x14ac:dyDescent="0.25">
      <c r="A373">
        <v>789.9940185546875</v>
      </c>
      <c r="B373">
        <v>85.5</v>
      </c>
    </row>
    <row r="374" spans="1:2" x14ac:dyDescent="0.25">
      <c r="A374">
        <v>790.00701904296875</v>
      </c>
      <c r="B374">
        <v>118.5</v>
      </c>
    </row>
    <row r="375" spans="1:2" x14ac:dyDescent="0.25">
      <c r="A375">
        <v>790.01898193359375</v>
      </c>
      <c r="B375">
        <v>107.69999694824219</v>
      </c>
    </row>
    <row r="376" spans="1:2" x14ac:dyDescent="0.25">
      <c r="A376">
        <v>790.031005859375</v>
      </c>
      <c r="B376">
        <v>92.25</v>
      </c>
    </row>
    <row r="377" spans="1:2" x14ac:dyDescent="0.25">
      <c r="A377">
        <v>790.04302978515625</v>
      </c>
      <c r="B377">
        <v>82.5</v>
      </c>
    </row>
    <row r="378" spans="1:2" x14ac:dyDescent="0.25">
      <c r="A378">
        <v>790.0560302734375</v>
      </c>
      <c r="B378">
        <v>54.75</v>
      </c>
    </row>
    <row r="379" spans="1:2" x14ac:dyDescent="0.25">
      <c r="A379">
        <v>790.0679931640625</v>
      </c>
      <c r="B379">
        <v>54.25</v>
      </c>
    </row>
    <row r="380" spans="1:2" x14ac:dyDescent="0.25">
      <c r="A380">
        <v>790.08001708984375</v>
      </c>
      <c r="B380">
        <v>77.75</v>
      </c>
    </row>
    <row r="381" spans="1:2" x14ac:dyDescent="0.25">
      <c r="A381">
        <v>790.09197998046875</v>
      </c>
      <c r="B381">
        <v>82.25</v>
      </c>
    </row>
    <row r="382" spans="1:2" x14ac:dyDescent="0.25">
      <c r="A382">
        <v>790.10498046875</v>
      </c>
      <c r="B382">
        <v>84.5</v>
      </c>
    </row>
    <row r="383" spans="1:2" x14ac:dyDescent="0.25">
      <c r="A383">
        <v>790.11700439453125</v>
      </c>
      <c r="B383">
        <v>93.25</v>
      </c>
    </row>
    <row r="384" spans="1:2" x14ac:dyDescent="0.25">
      <c r="A384">
        <v>790.1290283203125</v>
      </c>
      <c r="B384">
        <v>89.75</v>
      </c>
    </row>
    <row r="385" spans="1:2" x14ac:dyDescent="0.25">
      <c r="A385">
        <v>790.14202880859375</v>
      </c>
      <c r="B385">
        <v>75.75</v>
      </c>
    </row>
    <row r="386" spans="1:2" x14ac:dyDescent="0.25">
      <c r="A386">
        <v>790.15399169921875</v>
      </c>
      <c r="B386">
        <v>71.25</v>
      </c>
    </row>
    <row r="387" spans="1:2" x14ac:dyDescent="0.25">
      <c r="A387">
        <v>790.166015625</v>
      </c>
      <c r="B387">
        <v>86</v>
      </c>
    </row>
    <row r="388" spans="1:2" x14ac:dyDescent="0.25">
      <c r="A388">
        <v>790.177978515625</v>
      </c>
      <c r="B388">
        <v>129.5</v>
      </c>
    </row>
    <row r="389" spans="1:2" x14ac:dyDescent="0.25">
      <c r="A389">
        <v>790.19097900390625</v>
      </c>
      <c r="B389">
        <v>161.30000305175781</v>
      </c>
    </row>
    <row r="390" spans="1:2" x14ac:dyDescent="0.25">
      <c r="A390">
        <v>790.2030029296875</v>
      </c>
      <c r="B390">
        <v>155.30000305175781</v>
      </c>
    </row>
    <row r="391" spans="1:2" x14ac:dyDescent="0.25">
      <c r="A391">
        <v>790.21502685546875</v>
      </c>
      <c r="B391">
        <v>149</v>
      </c>
    </row>
    <row r="392" spans="1:2" x14ac:dyDescent="0.25">
      <c r="A392">
        <v>790.22698974609375</v>
      </c>
      <c r="B392">
        <v>124</v>
      </c>
    </row>
    <row r="393" spans="1:2" x14ac:dyDescent="0.25">
      <c r="A393">
        <v>790.239990234375</v>
      </c>
      <c r="B393">
        <v>96.5</v>
      </c>
    </row>
    <row r="394" spans="1:2" x14ac:dyDescent="0.25">
      <c r="A394">
        <v>790.25201416015625</v>
      </c>
      <c r="B394">
        <v>113.30000305175781</v>
      </c>
    </row>
    <row r="395" spans="1:2" x14ac:dyDescent="0.25">
      <c r="A395">
        <v>790.26397705078125</v>
      </c>
      <c r="B395">
        <v>122.80000305175781</v>
      </c>
    </row>
    <row r="396" spans="1:2" x14ac:dyDescent="0.25">
      <c r="A396">
        <v>790.2769775390625</v>
      </c>
      <c r="B396">
        <v>127</v>
      </c>
    </row>
    <row r="397" spans="1:2" x14ac:dyDescent="0.25">
      <c r="A397">
        <v>790.28900146484375</v>
      </c>
      <c r="B397">
        <v>280.79998779296875</v>
      </c>
    </row>
    <row r="398" spans="1:2" x14ac:dyDescent="0.25">
      <c r="A398">
        <v>790.301025390625</v>
      </c>
      <c r="B398">
        <v>644.5</v>
      </c>
    </row>
    <row r="399" spans="1:2" x14ac:dyDescent="0.25">
      <c r="A399">
        <v>790.31298828125</v>
      </c>
      <c r="B399">
        <v>1275</v>
      </c>
    </row>
    <row r="400" spans="1:2" x14ac:dyDescent="0.25">
      <c r="A400">
        <v>790.32598876953125</v>
      </c>
      <c r="B400">
        <v>2432</v>
      </c>
    </row>
    <row r="401" spans="1:2" x14ac:dyDescent="0.25">
      <c r="A401">
        <v>790.3380126953125</v>
      </c>
      <c r="B401">
        <v>5403</v>
      </c>
    </row>
    <row r="402" spans="1:2" x14ac:dyDescent="0.25">
      <c r="A402">
        <v>790.3499755859375</v>
      </c>
      <c r="B402">
        <v>11670</v>
      </c>
    </row>
    <row r="403" spans="1:2" x14ac:dyDescent="0.25">
      <c r="A403">
        <v>790.36199951171875</v>
      </c>
      <c r="B403">
        <v>17750</v>
      </c>
    </row>
    <row r="404" spans="1:2" x14ac:dyDescent="0.25">
      <c r="A404">
        <v>790.375</v>
      </c>
      <c r="B404">
        <v>17090</v>
      </c>
    </row>
    <row r="405" spans="1:2" x14ac:dyDescent="0.25">
      <c r="A405">
        <v>790.38702392578125</v>
      </c>
      <c r="B405">
        <v>10570</v>
      </c>
    </row>
    <row r="406" spans="1:2" x14ac:dyDescent="0.25">
      <c r="A406">
        <v>790.39898681640625</v>
      </c>
      <c r="B406">
        <v>4543</v>
      </c>
    </row>
    <row r="407" spans="1:2" x14ac:dyDescent="0.25">
      <c r="A407">
        <v>790.4119873046875</v>
      </c>
      <c r="B407">
        <v>1515</v>
      </c>
    </row>
    <row r="408" spans="1:2" x14ac:dyDescent="0.25">
      <c r="A408">
        <v>790.42401123046875</v>
      </c>
      <c r="B408">
        <v>593.29998779296875</v>
      </c>
    </row>
    <row r="409" spans="1:2" x14ac:dyDescent="0.25">
      <c r="A409">
        <v>790.43597412109375</v>
      </c>
      <c r="B409">
        <v>467.5</v>
      </c>
    </row>
    <row r="410" spans="1:2" x14ac:dyDescent="0.25">
      <c r="A410">
        <v>790.447998046875</v>
      </c>
      <c r="B410">
        <v>366.79998779296875</v>
      </c>
    </row>
    <row r="411" spans="1:2" x14ac:dyDescent="0.25">
      <c r="A411">
        <v>790.46099853515625</v>
      </c>
      <c r="B411">
        <v>273.70001220703125</v>
      </c>
    </row>
    <row r="412" spans="1:2" x14ac:dyDescent="0.25">
      <c r="A412">
        <v>790.4730224609375</v>
      </c>
      <c r="B412">
        <v>249</v>
      </c>
    </row>
    <row r="413" spans="1:2" x14ac:dyDescent="0.25">
      <c r="A413">
        <v>790.4849853515625</v>
      </c>
      <c r="B413">
        <v>240.19999694824219</v>
      </c>
    </row>
    <row r="414" spans="1:2" x14ac:dyDescent="0.25">
      <c r="A414">
        <v>790.49700927734375</v>
      </c>
      <c r="B414">
        <v>181.69999694824219</v>
      </c>
    </row>
    <row r="415" spans="1:2" x14ac:dyDescent="0.25">
      <c r="A415">
        <v>790.510009765625</v>
      </c>
      <c r="B415">
        <v>128</v>
      </c>
    </row>
    <row r="416" spans="1:2" x14ac:dyDescent="0.25">
      <c r="A416">
        <v>790.52197265625</v>
      </c>
      <c r="B416">
        <v>99</v>
      </c>
    </row>
    <row r="417" spans="1:2" x14ac:dyDescent="0.25">
      <c r="A417">
        <v>790.53399658203125</v>
      </c>
      <c r="B417">
        <v>91.75</v>
      </c>
    </row>
    <row r="418" spans="1:2" x14ac:dyDescent="0.25">
      <c r="A418">
        <v>790.5469970703125</v>
      </c>
      <c r="B418">
        <v>98.25</v>
      </c>
    </row>
    <row r="419" spans="1:2" x14ac:dyDescent="0.25">
      <c r="A419">
        <v>790.55902099609375</v>
      </c>
      <c r="B419">
        <v>122.19999694824219</v>
      </c>
    </row>
    <row r="420" spans="1:2" x14ac:dyDescent="0.25">
      <c r="A420">
        <v>790.57098388671875</v>
      </c>
      <c r="B420">
        <v>144.80000305175781</v>
      </c>
    </row>
    <row r="421" spans="1:2" x14ac:dyDescent="0.25">
      <c r="A421">
        <v>790.5830078125</v>
      </c>
      <c r="B421">
        <v>137.5</v>
      </c>
    </row>
    <row r="422" spans="1:2" x14ac:dyDescent="0.25">
      <c r="A422">
        <v>790.59600830078125</v>
      </c>
      <c r="B422">
        <v>128</v>
      </c>
    </row>
    <row r="423" spans="1:2" x14ac:dyDescent="0.25">
      <c r="A423">
        <v>790.60797119140625</v>
      </c>
      <c r="B423">
        <v>103.80000305175781</v>
      </c>
    </row>
    <row r="424" spans="1:2" x14ac:dyDescent="0.25">
      <c r="A424">
        <v>790.6199951171875</v>
      </c>
      <c r="B424">
        <v>95.5</v>
      </c>
    </row>
    <row r="425" spans="1:2" x14ac:dyDescent="0.25">
      <c r="A425">
        <v>790.63299560546875</v>
      </c>
      <c r="B425">
        <v>128</v>
      </c>
    </row>
    <row r="426" spans="1:2" x14ac:dyDescent="0.25">
      <c r="A426">
        <v>790.64501953125</v>
      </c>
      <c r="B426">
        <v>154.5</v>
      </c>
    </row>
    <row r="427" spans="1:2" x14ac:dyDescent="0.25">
      <c r="A427">
        <v>790.656982421875</v>
      </c>
      <c r="B427">
        <v>161.69999694824219</v>
      </c>
    </row>
    <row r="428" spans="1:2" x14ac:dyDescent="0.25">
      <c r="A428">
        <v>790.66900634765625</v>
      </c>
      <c r="B428">
        <v>205.5</v>
      </c>
    </row>
    <row r="429" spans="1:2" x14ac:dyDescent="0.25">
      <c r="A429">
        <v>790.6820068359375</v>
      </c>
      <c r="B429">
        <v>265.5</v>
      </c>
    </row>
    <row r="430" spans="1:2" x14ac:dyDescent="0.25">
      <c r="A430">
        <v>790.6939697265625</v>
      </c>
      <c r="B430">
        <v>231.5</v>
      </c>
    </row>
    <row r="431" spans="1:2" x14ac:dyDescent="0.25">
      <c r="A431">
        <v>790.70599365234375</v>
      </c>
      <c r="B431">
        <v>172.5</v>
      </c>
    </row>
    <row r="432" spans="1:2" x14ac:dyDescent="0.25">
      <c r="A432">
        <v>790.718017578125</v>
      </c>
      <c r="B432">
        <v>199</v>
      </c>
    </row>
    <row r="433" spans="1:2" x14ac:dyDescent="0.25">
      <c r="A433">
        <v>790.73101806640625</v>
      </c>
      <c r="B433">
        <v>246</v>
      </c>
    </row>
    <row r="434" spans="1:2" x14ac:dyDescent="0.25">
      <c r="A434">
        <v>790.74298095703125</v>
      </c>
      <c r="B434">
        <v>286.79998779296875</v>
      </c>
    </row>
    <row r="435" spans="1:2" x14ac:dyDescent="0.25">
      <c r="A435">
        <v>790.7550048828125</v>
      </c>
      <c r="B435">
        <v>432</v>
      </c>
    </row>
    <row r="436" spans="1:2" x14ac:dyDescent="0.25">
      <c r="A436">
        <v>790.76800537109375</v>
      </c>
      <c r="B436">
        <v>557</v>
      </c>
    </row>
    <row r="437" spans="1:2" x14ac:dyDescent="0.25">
      <c r="A437">
        <v>790.780029296875</v>
      </c>
      <c r="B437">
        <v>517.29998779296875</v>
      </c>
    </row>
    <row r="438" spans="1:2" x14ac:dyDescent="0.25">
      <c r="A438">
        <v>790.7919921875</v>
      </c>
      <c r="B438">
        <v>573.70001220703125</v>
      </c>
    </row>
    <row r="439" spans="1:2" x14ac:dyDescent="0.25">
      <c r="A439">
        <v>790.80401611328125</v>
      </c>
      <c r="B439">
        <v>961.70001220703125</v>
      </c>
    </row>
    <row r="440" spans="1:2" x14ac:dyDescent="0.25">
      <c r="A440">
        <v>790.8170166015625</v>
      </c>
      <c r="B440">
        <v>1606</v>
      </c>
    </row>
    <row r="441" spans="1:2" x14ac:dyDescent="0.25">
      <c r="A441">
        <v>790.8289794921875</v>
      </c>
      <c r="B441">
        <v>3329</v>
      </c>
    </row>
    <row r="442" spans="1:2" x14ac:dyDescent="0.25">
      <c r="A442">
        <v>790.84100341796875</v>
      </c>
      <c r="B442">
        <v>10390</v>
      </c>
    </row>
    <row r="443" spans="1:2" x14ac:dyDescent="0.25">
      <c r="A443">
        <v>790.85302734375</v>
      </c>
      <c r="B443">
        <v>30440</v>
      </c>
    </row>
    <row r="444" spans="1:2" x14ac:dyDescent="0.25">
      <c r="A444">
        <v>790.86602783203125</v>
      </c>
      <c r="B444">
        <v>53530</v>
      </c>
    </row>
    <row r="445" spans="1:2" x14ac:dyDescent="0.25">
      <c r="A445">
        <v>790.87799072265625</v>
      </c>
      <c r="B445">
        <v>51990</v>
      </c>
    </row>
    <row r="446" spans="1:2" x14ac:dyDescent="0.25">
      <c r="A446">
        <v>790.8900146484375</v>
      </c>
      <c r="B446">
        <v>28230</v>
      </c>
    </row>
    <row r="447" spans="1:2" x14ac:dyDescent="0.25">
      <c r="A447">
        <v>790.90301513671875</v>
      </c>
      <c r="B447">
        <v>9454</v>
      </c>
    </row>
    <row r="448" spans="1:2" x14ac:dyDescent="0.25">
      <c r="A448">
        <v>790.91497802734375</v>
      </c>
      <c r="B448">
        <v>2862</v>
      </c>
    </row>
    <row r="449" spans="1:2" x14ac:dyDescent="0.25">
      <c r="A449">
        <v>790.927001953125</v>
      </c>
      <c r="B449">
        <v>1201</v>
      </c>
    </row>
    <row r="450" spans="1:2" x14ac:dyDescent="0.25">
      <c r="A450">
        <v>790.93902587890625</v>
      </c>
      <c r="B450">
        <v>721.79998779296875</v>
      </c>
    </row>
    <row r="451" spans="1:2" x14ac:dyDescent="0.25">
      <c r="A451">
        <v>790.9520263671875</v>
      </c>
      <c r="B451">
        <v>517</v>
      </c>
    </row>
    <row r="452" spans="1:2" x14ac:dyDescent="0.25">
      <c r="A452">
        <v>790.9639892578125</v>
      </c>
      <c r="B452">
        <v>379.5</v>
      </c>
    </row>
    <row r="453" spans="1:2" x14ac:dyDescent="0.25">
      <c r="A453">
        <v>790.97601318359375</v>
      </c>
      <c r="B453">
        <v>306.70001220703125</v>
      </c>
    </row>
    <row r="454" spans="1:2" x14ac:dyDescent="0.25">
      <c r="A454">
        <v>790.989013671875</v>
      </c>
      <c r="B454">
        <v>265.20001220703125</v>
      </c>
    </row>
    <row r="455" spans="1:2" x14ac:dyDescent="0.25">
      <c r="A455">
        <v>791.0009765625</v>
      </c>
      <c r="B455">
        <v>247.80000305175781</v>
      </c>
    </row>
    <row r="456" spans="1:2" x14ac:dyDescent="0.25">
      <c r="A456">
        <v>791.01300048828125</v>
      </c>
      <c r="B456">
        <v>286.79998779296875</v>
      </c>
    </row>
    <row r="457" spans="1:2" x14ac:dyDescent="0.25">
      <c r="A457">
        <v>791.0250244140625</v>
      </c>
      <c r="B457">
        <v>296</v>
      </c>
    </row>
    <row r="458" spans="1:2" x14ac:dyDescent="0.25">
      <c r="A458">
        <v>791.03802490234375</v>
      </c>
      <c r="B458">
        <v>244.69999694824219</v>
      </c>
    </row>
    <row r="459" spans="1:2" x14ac:dyDescent="0.25">
      <c r="A459">
        <v>791.04998779296875</v>
      </c>
      <c r="B459">
        <v>220.5</v>
      </c>
    </row>
    <row r="460" spans="1:2" x14ac:dyDescent="0.25">
      <c r="A460">
        <v>791.06201171875</v>
      </c>
      <c r="B460">
        <v>196.80000305175781</v>
      </c>
    </row>
    <row r="461" spans="1:2" x14ac:dyDescent="0.25">
      <c r="A461">
        <v>791.073974609375</v>
      </c>
      <c r="B461">
        <v>160.5</v>
      </c>
    </row>
    <row r="462" spans="1:2" x14ac:dyDescent="0.25">
      <c r="A462">
        <v>791.08697509765625</v>
      </c>
      <c r="B462">
        <v>182.5</v>
      </c>
    </row>
    <row r="463" spans="1:2" x14ac:dyDescent="0.25">
      <c r="A463">
        <v>791.0989990234375</v>
      </c>
      <c r="B463">
        <v>235.30000305175781</v>
      </c>
    </row>
    <row r="464" spans="1:2" x14ac:dyDescent="0.25">
      <c r="A464">
        <v>791.11102294921875</v>
      </c>
      <c r="B464">
        <v>249.5</v>
      </c>
    </row>
    <row r="465" spans="1:2" x14ac:dyDescent="0.25">
      <c r="A465">
        <v>791.1240234375</v>
      </c>
      <c r="B465">
        <v>259.20001220703125</v>
      </c>
    </row>
    <row r="466" spans="1:2" x14ac:dyDescent="0.25">
      <c r="A466">
        <v>791.135986328125</v>
      </c>
      <c r="B466">
        <v>254.30000305175781</v>
      </c>
    </row>
    <row r="467" spans="1:2" x14ac:dyDescent="0.25">
      <c r="A467">
        <v>791.14801025390625</v>
      </c>
      <c r="B467">
        <v>264.79998779296875</v>
      </c>
    </row>
    <row r="468" spans="1:2" x14ac:dyDescent="0.25">
      <c r="A468">
        <v>791.15997314453125</v>
      </c>
      <c r="B468">
        <v>327.5</v>
      </c>
    </row>
    <row r="469" spans="1:2" x14ac:dyDescent="0.25">
      <c r="A469">
        <v>791.1729736328125</v>
      </c>
      <c r="B469">
        <v>305.29998779296875</v>
      </c>
    </row>
    <row r="470" spans="1:2" x14ac:dyDescent="0.25">
      <c r="A470">
        <v>791.18499755859375</v>
      </c>
      <c r="B470">
        <v>271.5</v>
      </c>
    </row>
    <row r="471" spans="1:2" x14ac:dyDescent="0.25">
      <c r="A471">
        <v>791.197021484375</v>
      </c>
      <c r="B471">
        <v>332</v>
      </c>
    </row>
    <row r="472" spans="1:2" x14ac:dyDescent="0.25">
      <c r="A472">
        <v>791.21002197265625</v>
      </c>
      <c r="B472">
        <v>366.5</v>
      </c>
    </row>
    <row r="473" spans="1:2" x14ac:dyDescent="0.25">
      <c r="A473">
        <v>791.22198486328125</v>
      </c>
      <c r="B473">
        <v>352.29998779296875</v>
      </c>
    </row>
    <row r="474" spans="1:2" x14ac:dyDescent="0.25">
      <c r="A474">
        <v>791.2340087890625</v>
      </c>
      <c r="B474">
        <v>358.5</v>
      </c>
    </row>
    <row r="475" spans="1:2" x14ac:dyDescent="0.25">
      <c r="A475">
        <v>791.2459716796875</v>
      </c>
      <c r="B475">
        <v>497.29998779296875</v>
      </c>
    </row>
    <row r="476" spans="1:2" x14ac:dyDescent="0.25">
      <c r="A476">
        <v>791.25897216796875</v>
      </c>
      <c r="B476">
        <v>625.79998779296875</v>
      </c>
    </row>
    <row r="477" spans="1:2" x14ac:dyDescent="0.25">
      <c r="A477">
        <v>791.27099609375</v>
      </c>
      <c r="B477">
        <v>560.29998779296875</v>
      </c>
    </row>
    <row r="478" spans="1:2" x14ac:dyDescent="0.25">
      <c r="A478">
        <v>791.28302001953125</v>
      </c>
      <c r="B478">
        <v>529.29998779296875</v>
      </c>
    </row>
    <row r="479" spans="1:2" x14ac:dyDescent="0.25">
      <c r="A479">
        <v>791.2960205078125</v>
      </c>
      <c r="B479">
        <v>716.79998779296875</v>
      </c>
    </row>
    <row r="480" spans="1:2" x14ac:dyDescent="0.25">
      <c r="A480">
        <v>791.3079833984375</v>
      </c>
      <c r="B480">
        <v>1098</v>
      </c>
    </row>
    <row r="481" spans="1:2" x14ac:dyDescent="0.25">
      <c r="A481">
        <v>791.32000732421875</v>
      </c>
      <c r="B481">
        <v>1553</v>
      </c>
    </row>
    <row r="482" spans="1:2" x14ac:dyDescent="0.25">
      <c r="A482">
        <v>791.33197021484375</v>
      </c>
      <c r="B482">
        <v>3693</v>
      </c>
    </row>
    <row r="483" spans="1:2" x14ac:dyDescent="0.25">
      <c r="A483">
        <v>791.344970703125</v>
      </c>
      <c r="B483">
        <v>18290</v>
      </c>
    </row>
    <row r="484" spans="1:2" x14ac:dyDescent="0.25">
      <c r="A484">
        <v>791.35699462890625</v>
      </c>
      <c r="B484">
        <v>68110</v>
      </c>
    </row>
    <row r="485" spans="1:2" x14ac:dyDescent="0.25">
      <c r="A485">
        <v>791.3690185546875</v>
      </c>
      <c r="B485">
        <v>127300</v>
      </c>
    </row>
    <row r="486" spans="1:2" x14ac:dyDescent="0.25">
      <c r="A486">
        <v>791.3809814453125</v>
      </c>
      <c r="B486">
        <v>119700</v>
      </c>
    </row>
    <row r="487" spans="1:2" x14ac:dyDescent="0.25">
      <c r="A487">
        <v>791.39398193359375</v>
      </c>
      <c r="B487">
        <v>56810</v>
      </c>
    </row>
    <row r="488" spans="1:2" x14ac:dyDescent="0.25">
      <c r="A488">
        <v>791.406005859375</v>
      </c>
      <c r="B488">
        <v>14400</v>
      </c>
    </row>
    <row r="489" spans="1:2" x14ac:dyDescent="0.25">
      <c r="A489">
        <v>791.41802978515625</v>
      </c>
      <c r="B489">
        <v>3231</v>
      </c>
    </row>
    <row r="490" spans="1:2" x14ac:dyDescent="0.25">
      <c r="A490">
        <v>791.4310302734375</v>
      </c>
      <c r="B490">
        <v>1152</v>
      </c>
    </row>
    <row r="491" spans="1:2" x14ac:dyDescent="0.25">
      <c r="A491">
        <v>791.4429931640625</v>
      </c>
      <c r="B491">
        <v>1007</v>
      </c>
    </row>
    <row r="492" spans="1:2" x14ac:dyDescent="0.25">
      <c r="A492">
        <v>791.45501708984375</v>
      </c>
      <c r="B492">
        <v>902</v>
      </c>
    </row>
    <row r="493" spans="1:2" x14ac:dyDescent="0.25">
      <c r="A493">
        <v>791.46697998046875</v>
      </c>
      <c r="B493">
        <v>631.29998779296875</v>
      </c>
    </row>
    <row r="494" spans="1:2" x14ac:dyDescent="0.25">
      <c r="A494">
        <v>791.47998046875</v>
      </c>
      <c r="B494">
        <v>415.70001220703125</v>
      </c>
    </row>
    <row r="495" spans="1:2" x14ac:dyDescent="0.25">
      <c r="A495">
        <v>791.49200439453125</v>
      </c>
      <c r="B495">
        <v>306.29998779296875</v>
      </c>
    </row>
    <row r="496" spans="1:2" x14ac:dyDescent="0.25">
      <c r="A496">
        <v>791.5040283203125</v>
      </c>
      <c r="B496">
        <v>320.79998779296875</v>
      </c>
    </row>
    <row r="497" spans="1:2" x14ac:dyDescent="0.25">
      <c r="A497">
        <v>791.51702880859375</v>
      </c>
      <c r="B497">
        <v>422.5</v>
      </c>
    </row>
    <row r="498" spans="1:2" x14ac:dyDescent="0.25">
      <c r="A498">
        <v>791.52899169921875</v>
      </c>
      <c r="B498">
        <v>456.5</v>
      </c>
    </row>
    <row r="499" spans="1:2" x14ac:dyDescent="0.25">
      <c r="A499">
        <v>791.541015625</v>
      </c>
      <c r="B499">
        <v>371.5</v>
      </c>
    </row>
    <row r="500" spans="1:2" x14ac:dyDescent="0.25">
      <c r="A500">
        <v>791.552978515625</v>
      </c>
      <c r="B500">
        <v>277.5</v>
      </c>
    </row>
    <row r="501" spans="1:2" x14ac:dyDescent="0.25">
      <c r="A501">
        <v>791.56597900390625</v>
      </c>
      <c r="B501">
        <v>274.5</v>
      </c>
    </row>
    <row r="502" spans="1:2" x14ac:dyDescent="0.25">
      <c r="A502">
        <v>791.5780029296875</v>
      </c>
      <c r="B502">
        <v>338.20001220703125</v>
      </c>
    </row>
    <row r="503" spans="1:2" x14ac:dyDescent="0.25">
      <c r="A503">
        <v>791.59002685546875</v>
      </c>
      <c r="B503">
        <v>388.79998779296875</v>
      </c>
    </row>
    <row r="504" spans="1:2" x14ac:dyDescent="0.25">
      <c r="A504">
        <v>791.60302734375</v>
      </c>
      <c r="B504">
        <v>436.20001220703125</v>
      </c>
    </row>
    <row r="505" spans="1:2" x14ac:dyDescent="0.25">
      <c r="A505">
        <v>791.614990234375</v>
      </c>
      <c r="B505">
        <v>470.20001220703125</v>
      </c>
    </row>
    <row r="506" spans="1:2" x14ac:dyDescent="0.25">
      <c r="A506">
        <v>791.62701416015625</v>
      </c>
      <c r="B506">
        <v>433.20001220703125</v>
      </c>
    </row>
    <row r="507" spans="1:2" x14ac:dyDescent="0.25">
      <c r="A507">
        <v>791.63897705078125</v>
      </c>
      <c r="B507">
        <v>376.79998779296875</v>
      </c>
    </row>
    <row r="508" spans="1:2" x14ac:dyDescent="0.25">
      <c r="A508">
        <v>791.6519775390625</v>
      </c>
      <c r="B508">
        <v>343.29998779296875</v>
      </c>
    </row>
    <row r="509" spans="1:2" x14ac:dyDescent="0.25">
      <c r="A509">
        <v>791.66400146484375</v>
      </c>
      <c r="B509">
        <v>334.5</v>
      </c>
    </row>
    <row r="510" spans="1:2" x14ac:dyDescent="0.25">
      <c r="A510">
        <v>791.676025390625</v>
      </c>
      <c r="B510">
        <v>343.5</v>
      </c>
    </row>
    <row r="511" spans="1:2" x14ac:dyDescent="0.25">
      <c r="A511">
        <v>791.68902587890625</v>
      </c>
      <c r="B511">
        <v>361.79998779296875</v>
      </c>
    </row>
    <row r="512" spans="1:2" x14ac:dyDescent="0.25">
      <c r="A512">
        <v>791.70098876953125</v>
      </c>
      <c r="B512">
        <v>433.20001220703125</v>
      </c>
    </row>
    <row r="513" spans="1:2" x14ac:dyDescent="0.25">
      <c r="A513">
        <v>791.7130126953125</v>
      </c>
      <c r="B513">
        <v>566</v>
      </c>
    </row>
    <row r="514" spans="1:2" x14ac:dyDescent="0.25">
      <c r="A514">
        <v>791.7249755859375</v>
      </c>
      <c r="B514">
        <v>688.5</v>
      </c>
    </row>
    <row r="515" spans="1:2" x14ac:dyDescent="0.25">
      <c r="A515">
        <v>791.73797607421875</v>
      </c>
      <c r="B515">
        <v>729</v>
      </c>
    </row>
    <row r="516" spans="1:2" x14ac:dyDescent="0.25">
      <c r="A516">
        <v>791.75</v>
      </c>
      <c r="B516">
        <v>653.5</v>
      </c>
    </row>
    <row r="517" spans="1:2" x14ac:dyDescent="0.25">
      <c r="A517">
        <v>791.76202392578125</v>
      </c>
      <c r="B517">
        <v>613.29998779296875</v>
      </c>
    </row>
    <row r="518" spans="1:2" x14ac:dyDescent="0.25">
      <c r="A518">
        <v>791.7750244140625</v>
      </c>
      <c r="B518">
        <v>709.5</v>
      </c>
    </row>
    <row r="519" spans="1:2" x14ac:dyDescent="0.25">
      <c r="A519">
        <v>791.7869873046875</v>
      </c>
      <c r="B519">
        <v>744</v>
      </c>
    </row>
    <row r="520" spans="1:2" x14ac:dyDescent="0.25">
      <c r="A520">
        <v>791.79901123046875</v>
      </c>
      <c r="B520">
        <v>851.79998779296875</v>
      </c>
    </row>
    <row r="521" spans="1:2" x14ac:dyDescent="0.25">
      <c r="A521">
        <v>791.81097412109375</v>
      </c>
      <c r="B521">
        <v>1154</v>
      </c>
    </row>
    <row r="522" spans="1:2" x14ac:dyDescent="0.25">
      <c r="A522">
        <v>791.823974609375</v>
      </c>
      <c r="B522">
        <v>1638</v>
      </c>
    </row>
    <row r="523" spans="1:2" x14ac:dyDescent="0.25">
      <c r="A523">
        <v>791.83599853515625</v>
      </c>
      <c r="B523">
        <v>4449</v>
      </c>
    </row>
    <row r="524" spans="1:2" x14ac:dyDescent="0.25">
      <c r="A524">
        <v>791.8480224609375</v>
      </c>
      <c r="B524">
        <v>28120</v>
      </c>
    </row>
    <row r="525" spans="1:2" x14ac:dyDescent="0.25">
      <c r="A525">
        <v>791.8599853515625</v>
      </c>
      <c r="B525">
        <v>118000</v>
      </c>
    </row>
    <row r="526" spans="1:2" x14ac:dyDescent="0.25">
      <c r="A526">
        <v>791.87298583984375</v>
      </c>
      <c r="B526">
        <v>222900</v>
      </c>
    </row>
    <row r="527" spans="1:2" x14ac:dyDescent="0.25">
      <c r="A527">
        <v>791.885009765625</v>
      </c>
      <c r="B527">
        <v>200600</v>
      </c>
    </row>
    <row r="528" spans="1:2" x14ac:dyDescent="0.25">
      <c r="A528">
        <v>791.89697265625</v>
      </c>
      <c r="B528">
        <v>85530</v>
      </c>
    </row>
    <row r="529" spans="1:2" x14ac:dyDescent="0.25">
      <c r="A529">
        <v>791.90997314453125</v>
      </c>
      <c r="B529">
        <v>16560</v>
      </c>
    </row>
    <row r="530" spans="1:2" x14ac:dyDescent="0.25">
      <c r="A530">
        <v>791.9219970703125</v>
      </c>
      <c r="B530">
        <v>2720</v>
      </c>
    </row>
    <row r="531" spans="1:2" x14ac:dyDescent="0.25">
      <c r="A531">
        <v>791.93402099609375</v>
      </c>
      <c r="B531">
        <v>1313</v>
      </c>
    </row>
    <row r="532" spans="1:2" x14ac:dyDescent="0.25">
      <c r="A532">
        <v>791.947021484375</v>
      </c>
      <c r="B532">
        <v>1323</v>
      </c>
    </row>
    <row r="533" spans="1:2" x14ac:dyDescent="0.25">
      <c r="A533">
        <v>791.958984375</v>
      </c>
      <c r="B533">
        <v>1435</v>
      </c>
    </row>
    <row r="534" spans="1:2" x14ac:dyDescent="0.25">
      <c r="A534">
        <v>791.97100830078125</v>
      </c>
      <c r="B534">
        <v>1291</v>
      </c>
    </row>
    <row r="535" spans="1:2" x14ac:dyDescent="0.25">
      <c r="A535">
        <v>791.98297119140625</v>
      </c>
      <c r="B535">
        <v>891</v>
      </c>
    </row>
    <row r="536" spans="1:2" x14ac:dyDescent="0.25">
      <c r="A536">
        <v>791.9959716796875</v>
      </c>
      <c r="B536">
        <v>575</v>
      </c>
    </row>
    <row r="537" spans="1:2" x14ac:dyDescent="0.25">
      <c r="A537">
        <v>792.00799560546875</v>
      </c>
      <c r="B537">
        <v>555.29998779296875</v>
      </c>
    </row>
    <row r="538" spans="1:2" x14ac:dyDescent="0.25">
      <c r="A538">
        <v>792.02001953125</v>
      </c>
      <c r="B538">
        <v>626.29998779296875</v>
      </c>
    </row>
    <row r="539" spans="1:2" x14ac:dyDescent="0.25">
      <c r="A539">
        <v>792.03302001953125</v>
      </c>
      <c r="B539">
        <v>660.29998779296875</v>
      </c>
    </row>
    <row r="540" spans="1:2" x14ac:dyDescent="0.25">
      <c r="A540">
        <v>792.04498291015625</v>
      </c>
      <c r="B540">
        <v>670.5</v>
      </c>
    </row>
    <row r="541" spans="1:2" x14ac:dyDescent="0.25">
      <c r="A541">
        <v>792.0570068359375</v>
      </c>
      <c r="B541">
        <v>568</v>
      </c>
    </row>
    <row r="542" spans="1:2" x14ac:dyDescent="0.25">
      <c r="A542">
        <v>792.0689697265625</v>
      </c>
      <c r="B542">
        <v>417.29998779296875</v>
      </c>
    </row>
    <row r="543" spans="1:2" x14ac:dyDescent="0.25">
      <c r="A543">
        <v>792.08197021484375</v>
      </c>
      <c r="B543">
        <v>395</v>
      </c>
    </row>
    <row r="544" spans="1:2" x14ac:dyDescent="0.25">
      <c r="A544">
        <v>792.093994140625</v>
      </c>
      <c r="B544">
        <v>482.5</v>
      </c>
    </row>
    <row r="545" spans="1:2" x14ac:dyDescent="0.25">
      <c r="A545">
        <v>792.10601806640625</v>
      </c>
      <c r="B545">
        <v>599.70001220703125</v>
      </c>
    </row>
    <row r="546" spans="1:2" x14ac:dyDescent="0.25">
      <c r="A546">
        <v>792.1190185546875</v>
      </c>
      <c r="B546">
        <v>719</v>
      </c>
    </row>
    <row r="547" spans="1:2" x14ac:dyDescent="0.25">
      <c r="A547">
        <v>792.1309814453125</v>
      </c>
      <c r="B547">
        <v>745.70001220703125</v>
      </c>
    </row>
    <row r="548" spans="1:2" x14ac:dyDescent="0.25">
      <c r="A548">
        <v>792.14300537109375</v>
      </c>
      <c r="B548">
        <v>646.29998779296875</v>
      </c>
    </row>
    <row r="549" spans="1:2" x14ac:dyDescent="0.25">
      <c r="A549">
        <v>792.155029296875</v>
      </c>
      <c r="B549">
        <v>543.79998779296875</v>
      </c>
    </row>
    <row r="550" spans="1:2" x14ac:dyDescent="0.25">
      <c r="A550">
        <v>792.16802978515625</v>
      </c>
      <c r="B550">
        <v>539</v>
      </c>
    </row>
    <row r="551" spans="1:2" x14ac:dyDescent="0.25">
      <c r="A551">
        <v>792.17999267578125</v>
      </c>
      <c r="B551">
        <v>621</v>
      </c>
    </row>
    <row r="552" spans="1:2" x14ac:dyDescent="0.25">
      <c r="A552">
        <v>792.1920166015625</v>
      </c>
      <c r="B552">
        <v>695.70001220703125</v>
      </c>
    </row>
    <row r="553" spans="1:2" x14ac:dyDescent="0.25">
      <c r="A553">
        <v>792.20501708984375</v>
      </c>
      <c r="B553">
        <v>677.5</v>
      </c>
    </row>
    <row r="554" spans="1:2" x14ac:dyDescent="0.25">
      <c r="A554">
        <v>792.21697998046875</v>
      </c>
      <c r="B554">
        <v>576</v>
      </c>
    </row>
    <row r="555" spans="1:2" x14ac:dyDescent="0.25">
      <c r="A555">
        <v>792.22900390625</v>
      </c>
      <c r="B555">
        <v>512</v>
      </c>
    </row>
    <row r="556" spans="1:2" x14ac:dyDescent="0.25">
      <c r="A556">
        <v>792.24102783203125</v>
      </c>
      <c r="B556">
        <v>575</v>
      </c>
    </row>
    <row r="557" spans="1:2" x14ac:dyDescent="0.25">
      <c r="A557">
        <v>792.2540283203125</v>
      </c>
      <c r="B557">
        <v>701.5</v>
      </c>
    </row>
    <row r="558" spans="1:2" x14ac:dyDescent="0.25">
      <c r="A558">
        <v>792.2659912109375</v>
      </c>
      <c r="B558">
        <v>804.5</v>
      </c>
    </row>
    <row r="559" spans="1:2" x14ac:dyDescent="0.25">
      <c r="A559">
        <v>792.27801513671875</v>
      </c>
      <c r="B559">
        <v>827.5</v>
      </c>
    </row>
    <row r="560" spans="1:2" x14ac:dyDescent="0.25">
      <c r="A560">
        <v>792.291015625</v>
      </c>
      <c r="B560">
        <v>763</v>
      </c>
    </row>
    <row r="561" spans="1:2" x14ac:dyDescent="0.25">
      <c r="A561">
        <v>792.302978515625</v>
      </c>
      <c r="B561">
        <v>732.5</v>
      </c>
    </row>
    <row r="562" spans="1:2" x14ac:dyDescent="0.25">
      <c r="A562">
        <v>792.31500244140625</v>
      </c>
      <c r="B562">
        <v>889.5</v>
      </c>
    </row>
    <row r="563" spans="1:2" x14ac:dyDescent="0.25">
      <c r="A563">
        <v>792.3270263671875</v>
      </c>
      <c r="B563">
        <v>1610</v>
      </c>
    </row>
    <row r="564" spans="1:2" x14ac:dyDescent="0.25">
      <c r="A564">
        <v>792.34002685546875</v>
      </c>
      <c r="B564">
        <v>5655</v>
      </c>
    </row>
    <row r="565" spans="1:2" x14ac:dyDescent="0.25">
      <c r="A565">
        <v>792.35198974609375</v>
      </c>
      <c r="B565">
        <v>35480</v>
      </c>
    </row>
    <row r="566" spans="1:2" x14ac:dyDescent="0.25">
      <c r="A566">
        <v>792.364013671875</v>
      </c>
      <c r="B566">
        <v>145600</v>
      </c>
    </row>
    <row r="567" spans="1:2" x14ac:dyDescent="0.25">
      <c r="A567">
        <v>792.37701416015625</v>
      </c>
      <c r="B567">
        <v>263300</v>
      </c>
    </row>
    <row r="568" spans="1:2" x14ac:dyDescent="0.25">
      <c r="A568">
        <v>792.38897705078125</v>
      </c>
      <c r="B568">
        <v>220900</v>
      </c>
    </row>
    <row r="569" spans="1:2" x14ac:dyDescent="0.25">
      <c r="A569">
        <v>792.4010009765625</v>
      </c>
      <c r="B569">
        <v>85140</v>
      </c>
    </row>
    <row r="570" spans="1:2" x14ac:dyDescent="0.25">
      <c r="A570">
        <v>792.41302490234375</v>
      </c>
      <c r="B570">
        <v>14810</v>
      </c>
    </row>
    <row r="571" spans="1:2" x14ac:dyDescent="0.25">
      <c r="A571">
        <v>792.426025390625</v>
      </c>
      <c r="B571">
        <v>2530</v>
      </c>
    </row>
    <row r="572" spans="1:2" x14ac:dyDescent="0.25">
      <c r="A572">
        <v>792.43798828125</v>
      </c>
      <c r="B572">
        <v>1307</v>
      </c>
    </row>
    <row r="573" spans="1:2" x14ac:dyDescent="0.25">
      <c r="A573">
        <v>792.45001220703125</v>
      </c>
      <c r="B573">
        <v>1709</v>
      </c>
    </row>
    <row r="574" spans="1:2" x14ac:dyDescent="0.25">
      <c r="A574">
        <v>792.4630126953125</v>
      </c>
      <c r="B574">
        <v>1790</v>
      </c>
    </row>
    <row r="575" spans="1:2" x14ac:dyDescent="0.25">
      <c r="A575">
        <v>792.4749755859375</v>
      </c>
      <c r="B575">
        <v>1389</v>
      </c>
    </row>
    <row r="576" spans="1:2" x14ac:dyDescent="0.25">
      <c r="A576">
        <v>792.48699951171875</v>
      </c>
      <c r="B576">
        <v>907.20001220703125</v>
      </c>
    </row>
    <row r="577" spans="1:2" x14ac:dyDescent="0.25">
      <c r="A577">
        <v>792.4990234375</v>
      </c>
      <c r="B577">
        <v>576.79998779296875</v>
      </c>
    </row>
    <row r="578" spans="1:2" x14ac:dyDescent="0.25">
      <c r="A578">
        <v>792.51202392578125</v>
      </c>
      <c r="B578">
        <v>517.5</v>
      </c>
    </row>
    <row r="579" spans="1:2" x14ac:dyDescent="0.25">
      <c r="A579">
        <v>792.52398681640625</v>
      </c>
      <c r="B579">
        <v>663</v>
      </c>
    </row>
    <row r="580" spans="1:2" x14ac:dyDescent="0.25">
      <c r="A580">
        <v>792.5360107421875</v>
      </c>
      <c r="B580">
        <v>688</v>
      </c>
    </row>
    <row r="581" spans="1:2" x14ac:dyDescent="0.25">
      <c r="A581">
        <v>792.54901123046875</v>
      </c>
      <c r="B581">
        <v>479.79998779296875</v>
      </c>
    </row>
    <row r="582" spans="1:2" x14ac:dyDescent="0.25">
      <c r="A582">
        <v>792.56097412109375</v>
      </c>
      <c r="B582">
        <v>288.79998779296875</v>
      </c>
    </row>
    <row r="583" spans="1:2" x14ac:dyDescent="0.25">
      <c r="A583">
        <v>792.572998046875</v>
      </c>
      <c r="B583">
        <v>258.29998779296875</v>
      </c>
    </row>
    <row r="584" spans="1:2" x14ac:dyDescent="0.25">
      <c r="A584">
        <v>792.58599853515625</v>
      </c>
      <c r="B584">
        <v>278.79998779296875</v>
      </c>
    </row>
    <row r="585" spans="1:2" x14ac:dyDescent="0.25">
      <c r="A585">
        <v>792.5980224609375</v>
      </c>
      <c r="B585">
        <v>299</v>
      </c>
    </row>
    <row r="586" spans="1:2" x14ac:dyDescent="0.25">
      <c r="A586">
        <v>792.6099853515625</v>
      </c>
      <c r="B586">
        <v>406</v>
      </c>
    </row>
    <row r="587" spans="1:2" x14ac:dyDescent="0.25">
      <c r="A587">
        <v>792.62200927734375</v>
      </c>
      <c r="B587">
        <v>688.5</v>
      </c>
    </row>
    <row r="588" spans="1:2" x14ac:dyDescent="0.25">
      <c r="A588">
        <v>792.635009765625</v>
      </c>
      <c r="B588">
        <v>930.5</v>
      </c>
    </row>
    <row r="589" spans="1:2" x14ac:dyDescent="0.25">
      <c r="A589">
        <v>792.64697265625</v>
      </c>
      <c r="B589">
        <v>857.20001220703125</v>
      </c>
    </row>
    <row r="590" spans="1:2" x14ac:dyDescent="0.25">
      <c r="A590">
        <v>792.65899658203125</v>
      </c>
      <c r="B590">
        <v>616.20001220703125</v>
      </c>
    </row>
    <row r="591" spans="1:2" x14ac:dyDescent="0.25">
      <c r="A591">
        <v>792.6719970703125</v>
      </c>
      <c r="B591">
        <v>426.29998779296875</v>
      </c>
    </row>
    <row r="592" spans="1:2" x14ac:dyDescent="0.25">
      <c r="A592">
        <v>792.68402099609375</v>
      </c>
      <c r="B592">
        <v>370.5</v>
      </c>
    </row>
    <row r="593" spans="1:2" x14ac:dyDescent="0.25">
      <c r="A593">
        <v>792.69598388671875</v>
      </c>
      <c r="B593">
        <v>417</v>
      </c>
    </row>
    <row r="594" spans="1:2" x14ac:dyDescent="0.25">
      <c r="A594">
        <v>792.7080078125</v>
      </c>
      <c r="B594">
        <v>457</v>
      </c>
    </row>
    <row r="595" spans="1:2" x14ac:dyDescent="0.25">
      <c r="A595">
        <v>792.72100830078125</v>
      </c>
      <c r="B595">
        <v>525.5</v>
      </c>
    </row>
    <row r="596" spans="1:2" x14ac:dyDescent="0.25">
      <c r="A596">
        <v>792.73297119140625</v>
      </c>
      <c r="B596">
        <v>618</v>
      </c>
    </row>
    <row r="597" spans="1:2" x14ac:dyDescent="0.25">
      <c r="A597">
        <v>792.7449951171875</v>
      </c>
      <c r="B597">
        <v>655.79998779296875</v>
      </c>
    </row>
    <row r="598" spans="1:2" x14ac:dyDescent="0.25">
      <c r="A598">
        <v>792.75799560546875</v>
      </c>
      <c r="B598">
        <v>679.29998779296875</v>
      </c>
    </row>
    <row r="599" spans="1:2" x14ac:dyDescent="0.25">
      <c r="A599">
        <v>792.77001953125</v>
      </c>
      <c r="B599">
        <v>692.29998779296875</v>
      </c>
    </row>
    <row r="600" spans="1:2" x14ac:dyDescent="0.25">
      <c r="A600">
        <v>792.781982421875</v>
      </c>
      <c r="B600">
        <v>755.29998779296875</v>
      </c>
    </row>
    <row r="601" spans="1:2" x14ac:dyDescent="0.25">
      <c r="A601">
        <v>792.79400634765625</v>
      </c>
      <c r="B601">
        <v>787.79998779296875</v>
      </c>
    </row>
    <row r="602" spans="1:2" x14ac:dyDescent="0.25">
      <c r="A602">
        <v>792.8070068359375</v>
      </c>
      <c r="B602">
        <v>655</v>
      </c>
    </row>
    <row r="603" spans="1:2" x14ac:dyDescent="0.25">
      <c r="A603">
        <v>792.8189697265625</v>
      </c>
      <c r="B603">
        <v>602.70001220703125</v>
      </c>
    </row>
    <row r="604" spans="1:2" x14ac:dyDescent="0.25">
      <c r="A604">
        <v>792.83099365234375</v>
      </c>
      <c r="B604">
        <v>1451</v>
      </c>
    </row>
    <row r="605" spans="1:2" x14ac:dyDescent="0.25">
      <c r="A605">
        <v>792.843994140625</v>
      </c>
      <c r="B605">
        <v>6908</v>
      </c>
    </row>
    <row r="606" spans="1:2" x14ac:dyDescent="0.25">
      <c r="A606">
        <v>792.85601806640625</v>
      </c>
      <c r="B606">
        <v>37450</v>
      </c>
    </row>
    <row r="607" spans="1:2" x14ac:dyDescent="0.25">
      <c r="A607">
        <v>792.86798095703125</v>
      </c>
      <c r="B607">
        <v>124900</v>
      </c>
    </row>
    <row r="608" spans="1:2" x14ac:dyDescent="0.25">
      <c r="A608">
        <v>792.8809814453125</v>
      </c>
      <c r="B608">
        <v>198300</v>
      </c>
    </row>
    <row r="609" spans="1:2" x14ac:dyDescent="0.25">
      <c r="A609">
        <v>792.89300537109375</v>
      </c>
      <c r="B609">
        <v>151500</v>
      </c>
    </row>
    <row r="610" spans="1:2" x14ac:dyDescent="0.25">
      <c r="A610">
        <v>792.905029296875</v>
      </c>
      <c r="B610">
        <v>55620</v>
      </c>
    </row>
    <row r="611" spans="1:2" x14ac:dyDescent="0.25">
      <c r="A611">
        <v>792.9169921875</v>
      </c>
      <c r="B611">
        <v>10770</v>
      </c>
    </row>
    <row r="612" spans="1:2" x14ac:dyDescent="0.25">
      <c r="A612">
        <v>792.92999267578125</v>
      </c>
      <c r="B612">
        <v>2161</v>
      </c>
    </row>
    <row r="613" spans="1:2" x14ac:dyDescent="0.25">
      <c r="A613">
        <v>792.9420166015625</v>
      </c>
      <c r="B613">
        <v>1281</v>
      </c>
    </row>
    <row r="614" spans="1:2" x14ac:dyDescent="0.25">
      <c r="A614">
        <v>792.9539794921875</v>
      </c>
      <c r="B614">
        <v>1546</v>
      </c>
    </row>
    <row r="615" spans="1:2" x14ac:dyDescent="0.25">
      <c r="A615">
        <v>792.96697998046875</v>
      </c>
      <c r="B615">
        <v>1455</v>
      </c>
    </row>
    <row r="616" spans="1:2" x14ac:dyDescent="0.25">
      <c r="A616">
        <v>792.97900390625</v>
      </c>
      <c r="B616">
        <v>932</v>
      </c>
    </row>
    <row r="617" spans="1:2" x14ac:dyDescent="0.25">
      <c r="A617">
        <v>792.99102783203125</v>
      </c>
      <c r="B617">
        <v>581.70001220703125</v>
      </c>
    </row>
    <row r="618" spans="1:2" x14ac:dyDescent="0.25">
      <c r="A618">
        <v>793.00299072265625</v>
      </c>
      <c r="B618">
        <v>543.29998779296875</v>
      </c>
    </row>
    <row r="619" spans="1:2" x14ac:dyDescent="0.25">
      <c r="A619">
        <v>793.0159912109375</v>
      </c>
      <c r="B619">
        <v>507</v>
      </c>
    </row>
    <row r="620" spans="1:2" x14ac:dyDescent="0.25">
      <c r="A620">
        <v>793.02801513671875</v>
      </c>
      <c r="B620">
        <v>478</v>
      </c>
    </row>
    <row r="621" spans="1:2" x14ac:dyDescent="0.25">
      <c r="A621">
        <v>793.03997802734375</v>
      </c>
      <c r="B621">
        <v>489</v>
      </c>
    </row>
    <row r="622" spans="1:2" x14ac:dyDescent="0.25">
      <c r="A622">
        <v>793.052978515625</v>
      </c>
      <c r="B622">
        <v>568.29998779296875</v>
      </c>
    </row>
    <row r="623" spans="1:2" x14ac:dyDescent="0.25">
      <c r="A623">
        <v>793.06500244140625</v>
      </c>
      <c r="B623">
        <v>562.79998779296875</v>
      </c>
    </row>
    <row r="624" spans="1:2" x14ac:dyDescent="0.25">
      <c r="A624">
        <v>793.0770263671875</v>
      </c>
      <c r="B624">
        <v>355.79998779296875</v>
      </c>
    </row>
    <row r="625" spans="1:2" x14ac:dyDescent="0.25">
      <c r="A625">
        <v>793.09002685546875</v>
      </c>
      <c r="B625">
        <v>298.20001220703125</v>
      </c>
    </row>
    <row r="626" spans="1:2" x14ac:dyDescent="0.25">
      <c r="A626">
        <v>793.10198974609375</v>
      </c>
      <c r="B626">
        <v>436.5</v>
      </c>
    </row>
    <row r="627" spans="1:2" x14ac:dyDescent="0.25">
      <c r="A627">
        <v>793.114013671875</v>
      </c>
      <c r="B627">
        <v>526.29998779296875</v>
      </c>
    </row>
    <row r="628" spans="1:2" x14ac:dyDescent="0.25">
      <c r="A628">
        <v>793.1259765625</v>
      </c>
      <c r="B628">
        <v>570.20001220703125</v>
      </c>
    </row>
    <row r="629" spans="1:2" x14ac:dyDescent="0.25">
      <c r="A629">
        <v>793.13897705078125</v>
      </c>
      <c r="B629">
        <v>651.79998779296875</v>
      </c>
    </row>
    <row r="630" spans="1:2" x14ac:dyDescent="0.25">
      <c r="A630">
        <v>793.1510009765625</v>
      </c>
      <c r="B630">
        <v>669.5</v>
      </c>
    </row>
    <row r="631" spans="1:2" x14ac:dyDescent="0.25">
      <c r="A631">
        <v>793.16302490234375</v>
      </c>
      <c r="B631">
        <v>510.5</v>
      </c>
    </row>
    <row r="632" spans="1:2" x14ac:dyDescent="0.25">
      <c r="A632">
        <v>793.176025390625</v>
      </c>
      <c r="B632">
        <v>330.5</v>
      </c>
    </row>
    <row r="633" spans="1:2" x14ac:dyDescent="0.25">
      <c r="A633">
        <v>793.18798828125</v>
      </c>
      <c r="B633">
        <v>263.79998779296875</v>
      </c>
    </row>
    <row r="634" spans="1:2" x14ac:dyDescent="0.25">
      <c r="A634">
        <v>793.20001220703125</v>
      </c>
      <c r="B634">
        <v>275</v>
      </c>
    </row>
    <row r="635" spans="1:2" x14ac:dyDescent="0.25">
      <c r="A635">
        <v>793.21197509765625</v>
      </c>
      <c r="B635">
        <v>311</v>
      </c>
    </row>
    <row r="636" spans="1:2" x14ac:dyDescent="0.25">
      <c r="A636">
        <v>793.2249755859375</v>
      </c>
      <c r="B636">
        <v>355.29998779296875</v>
      </c>
    </row>
    <row r="637" spans="1:2" x14ac:dyDescent="0.25">
      <c r="A637">
        <v>793.23699951171875</v>
      </c>
      <c r="B637">
        <v>364.79998779296875</v>
      </c>
    </row>
    <row r="638" spans="1:2" x14ac:dyDescent="0.25">
      <c r="A638">
        <v>793.2490234375</v>
      </c>
      <c r="B638">
        <v>405</v>
      </c>
    </row>
    <row r="639" spans="1:2" x14ac:dyDescent="0.25">
      <c r="A639">
        <v>793.26202392578125</v>
      </c>
      <c r="B639">
        <v>495.70001220703125</v>
      </c>
    </row>
    <row r="640" spans="1:2" x14ac:dyDescent="0.25">
      <c r="A640">
        <v>793.27398681640625</v>
      </c>
      <c r="B640">
        <v>457.70001220703125</v>
      </c>
    </row>
    <row r="641" spans="1:2" x14ac:dyDescent="0.25">
      <c r="A641">
        <v>793.2860107421875</v>
      </c>
      <c r="B641">
        <v>350.70001220703125</v>
      </c>
    </row>
    <row r="642" spans="1:2" x14ac:dyDescent="0.25">
      <c r="A642">
        <v>793.29901123046875</v>
      </c>
      <c r="B642">
        <v>363</v>
      </c>
    </row>
    <row r="643" spans="1:2" x14ac:dyDescent="0.25">
      <c r="A643">
        <v>793.31097412109375</v>
      </c>
      <c r="B643">
        <v>526</v>
      </c>
    </row>
    <row r="644" spans="1:2" x14ac:dyDescent="0.25">
      <c r="A644">
        <v>793.322998046875</v>
      </c>
      <c r="B644">
        <v>760.29998779296875</v>
      </c>
    </row>
    <row r="645" spans="1:2" x14ac:dyDescent="0.25">
      <c r="A645">
        <v>793.33502197265625</v>
      </c>
      <c r="B645">
        <v>1884</v>
      </c>
    </row>
    <row r="646" spans="1:2" x14ac:dyDescent="0.25">
      <c r="A646">
        <v>793.3480224609375</v>
      </c>
      <c r="B646">
        <v>8018</v>
      </c>
    </row>
    <row r="647" spans="1:2" x14ac:dyDescent="0.25">
      <c r="A647">
        <v>793.3599853515625</v>
      </c>
      <c r="B647">
        <v>31330</v>
      </c>
    </row>
    <row r="648" spans="1:2" x14ac:dyDescent="0.25">
      <c r="A648">
        <v>793.37200927734375</v>
      </c>
      <c r="B648">
        <v>73430</v>
      </c>
    </row>
    <row r="649" spans="1:2" x14ac:dyDescent="0.25">
      <c r="A649">
        <v>793.385009765625</v>
      </c>
      <c r="B649">
        <v>95280</v>
      </c>
    </row>
    <row r="650" spans="1:2" x14ac:dyDescent="0.25">
      <c r="A650">
        <v>793.39697265625</v>
      </c>
      <c r="B650">
        <v>68180</v>
      </c>
    </row>
    <row r="651" spans="1:2" x14ac:dyDescent="0.25">
      <c r="A651">
        <v>793.40899658203125</v>
      </c>
      <c r="B651">
        <v>26710</v>
      </c>
    </row>
    <row r="652" spans="1:2" x14ac:dyDescent="0.25">
      <c r="A652">
        <v>793.4219970703125</v>
      </c>
      <c r="B652">
        <v>6263</v>
      </c>
    </row>
    <row r="653" spans="1:2" x14ac:dyDescent="0.25">
      <c r="A653">
        <v>793.43402099609375</v>
      </c>
      <c r="B653">
        <v>1602</v>
      </c>
    </row>
    <row r="654" spans="1:2" x14ac:dyDescent="0.25">
      <c r="A654">
        <v>793.44598388671875</v>
      </c>
      <c r="B654">
        <v>830.29998779296875</v>
      </c>
    </row>
    <row r="655" spans="1:2" x14ac:dyDescent="0.25">
      <c r="A655">
        <v>793.4580078125</v>
      </c>
      <c r="B655">
        <v>682.20001220703125</v>
      </c>
    </row>
    <row r="656" spans="1:2" x14ac:dyDescent="0.25">
      <c r="A656">
        <v>793.47100830078125</v>
      </c>
      <c r="B656">
        <v>621.29998779296875</v>
      </c>
    </row>
    <row r="657" spans="1:2" x14ac:dyDescent="0.25">
      <c r="A657">
        <v>793.48297119140625</v>
      </c>
      <c r="B657">
        <v>508.79998779296875</v>
      </c>
    </row>
    <row r="658" spans="1:2" x14ac:dyDescent="0.25">
      <c r="A658">
        <v>793.4949951171875</v>
      </c>
      <c r="B658">
        <v>417.79998779296875</v>
      </c>
    </row>
    <row r="659" spans="1:2" x14ac:dyDescent="0.25">
      <c r="A659">
        <v>793.50799560546875</v>
      </c>
      <c r="B659">
        <v>376.79998779296875</v>
      </c>
    </row>
    <row r="660" spans="1:2" x14ac:dyDescent="0.25">
      <c r="A660">
        <v>793.52001953125</v>
      </c>
      <c r="B660">
        <v>304.70001220703125</v>
      </c>
    </row>
    <row r="661" spans="1:2" x14ac:dyDescent="0.25">
      <c r="A661">
        <v>793.531982421875</v>
      </c>
      <c r="B661">
        <v>314.79998779296875</v>
      </c>
    </row>
    <row r="662" spans="1:2" x14ac:dyDescent="0.25">
      <c r="A662">
        <v>793.54400634765625</v>
      </c>
      <c r="B662">
        <v>382.5</v>
      </c>
    </row>
    <row r="663" spans="1:2" x14ac:dyDescent="0.25">
      <c r="A663">
        <v>793.5570068359375</v>
      </c>
      <c r="B663">
        <v>348.20001220703125</v>
      </c>
    </row>
    <row r="664" spans="1:2" x14ac:dyDescent="0.25">
      <c r="A664">
        <v>793.5689697265625</v>
      </c>
      <c r="B664">
        <v>235.69999694824219</v>
      </c>
    </row>
    <row r="665" spans="1:2" x14ac:dyDescent="0.25">
      <c r="A665">
        <v>793.58099365234375</v>
      </c>
      <c r="B665">
        <v>191.80000305175781</v>
      </c>
    </row>
    <row r="666" spans="1:2" x14ac:dyDescent="0.25">
      <c r="A666">
        <v>793.593994140625</v>
      </c>
      <c r="B666">
        <v>230</v>
      </c>
    </row>
    <row r="667" spans="1:2" x14ac:dyDescent="0.25">
      <c r="A667">
        <v>793.60601806640625</v>
      </c>
      <c r="B667">
        <v>242.80000305175781</v>
      </c>
    </row>
    <row r="668" spans="1:2" x14ac:dyDescent="0.25">
      <c r="A668">
        <v>793.61798095703125</v>
      </c>
      <c r="B668">
        <v>229.5</v>
      </c>
    </row>
    <row r="669" spans="1:2" x14ac:dyDescent="0.25">
      <c r="A669">
        <v>793.6309814453125</v>
      </c>
      <c r="B669">
        <v>303.29998779296875</v>
      </c>
    </row>
    <row r="670" spans="1:2" x14ac:dyDescent="0.25">
      <c r="A670">
        <v>793.64300537109375</v>
      </c>
      <c r="B670">
        <v>425.79998779296875</v>
      </c>
    </row>
    <row r="671" spans="1:2" x14ac:dyDescent="0.25">
      <c r="A671">
        <v>793.655029296875</v>
      </c>
      <c r="B671">
        <v>447.29998779296875</v>
      </c>
    </row>
    <row r="672" spans="1:2" x14ac:dyDescent="0.25">
      <c r="A672">
        <v>793.6669921875</v>
      </c>
      <c r="B672">
        <v>398</v>
      </c>
    </row>
    <row r="673" spans="1:2" x14ac:dyDescent="0.25">
      <c r="A673">
        <v>793.67999267578125</v>
      </c>
      <c r="B673">
        <v>342.20001220703125</v>
      </c>
    </row>
    <row r="674" spans="1:2" x14ac:dyDescent="0.25">
      <c r="A674">
        <v>793.6920166015625</v>
      </c>
      <c r="B674">
        <v>311</v>
      </c>
    </row>
    <row r="675" spans="1:2" x14ac:dyDescent="0.25">
      <c r="A675">
        <v>793.7039794921875</v>
      </c>
      <c r="B675">
        <v>298.70001220703125</v>
      </c>
    </row>
    <row r="676" spans="1:2" x14ac:dyDescent="0.25">
      <c r="A676">
        <v>793.71697998046875</v>
      </c>
      <c r="B676">
        <v>252.5</v>
      </c>
    </row>
    <row r="677" spans="1:2" x14ac:dyDescent="0.25">
      <c r="A677">
        <v>793.72900390625</v>
      </c>
      <c r="B677">
        <v>230.80000305175781</v>
      </c>
    </row>
    <row r="678" spans="1:2" x14ac:dyDescent="0.25">
      <c r="A678">
        <v>793.74102783203125</v>
      </c>
      <c r="B678">
        <v>247</v>
      </c>
    </row>
    <row r="679" spans="1:2" x14ac:dyDescent="0.25">
      <c r="A679">
        <v>793.7540283203125</v>
      </c>
      <c r="B679">
        <v>230.80000305175781</v>
      </c>
    </row>
    <row r="680" spans="1:2" x14ac:dyDescent="0.25">
      <c r="A680">
        <v>793.7659912109375</v>
      </c>
      <c r="B680">
        <v>212.30000305175781</v>
      </c>
    </row>
    <row r="681" spans="1:2" x14ac:dyDescent="0.25">
      <c r="A681">
        <v>793.77801513671875</v>
      </c>
      <c r="B681">
        <v>297.5</v>
      </c>
    </row>
    <row r="682" spans="1:2" x14ac:dyDescent="0.25">
      <c r="A682">
        <v>793.78997802734375</v>
      </c>
      <c r="B682">
        <v>435</v>
      </c>
    </row>
    <row r="683" spans="1:2" x14ac:dyDescent="0.25">
      <c r="A683">
        <v>793.802978515625</v>
      </c>
      <c r="B683">
        <v>427.29998779296875</v>
      </c>
    </row>
    <row r="684" spans="1:2" x14ac:dyDescent="0.25">
      <c r="A684">
        <v>793.81500244140625</v>
      </c>
      <c r="B684">
        <v>344.5</v>
      </c>
    </row>
    <row r="685" spans="1:2" x14ac:dyDescent="0.25">
      <c r="A685">
        <v>793.8270263671875</v>
      </c>
      <c r="B685">
        <v>488</v>
      </c>
    </row>
    <row r="686" spans="1:2" x14ac:dyDescent="0.25">
      <c r="A686">
        <v>793.84002685546875</v>
      </c>
      <c r="B686">
        <v>1398</v>
      </c>
    </row>
    <row r="687" spans="1:2" x14ac:dyDescent="0.25">
      <c r="A687">
        <v>793.85198974609375</v>
      </c>
      <c r="B687">
        <v>5401</v>
      </c>
    </row>
    <row r="688" spans="1:2" x14ac:dyDescent="0.25">
      <c r="A688">
        <v>793.864013671875</v>
      </c>
      <c r="B688">
        <v>16600</v>
      </c>
    </row>
    <row r="689" spans="1:2" x14ac:dyDescent="0.25">
      <c r="A689">
        <v>793.87701416015625</v>
      </c>
      <c r="B689">
        <v>30940</v>
      </c>
    </row>
    <row r="690" spans="1:2" x14ac:dyDescent="0.25">
      <c r="A690">
        <v>793.88897705078125</v>
      </c>
      <c r="B690">
        <v>34620</v>
      </c>
    </row>
    <row r="691" spans="1:2" x14ac:dyDescent="0.25">
      <c r="A691">
        <v>793.9010009765625</v>
      </c>
      <c r="B691">
        <v>23990</v>
      </c>
    </row>
    <row r="692" spans="1:2" x14ac:dyDescent="0.25">
      <c r="A692">
        <v>793.91302490234375</v>
      </c>
      <c r="B692">
        <v>10590</v>
      </c>
    </row>
    <row r="693" spans="1:2" x14ac:dyDescent="0.25">
      <c r="A693">
        <v>793.926025390625</v>
      </c>
      <c r="B693">
        <v>3213</v>
      </c>
    </row>
    <row r="694" spans="1:2" x14ac:dyDescent="0.25">
      <c r="A694">
        <v>793.93798828125</v>
      </c>
      <c r="B694">
        <v>933.79998779296875</v>
      </c>
    </row>
    <row r="695" spans="1:2" x14ac:dyDescent="0.25">
      <c r="A695">
        <v>793.95001220703125</v>
      </c>
      <c r="B695">
        <v>446</v>
      </c>
    </row>
    <row r="696" spans="1:2" x14ac:dyDescent="0.25">
      <c r="A696">
        <v>793.9630126953125</v>
      </c>
      <c r="B696">
        <v>359.5</v>
      </c>
    </row>
    <row r="697" spans="1:2" x14ac:dyDescent="0.25">
      <c r="A697">
        <v>793.9749755859375</v>
      </c>
      <c r="B697">
        <v>286</v>
      </c>
    </row>
    <row r="698" spans="1:2" x14ac:dyDescent="0.25">
      <c r="A698">
        <v>793.98699951171875</v>
      </c>
      <c r="B698">
        <v>205.80000305175781</v>
      </c>
    </row>
    <row r="699" spans="1:2" x14ac:dyDescent="0.25">
      <c r="A699">
        <v>794</v>
      </c>
      <c r="B699">
        <v>176</v>
      </c>
    </row>
    <row r="700" spans="1:2" x14ac:dyDescent="0.25">
      <c r="A700">
        <v>794.01202392578125</v>
      </c>
      <c r="B700">
        <v>179</v>
      </c>
    </row>
    <row r="701" spans="1:2" x14ac:dyDescent="0.25">
      <c r="A701">
        <v>794.02398681640625</v>
      </c>
      <c r="B701">
        <v>210.69999694824219</v>
      </c>
    </row>
    <row r="702" spans="1:2" x14ac:dyDescent="0.25">
      <c r="A702">
        <v>794.0360107421875</v>
      </c>
      <c r="B702">
        <v>224</v>
      </c>
    </row>
    <row r="703" spans="1:2" x14ac:dyDescent="0.25">
      <c r="A703">
        <v>794.04901123046875</v>
      </c>
      <c r="B703">
        <v>189.80000305175781</v>
      </c>
    </row>
    <row r="704" spans="1:2" x14ac:dyDescent="0.25">
      <c r="A704">
        <v>794.06097412109375</v>
      </c>
      <c r="B704">
        <v>193</v>
      </c>
    </row>
    <row r="705" spans="1:2" x14ac:dyDescent="0.25">
      <c r="A705">
        <v>794.072998046875</v>
      </c>
      <c r="B705">
        <v>224.80000305175781</v>
      </c>
    </row>
    <row r="706" spans="1:2" x14ac:dyDescent="0.25">
      <c r="A706">
        <v>794.08599853515625</v>
      </c>
      <c r="B706">
        <v>222</v>
      </c>
    </row>
    <row r="707" spans="1:2" x14ac:dyDescent="0.25">
      <c r="A707">
        <v>794.0980224609375</v>
      </c>
      <c r="B707">
        <v>176.80000305175781</v>
      </c>
    </row>
    <row r="708" spans="1:2" x14ac:dyDescent="0.25">
      <c r="A708">
        <v>794.1099853515625</v>
      </c>
      <c r="B708">
        <v>101.30000305175781</v>
      </c>
    </row>
    <row r="709" spans="1:2" x14ac:dyDescent="0.25">
      <c r="A709">
        <v>794.12298583984375</v>
      </c>
      <c r="B709">
        <v>76.75</v>
      </c>
    </row>
    <row r="710" spans="1:2" x14ac:dyDescent="0.25">
      <c r="A710">
        <v>794.135009765625</v>
      </c>
      <c r="B710">
        <v>114</v>
      </c>
    </row>
    <row r="711" spans="1:2" x14ac:dyDescent="0.25">
      <c r="A711">
        <v>794.14697265625</v>
      </c>
      <c r="B711">
        <v>125</v>
      </c>
    </row>
    <row r="712" spans="1:2" x14ac:dyDescent="0.25">
      <c r="A712">
        <v>794.15899658203125</v>
      </c>
      <c r="B712">
        <v>105.5</v>
      </c>
    </row>
    <row r="713" spans="1:2" x14ac:dyDescent="0.25">
      <c r="A713">
        <v>794.1719970703125</v>
      </c>
      <c r="B713">
        <v>139.30000305175781</v>
      </c>
    </row>
    <row r="714" spans="1:2" x14ac:dyDescent="0.25">
      <c r="A714">
        <v>794.18402099609375</v>
      </c>
      <c r="B714">
        <v>223.5</v>
      </c>
    </row>
    <row r="715" spans="1:2" x14ac:dyDescent="0.25">
      <c r="A715">
        <v>794.19598388671875</v>
      </c>
      <c r="B715">
        <v>235</v>
      </c>
    </row>
    <row r="716" spans="1:2" x14ac:dyDescent="0.25">
      <c r="A716">
        <v>794.208984375</v>
      </c>
      <c r="B716">
        <v>153.30000305175781</v>
      </c>
    </row>
    <row r="717" spans="1:2" x14ac:dyDescent="0.25">
      <c r="A717">
        <v>794.22100830078125</v>
      </c>
      <c r="B717">
        <v>110</v>
      </c>
    </row>
    <row r="718" spans="1:2" x14ac:dyDescent="0.25">
      <c r="A718">
        <v>794.23297119140625</v>
      </c>
      <c r="B718">
        <v>117</v>
      </c>
    </row>
    <row r="719" spans="1:2" x14ac:dyDescent="0.25">
      <c r="A719">
        <v>794.2459716796875</v>
      </c>
      <c r="B719">
        <v>100.80000305175781</v>
      </c>
    </row>
    <row r="720" spans="1:2" x14ac:dyDescent="0.25">
      <c r="A720">
        <v>794.25799560546875</v>
      </c>
      <c r="B720">
        <v>94.75</v>
      </c>
    </row>
    <row r="721" spans="1:2" x14ac:dyDescent="0.25">
      <c r="A721">
        <v>794.27001953125</v>
      </c>
      <c r="B721">
        <v>120.19999694824219</v>
      </c>
    </row>
    <row r="722" spans="1:2" x14ac:dyDescent="0.25">
      <c r="A722">
        <v>794.28302001953125</v>
      </c>
      <c r="B722">
        <v>192.80000305175781</v>
      </c>
    </row>
    <row r="723" spans="1:2" x14ac:dyDescent="0.25">
      <c r="A723">
        <v>794.29498291015625</v>
      </c>
      <c r="B723">
        <v>304.70001220703125</v>
      </c>
    </row>
    <row r="724" spans="1:2" x14ac:dyDescent="0.25">
      <c r="A724">
        <v>794.3070068359375</v>
      </c>
      <c r="B724">
        <v>328.29998779296875</v>
      </c>
    </row>
    <row r="725" spans="1:2" x14ac:dyDescent="0.25">
      <c r="A725">
        <v>794.3189697265625</v>
      </c>
      <c r="B725">
        <v>303.79998779296875</v>
      </c>
    </row>
    <row r="726" spans="1:2" x14ac:dyDescent="0.25">
      <c r="A726">
        <v>794.33197021484375</v>
      </c>
      <c r="B726">
        <v>446</v>
      </c>
    </row>
    <row r="727" spans="1:2" x14ac:dyDescent="0.25">
      <c r="A727">
        <v>794.343994140625</v>
      </c>
      <c r="B727">
        <v>962</v>
      </c>
    </row>
    <row r="728" spans="1:2" x14ac:dyDescent="0.25">
      <c r="A728">
        <v>794.35601806640625</v>
      </c>
      <c r="B728">
        <v>3278</v>
      </c>
    </row>
    <row r="729" spans="1:2" x14ac:dyDescent="0.25">
      <c r="A729">
        <v>794.3690185546875</v>
      </c>
      <c r="B729">
        <v>7715</v>
      </c>
    </row>
    <row r="730" spans="1:2" x14ac:dyDescent="0.25">
      <c r="A730">
        <v>794.3809814453125</v>
      </c>
      <c r="B730">
        <v>11050</v>
      </c>
    </row>
    <row r="731" spans="1:2" x14ac:dyDescent="0.25">
      <c r="A731">
        <v>794.39300537109375</v>
      </c>
      <c r="B731">
        <v>10680</v>
      </c>
    </row>
    <row r="732" spans="1:2" x14ac:dyDescent="0.25">
      <c r="A732">
        <v>794.406005859375</v>
      </c>
      <c r="B732">
        <v>7191</v>
      </c>
    </row>
    <row r="733" spans="1:2" x14ac:dyDescent="0.25">
      <c r="A733">
        <v>794.41802978515625</v>
      </c>
      <c r="B733">
        <v>3339</v>
      </c>
    </row>
    <row r="734" spans="1:2" x14ac:dyDescent="0.25">
      <c r="A734">
        <v>794.42999267578125</v>
      </c>
      <c r="B734">
        <v>1210</v>
      </c>
    </row>
    <row r="735" spans="1:2" x14ac:dyDescent="0.25">
      <c r="A735">
        <v>794.4429931640625</v>
      </c>
      <c r="B735">
        <v>491</v>
      </c>
    </row>
    <row r="736" spans="1:2" x14ac:dyDescent="0.25">
      <c r="A736">
        <v>794.45501708984375</v>
      </c>
      <c r="B736">
        <v>334.20001220703125</v>
      </c>
    </row>
    <row r="737" spans="1:2" x14ac:dyDescent="0.25">
      <c r="A737">
        <v>794.46697998046875</v>
      </c>
      <c r="B737">
        <v>308.29998779296875</v>
      </c>
    </row>
    <row r="738" spans="1:2" x14ac:dyDescent="0.25">
      <c r="A738">
        <v>794.47900390625</v>
      </c>
      <c r="B738">
        <v>243</v>
      </c>
    </row>
    <row r="739" spans="1:2" x14ac:dyDescent="0.25">
      <c r="A739">
        <v>794.49200439453125</v>
      </c>
      <c r="B739">
        <v>171</v>
      </c>
    </row>
    <row r="740" spans="1:2" x14ac:dyDescent="0.25">
      <c r="A740">
        <v>794.5040283203125</v>
      </c>
      <c r="B740">
        <v>119.80000305175781</v>
      </c>
    </row>
    <row r="741" spans="1:2" x14ac:dyDescent="0.25">
      <c r="A741">
        <v>794.5159912109375</v>
      </c>
      <c r="B741">
        <v>85.25</v>
      </c>
    </row>
    <row r="742" spans="1:2" x14ac:dyDescent="0.25">
      <c r="A742">
        <v>794.52899169921875</v>
      </c>
      <c r="B742">
        <v>65.5</v>
      </c>
    </row>
    <row r="743" spans="1:2" x14ac:dyDescent="0.25">
      <c r="A743">
        <v>794.541015625</v>
      </c>
      <c r="B743">
        <v>62</v>
      </c>
    </row>
    <row r="744" spans="1:2" x14ac:dyDescent="0.25">
      <c r="A744">
        <v>794.552978515625</v>
      </c>
      <c r="B744">
        <v>81.5</v>
      </c>
    </row>
    <row r="745" spans="1:2" x14ac:dyDescent="0.25">
      <c r="A745">
        <v>794.56597900390625</v>
      </c>
      <c r="B745">
        <v>114</v>
      </c>
    </row>
    <row r="746" spans="1:2" x14ac:dyDescent="0.25">
      <c r="A746">
        <v>794.5780029296875</v>
      </c>
      <c r="B746">
        <v>132.5</v>
      </c>
    </row>
    <row r="747" spans="1:2" x14ac:dyDescent="0.25">
      <c r="A747">
        <v>794.59002685546875</v>
      </c>
      <c r="B747">
        <v>151.80000305175781</v>
      </c>
    </row>
    <row r="748" spans="1:2" x14ac:dyDescent="0.25">
      <c r="A748">
        <v>794.60198974609375</v>
      </c>
      <c r="B748">
        <v>186.5</v>
      </c>
    </row>
    <row r="749" spans="1:2" x14ac:dyDescent="0.25">
      <c r="A749">
        <v>794.614990234375</v>
      </c>
      <c r="B749">
        <v>172.5</v>
      </c>
    </row>
    <row r="750" spans="1:2" x14ac:dyDescent="0.25">
      <c r="A750">
        <v>794.62701416015625</v>
      </c>
      <c r="B750">
        <v>101.80000305175781</v>
      </c>
    </row>
    <row r="751" spans="1:2" x14ac:dyDescent="0.25">
      <c r="A751">
        <v>794.63897705078125</v>
      </c>
      <c r="B751">
        <v>91</v>
      </c>
    </row>
    <row r="752" spans="1:2" x14ac:dyDescent="0.25">
      <c r="A752">
        <v>794.6519775390625</v>
      </c>
      <c r="B752">
        <v>138.30000305175781</v>
      </c>
    </row>
    <row r="753" spans="1:2" x14ac:dyDescent="0.25">
      <c r="A753">
        <v>794.66400146484375</v>
      </c>
      <c r="B753">
        <v>139.80000305175781</v>
      </c>
    </row>
    <row r="754" spans="1:2" x14ac:dyDescent="0.25">
      <c r="A754">
        <v>794.676025390625</v>
      </c>
      <c r="B754">
        <v>122.80000305175781</v>
      </c>
    </row>
    <row r="755" spans="1:2" x14ac:dyDescent="0.25">
      <c r="A755">
        <v>794.68902587890625</v>
      </c>
      <c r="B755">
        <v>116.80000305175781</v>
      </c>
    </row>
    <row r="756" spans="1:2" x14ac:dyDescent="0.25">
      <c r="A756">
        <v>794.70098876953125</v>
      </c>
      <c r="B756">
        <v>108</v>
      </c>
    </row>
    <row r="757" spans="1:2" x14ac:dyDescent="0.25">
      <c r="A757">
        <v>794.7130126953125</v>
      </c>
      <c r="B757">
        <v>106.30000305175781</v>
      </c>
    </row>
    <row r="758" spans="1:2" x14ac:dyDescent="0.25">
      <c r="A758">
        <v>794.72601318359375</v>
      </c>
      <c r="B758">
        <v>111.69999694824219</v>
      </c>
    </row>
    <row r="759" spans="1:2" x14ac:dyDescent="0.25">
      <c r="A759">
        <v>794.73797607421875</v>
      </c>
      <c r="B759">
        <v>113.30000305175781</v>
      </c>
    </row>
    <row r="760" spans="1:2" x14ac:dyDescent="0.25">
      <c r="A760">
        <v>794.75</v>
      </c>
      <c r="B760">
        <v>122.5</v>
      </c>
    </row>
    <row r="761" spans="1:2" x14ac:dyDescent="0.25">
      <c r="A761">
        <v>794.76202392578125</v>
      </c>
      <c r="B761">
        <v>125.80000305175781</v>
      </c>
    </row>
    <row r="762" spans="1:2" x14ac:dyDescent="0.25">
      <c r="A762">
        <v>794.7750244140625</v>
      </c>
      <c r="B762">
        <v>104.80000305175781</v>
      </c>
    </row>
    <row r="763" spans="1:2" x14ac:dyDescent="0.25">
      <c r="A763">
        <v>794.7869873046875</v>
      </c>
      <c r="B763">
        <v>110</v>
      </c>
    </row>
    <row r="764" spans="1:2" x14ac:dyDescent="0.25">
      <c r="A764">
        <v>794.79901123046875</v>
      </c>
      <c r="B764">
        <v>113</v>
      </c>
    </row>
    <row r="765" spans="1:2" x14ac:dyDescent="0.25">
      <c r="A765">
        <v>794.81201171875</v>
      </c>
      <c r="B765">
        <v>116.80000305175781</v>
      </c>
    </row>
    <row r="766" spans="1:2" x14ac:dyDescent="0.25">
      <c r="A766">
        <v>794.823974609375</v>
      </c>
      <c r="B766">
        <v>189</v>
      </c>
    </row>
    <row r="767" spans="1:2" x14ac:dyDescent="0.25">
      <c r="A767">
        <v>794.83599853515625</v>
      </c>
      <c r="B767">
        <v>275.20001220703125</v>
      </c>
    </row>
    <row r="768" spans="1:2" x14ac:dyDescent="0.25">
      <c r="A768">
        <v>794.8489990234375</v>
      </c>
      <c r="B768">
        <v>532.5</v>
      </c>
    </row>
    <row r="769" spans="1:2" x14ac:dyDescent="0.25">
      <c r="A769">
        <v>794.86102294921875</v>
      </c>
      <c r="B769">
        <v>1343</v>
      </c>
    </row>
    <row r="770" spans="1:2" x14ac:dyDescent="0.25">
      <c r="A770">
        <v>794.87298583984375</v>
      </c>
      <c r="B770">
        <v>2541</v>
      </c>
    </row>
    <row r="771" spans="1:2" x14ac:dyDescent="0.25">
      <c r="A771">
        <v>794.885986328125</v>
      </c>
      <c r="B771">
        <v>3366</v>
      </c>
    </row>
    <row r="772" spans="1:2" x14ac:dyDescent="0.25">
      <c r="A772">
        <v>794.89801025390625</v>
      </c>
      <c r="B772">
        <v>3109</v>
      </c>
    </row>
    <row r="773" spans="1:2" x14ac:dyDescent="0.25">
      <c r="A773">
        <v>794.90997314453125</v>
      </c>
      <c r="B773">
        <v>1990</v>
      </c>
    </row>
    <row r="774" spans="1:2" x14ac:dyDescent="0.25">
      <c r="A774">
        <v>794.9219970703125</v>
      </c>
      <c r="B774">
        <v>1013</v>
      </c>
    </row>
    <row r="775" spans="1:2" x14ac:dyDescent="0.25">
      <c r="A775">
        <v>794.93499755859375</v>
      </c>
      <c r="B775">
        <v>520.70001220703125</v>
      </c>
    </row>
    <row r="776" spans="1:2" x14ac:dyDescent="0.25">
      <c r="A776">
        <v>794.947021484375</v>
      </c>
      <c r="B776">
        <v>295.79998779296875</v>
      </c>
    </row>
    <row r="777" spans="1:2" x14ac:dyDescent="0.25">
      <c r="A777">
        <v>794.958984375</v>
      </c>
      <c r="B777">
        <v>193.5</v>
      </c>
    </row>
    <row r="778" spans="1:2" x14ac:dyDescent="0.25">
      <c r="A778">
        <v>794.97198486328125</v>
      </c>
      <c r="B778">
        <v>146</v>
      </c>
    </row>
    <row r="779" spans="1:2" x14ac:dyDescent="0.25">
      <c r="A779">
        <v>794.9840087890625</v>
      </c>
      <c r="B779">
        <v>126.80000305175781</v>
      </c>
    </row>
    <row r="780" spans="1:2" x14ac:dyDescent="0.25">
      <c r="A780">
        <v>794.9959716796875</v>
      </c>
      <c r="B780">
        <v>85.75</v>
      </c>
    </row>
    <row r="781" spans="1:2" x14ac:dyDescent="0.25">
      <c r="A781">
        <v>795.00897216796875</v>
      </c>
      <c r="B781">
        <v>62</v>
      </c>
    </row>
    <row r="782" spans="1:2" x14ac:dyDescent="0.25">
      <c r="A782">
        <v>795.02099609375</v>
      </c>
      <c r="B782">
        <v>70.25</v>
      </c>
    </row>
    <row r="783" spans="1:2" x14ac:dyDescent="0.25">
      <c r="A783">
        <v>795.03302001953125</v>
      </c>
      <c r="B783">
        <v>75.25</v>
      </c>
    </row>
    <row r="784" spans="1:2" x14ac:dyDescent="0.25">
      <c r="A784">
        <v>795.0460205078125</v>
      </c>
      <c r="B784">
        <v>63</v>
      </c>
    </row>
    <row r="785" spans="1:2" x14ac:dyDescent="0.25">
      <c r="A785">
        <v>795.0579833984375</v>
      </c>
      <c r="B785">
        <v>45.25</v>
      </c>
    </row>
    <row r="786" spans="1:2" x14ac:dyDescent="0.25">
      <c r="A786">
        <v>795.07000732421875</v>
      </c>
      <c r="B786">
        <v>38.75</v>
      </c>
    </row>
    <row r="787" spans="1:2" x14ac:dyDescent="0.25">
      <c r="A787">
        <v>795.08197021484375</v>
      </c>
      <c r="B787">
        <v>34.75</v>
      </c>
    </row>
    <row r="788" spans="1:2" x14ac:dyDescent="0.25">
      <c r="A788">
        <v>795.094970703125</v>
      </c>
      <c r="B788">
        <v>49</v>
      </c>
    </row>
    <row r="789" spans="1:2" x14ac:dyDescent="0.25">
      <c r="A789">
        <v>795.10699462890625</v>
      </c>
      <c r="B789">
        <v>80.75</v>
      </c>
    </row>
    <row r="790" spans="1:2" x14ac:dyDescent="0.25">
      <c r="A790">
        <v>795.1190185546875</v>
      </c>
      <c r="B790">
        <v>95</v>
      </c>
    </row>
    <row r="791" spans="1:2" x14ac:dyDescent="0.25">
      <c r="A791">
        <v>795.13201904296875</v>
      </c>
      <c r="B791">
        <v>102</v>
      </c>
    </row>
    <row r="792" spans="1:2" x14ac:dyDescent="0.25">
      <c r="A792">
        <v>795.14398193359375</v>
      </c>
      <c r="B792">
        <v>134.5</v>
      </c>
    </row>
    <row r="793" spans="1:2" x14ac:dyDescent="0.25">
      <c r="A793">
        <v>795.156005859375</v>
      </c>
      <c r="B793">
        <v>144.80000305175781</v>
      </c>
    </row>
    <row r="794" spans="1:2" x14ac:dyDescent="0.25">
      <c r="A794">
        <v>795.16900634765625</v>
      </c>
      <c r="B794">
        <v>100.5</v>
      </c>
    </row>
    <row r="795" spans="1:2" x14ac:dyDescent="0.25">
      <c r="A795">
        <v>795.1810302734375</v>
      </c>
      <c r="B795">
        <v>74.25</v>
      </c>
    </row>
    <row r="796" spans="1:2" x14ac:dyDescent="0.25">
      <c r="A796">
        <v>795.1929931640625</v>
      </c>
      <c r="B796">
        <v>72.25</v>
      </c>
    </row>
    <row r="797" spans="1:2" x14ac:dyDescent="0.25">
      <c r="A797">
        <v>795.20599365234375</v>
      </c>
      <c r="B797">
        <v>73.75</v>
      </c>
    </row>
    <row r="798" spans="1:2" x14ac:dyDescent="0.25">
      <c r="A798">
        <v>795.218017578125</v>
      </c>
      <c r="B798">
        <v>87.5</v>
      </c>
    </row>
    <row r="799" spans="1:2" x14ac:dyDescent="0.25">
      <c r="A799">
        <v>795.22998046875</v>
      </c>
      <c r="B799">
        <v>73.25</v>
      </c>
    </row>
    <row r="800" spans="1:2" x14ac:dyDescent="0.25">
      <c r="A800">
        <v>795.24298095703125</v>
      </c>
      <c r="B800">
        <v>50</v>
      </c>
    </row>
    <row r="801" spans="1:2" x14ac:dyDescent="0.25">
      <c r="A801">
        <v>795.2550048828125</v>
      </c>
      <c r="B801">
        <v>77.5</v>
      </c>
    </row>
    <row r="802" spans="1:2" x14ac:dyDescent="0.25">
      <c r="A802">
        <v>795.26702880859375</v>
      </c>
      <c r="B802">
        <v>106</v>
      </c>
    </row>
    <row r="803" spans="1:2" x14ac:dyDescent="0.25">
      <c r="A803">
        <v>795.27899169921875</v>
      </c>
      <c r="B803">
        <v>89.75</v>
      </c>
    </row>
  </sheetData>
  <sheetProtection sheet="1" objects="1" scenarios="1" formatCells="0"/>
  <sortState ref="A1:B803">
    <sortCondition ref="A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801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203</v>
      </c>
      <c r="C1" s="2" t="s">
        <v>21</v>
      </c>
      <c r="D1">
        <v>785.84002685546875</v>
      </c>
      <c r="E1">
        <v>7637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1.7803428578780017E-2</v>
      </c>
      <c r="M1">
        <f>I$7*(L$1*J1) + $I$4</f>
        <v>7045.5580040321229</v>
      </c>
      <c r="P1">
        <f>IF(ISNUMBER(D1),M1,"")</f>
        <v>7045.5580040321229</v>
      </c>
      <c r="Q1">
        <f>IF(ISNUMBER(P1),P1-E1,"")</f>
        <v>-591.44199596787712</v>
      </c>
      <c r="R1">
        <f>IF(ISNUMBER(P1),Q1*Q1,"")</f>
        <v>349803.63459446636</v>
      </c>
      <c r="S1">
        <f>IF(ISNUMBER(P1),((IF(P1&gt;E1,I$5*(P1-E1),P1-E1)))^2,"")</f>
        <v>349803.63459446636</v>
      </c>
      <c r="T1">
        <f>IF(ISNUMBER(P1),(M1*D1),"")</f>
        <v>5536681.4911003662</v>
      </c>
    </row>
    <row r="2" spans="1:20" ht="15.75" thickTop="1" x14ac:dyDescent="0.25">
      <c r="A2">
        <v>785.43597412109375</v>
      </c>
      <c r="B2">
        <v>110.69999694824219</v>
      </c>
      <c r="C2" s="2" t="s">
        <v>22</v>
      </c>
      <c r="D2">
        <v>786.34197998046875</v>
      </c>
      <c r="E2">
        <v>38460</v>
      </c>
      <c r="F2" s="3" t="s">
        <v>25</v>
      </c>
      <c r="G2" s="4">
        <v>3.96136474609375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1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8.8430310616751912E-2</v>
      </c>
      <c r="M2">
        <f>I$7*((L$1*J2)+(L$2*J1)) + $I$4</f>
        <v>40656.282695718925</v>
      </c>
      <c r="P2">
        <f t="shared" ref="P2:P48" si="2">IF(ISNUMBER(D2),M2,"")</f>
        <v>40656.282695718925</v>
      </c>
      <c r="Q2">
        <f t="shared" ref="Q2:Q48" si="3">IF(ISNUMBER(P2),P2-E2,"")</f>
        <v>2196.2826957189245</v>
      </c>
      <c r="R2">
        <f t="shared" ref="R2:R48" si="4">IF(ISNUMBER(P2),Q2*Q2,"")</f>
        <v>4823657.6795143858</v>
      </c>
      <c r="S2">
        <f t="shared" ref="S2:S48" si="5">IF(ISNUMBER(P2),((IF(P2&gt;E2,I$5*(P2-E2),P2-E2)))^2,"")</f>
        <v>4823657.6795143858</v>
      </c>
      <c r="T2">
        <f t="shared" ref="T2:T48" si="6">IF(ISNUMBER(P2),(M2*D2),"")</f>
        <v>31969741.833597288</v>
      </c>
    </row>
    <row r="3" spans="1:20" x14ac:dyDescent="0.25">
      <c r="A3">
        <v>785.447998046875</v>
      </c>
      <c r="B3">
        <v>87.25</v>
      </c>
      <c r="D3">
        <v>786.843994140625</v>
      </c>
      <c r="E3">
        <v>109400</v>
      </c>
      <c r="F3" s="7" t="s">
        <v>19</v>
      </c>
      <c r="G3" s="8">
        <f>IF(ISBLANK(G2),"",$G$2*$G$6)</f>
        <v>7.9227294921875</v>
      </c>
      <c r="H3" t="s">
        <v>432</v>
      </c>
      <c r="I3">
        <v>9.9402185449800591</v>
      </c>
      <c r="J3">
        <f>'hidden params'!J3</f>
        <v>0.37217999724675188</v>
      </c>
      <c r="K3">
        <f t="shared" si="0"/>
        <v>2</v>
      </c>
      <c r="L3">
        <f t="shared" si="1"/>
        <v>0.19752444997142285</v>
      </c>
      <c r="M3">
        <f>I$7*((L$1*J3)+(L$2*J2)+(L$3*J1)) + $I$4</f>
        <v>108907.91103594737</v>
      </c>
      <c r="P3">
        <f t="shared" si="2"/>
        <v>108907.91103594737</v>
      </c>
      <c r="Q3">
        <f t="shared" si="3"/>
        <v>-492.08896405262931</v>
      </c>
      <c r="R3">
        <f t="shared" si="4"/>
        <v>242151.54854238991</v>
      </c>
      <c r="S3">
        <f t="shared" si="5"/>
        <v>242151.54854238991</v>
      </c>
      <c r="T3">
        <f t="shared" si="6"/>
        <v>85693535.713036686</v>
      </c>
    </row>
    <row r="4" spans="1:20" x14ac:dyDescent="0.25">
      <c r="A4">
        <v>785.46099853515625</v>
      </c>
      <c r="B4">
        <v>60.25</v>
      </c>
      <c r="D4">
        <v>787.34600830078125</v>
      </c>
      <c r="E4">
        <v>183500</v>
      </c>
      <c r="F4" s="5" t="s">
        <v>26</v>
      </c>
      <c r="G4" s="6">
        <v>787.9505615234375</v>
      </c>
      <c r="H4" t="s">
        <v>11</v>
      </c>
      <c r="I4">
        <v>0</v>
      </c>
      <c r="J4">
        <f>'hidden params'!J4</f>
        <v>0.12617301604219128</v>
      </c>
      <c r="K4">
        <f t="shared" si="0"/>
        <v>3</v>
      </c>
      <c r="L4">
        <f t="shared" si="1"/>
        <v>0.26123636578816545</v>
      </c>
      <c r="M4">
        <f>I$7*((L$1*J4)+(L$2*J3)+(L$3*J2)+(L$4*J1)) + $I$4</f>
        <v>180100.01544158621</v>
      </c>
      <c r="P4">
        <f t="shared" si="2"/>
        <v>180100.01544158621</v>
      </c>
      <c r="Q4">
        <f t="shared" si="3"/>
        <v>-3399.9845584137947</v>
      </c>
      <c r="R4">
        <f t="shared" si="4"/>
        <v>11559894.997452246</v>
      </c>
      <c r="S4">
        <f t="shared" si="5"/>
        <v>11559894.997452246</v>
      </c>
      <c r="T4">
        <f t="shared" si="6"/>
        <v>141801028.25284195</v>
      </c>
    </row>
    <row r="5" spans="1:20" ht="15.75" thickBot="1" x14ac:dyDescent="0.3">
      <c r="A5">
        <v>785.4730224609375</v>
      </c>
      <c r="B5">
        <v>37</v>
      </c>
      <c r="D5">
        <v>787.8480224609375</v>
      </c>
      <c r="E5">
        <v>200800</v>
      </c>
      <c r="F5" s="9" t="s">
        <v>27</v>
      </c>
      <c r="G5" s="10">
        <f>($G$4-1.00794)*$G$6</f>
        <v>1573.8852430468751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4</v>
      </c>
      <c r="L5">
        <f t="shared" si="1"/>
        <v>0.22648964939775271</v>
      </c>
      <c r="M5">
        <f>I$7*((L$1*J5)+(L$2*J4)+(L$3*J3)+(L$4*J2)+(L$5*J1)) + $I$4</f>
        <v>206444.72709386676</v>
      </c>
      <c r="P5">
        <f t="shared" si="2"/>
        <v>206444.72709386676</v>
      </c>
      <c r="Q5">
        <f t="shared" si="3"/>
        <v>5644.7270938667643</v>
      </c>
      <c r="R5">
        <f t="shared" si="4"/>
        <v>31862943.964233525</v>
      </c>
      <c r="S5">
        <f t="shared" si="5"/>
        <v>31862943.964233525</v>
      </c>
      <c r="T5">
        <f t="shared" si="6"/>
        <v>162647069.98839086</v>
      </c>
    </row>
    <row r="6" spans="1:20" ht="15.75" thickTop="1" x14ac:dyDescent="0.25">
      <c r="A6">
        <v>785.4849853515625</v>
      </c>
      <c r="B6">
        <v>35.5</v>
      </c>
      <c r="D6">
        <v>788.35101318359375</v>
      </c>
      <c r="E6">
        <v>178000</v>
      </c>
      <c r="F6" t="s">
        <v>28</v>
      </c>
      <c r="G6">
        <v>2</v>
      </c>
      <c r="H6" t="s">
        <v>434</v>
      </c>
      <c r="I6">
        <f>SUM(S$1:S$48)</f>
        <v>72563364.885822311</v>
      </c>
      <c r="J6">
        <f>'hidden params'!J6</f>
        <v>8.0089009138998458E-3</v>
      </c>
      <c r="K6">
        <f t="shared" si="0"/>
        <v>5</v>
      </c>
      <c r="L6">
        <f t="shared" si="1"/>
        <v>0.13445666945868145</v>
      </c>
      <c r="M6">
        <f>I$7*((L$1*J6)+(L$2*J5)+(L$3*J4)+(L$4*J3)+(L$5*J2)+(L$6*J1)) + $I$4</f>
        <v>174827.43970884357</v>
      </c>
      <c r="P6">
        <f t="shared" si="2"/>
        <v>174827.43970884357</v>
      </c>
      <c r="Q6">
        <f t="shared" si="3"/>
        <v>-3172.5602911564347</v>
      </c>
      <c r="R6">
        <f t="shared" si="4"/>
        <v>10065138.801022602</v>
      </c>
      <c r="S6">
        <f t="shared" si="5"/>
        <v>10065138.801022602</v>
      </c>
      <c r="T6">
        <f t="shared" si="6"/>
        <v>137825389.22676048</v>
      </c>
    </row>
    <row r="7" spans="1:20" x14ac:dyDescent="0.25">
      <c r="A7">
        <v>785.49700927734375</v>
      </c>
      <c r="B7">
        <v>39.25</v>
      </c>
      <c r="D7">
        <v>788.85400390625</v>
      </c>
      <c r="E7">
        <v>115400</v>
      </c>
      <c r="F7" t="s">
        <v>29</v>
      </c>
      <c r="G7" s="11">
        <v>0.10000000149011612</v>
      </c>
      <c r="H7" t="s">
        <v>435</v>
      </c>
      <c r="I7">
        <v>395741.6389127291</v>
      </c>
      <c r="J7">
        <f>'hidden params'!J7</f>
        <v>1.6289556013377802E-3</v>
      </c>
      <c r="K7">
        <f t="shared" si="0"/>
        <v>6</v>
      </c>
      <c r="L7">
        <f t="shared" si="1"/>
        <v>5.5319574581150756E-2</v>
      </c>
      <c r="M7">
        <f>I$7*((L$1*J7)+(L$2*J6)+(L$3*J5)+(L$4*J4)+(L$5*J3)+(L$6*J2)+(L$7*J1)) + $I$4</f>
        <v>114035.42028470723</v>
      </c>
      <c r="P7">
        <f t="shared" si="2"/>
        <v>114035.42028470723</v>
      </c>
      <c r="Q7">
        <f t="shared" si="3"/>
        <v>-1364.5797152927698</v>
      </c>
      <c r="R7">
        <f t="shared" si="4"/>
        <v>1862077.7993884967</v>
      </c>
      <c r="S7">
        <f t="shared" si="5"/>
        <v>1862077.7993884967</v>
      </c>
      <c r="T7">
        <f t="shared" si="6"/>
        <v>89957297.878723294</v>
      </c>
    </row>
    <row r="8" spans="1:20" x14ac:dyDescent="0.25">
      <c r="A8">
        <v>785.510009765625</v>
      </c>
      <c r="B8">
        <v>35</v>
      </c>
      <c r="D8">
        <v>789.35601806640625</v>
      </c>
      <c r="E8">
        <v>57280</v>
      </c>
      <c r="F8" t="s">
        <v>30</v>
      </c>
      <c r="G8" s="11">
        <v>1.9999999552965164E-2</v>
      </c>
      <c r="H8" t="s">
        <v>436</v>
      </c>
      <c r="I8">
        <v>0.33319599400463029</v>
      </c>
      <c r="J8">
        <f>'hidden params'!J8</f>
        <v>2.9654445356787595E-4</v>
      </c>
      <c r="K8">
        <f t="shared" si="0"/>
        <v>7</v>
      </c>
      <c r="L8">
        <f t="shared" si="1"/>
        <v>1.5559752094322716E-2</v>
      </c>
      <c r="M8">
        <f>I$7*((L$1*J8)+(L$2*J7)+(L$3*J6)+(L$4*J5)+(L$5*J4)+(L$6*J3)+(L$7*J2)+(L$8*J1)) + $I$4</f>
        <v>59111.641071090868</v>
      </c>
      <c r="P8">
        <f t="shared" si="2"/>
        <v>59111.641071090868</v>
      </c>
      <c r="Q8">
        <f t="shared" si="3"/>
        <v>1831.6410710908676</v>
      </c>
      <c r="R8">
        <f t="shared" si="4"/>
        <v>3354909.0133069009</v>
      </c>
      <c r="S8">
        <f t="shared" si="5"/>
        <v>3354909.0133069009</v>
      </c>
      <c r="T8">
        <f t="shared" si="6"/>
        <v>46660129.617246926</v>
      </c>
    </row>
    <row r="9" spans="1:20" x14ac:dyDescent="0.25">
      <c r="A9">
        <v>785.52197265625</v>
      </c>
      <c r="B9">
        <v>38.5</v>
      </c>
      <c r="D9">
        <v>789.8590087890625</v>
      </c>
      <c r="E9">
        <v>24370</v>
      </c>
      <c r="F9" t="s">
        <v>31</v>
      </c>
      <c r="G9">
        <v>6</v>
      </c>
      <c r="H9" t="s">
        <v>441</v>
      </c>
      <c r="I9">
        <f>I3*I8</f>
        <v>3.3120409987178907</v>
      </c>
      <c r="J9">
        <f>'hidden params'!J9</f>
        <v>4.9062092495307995E-5</v>
      </c>
      <c r="K9">
        <f t="shared" si="0"/>
        <v>8</v>
      </c>
      <c r="L9">
        <f t="shared" si="1"/>
        <v>2.8575502078745005E-3</v>
      </c>
      <c r="M9">
        <f>I$7*((L$1*J9)+(L$2*J8)+(L$3*J7)+(L$4*J6)+(L$5*J5)+(L$6*J4)+(L$7*J3)+(L$8*J2)+(L$9*J1)) + $I$4</f>
        <v>24998.151286419663</v>
      </c>
      <c r="P9">
        <f t="shared" si="2"/>
        <v>24998.151286419663</v>
      </c>
      <c r="Q9">
        <f t="shared" si="3"/>
        <v>628.15128641966294</v>
      </c>
      <c r="R9">
        <f t="shared" si="4"/>
        <v>394574.03863067745</v>
      </c>
      <c r="S9">
        <f t="shared" si="5"/>
        <v>394574.03863067745</v>
      </c>
      <c r="T9">
        <f t="shared" si="6"/>
        <v>19745014.996650461</v>
      </c>
    </row>
    <row r="10" spans="1:20" x14ac:dyDescent="0.25">
      <c r="A10">
        <v>785.53399658203125</v>
      </c>
      <c r="B10">
        <v>62.25</v>
      </c>
      <c r="D10">
        <v>790.36199951171875</v>
      </c>
      <c r="E10">
        <v>9493</v>
      </c>
      <c r="F10" s="2" t="s">
        <v>22</v>
      </c>
      <c r="G10">
        <v>786.04266357421875</v>
      </c>
      <c r="H10">
        <v>20080</v>
      </c>
      <c r="J10">
        <f>'hidden params'!J10</f>
        <v>7.4618768218493286E-6</v>
      </c>
      <c r="K10">
        <f t="shared" si="0"/>
        <v>9</v>
      </c>
      <c r="L10">
        <f t="shared" si="1"/>
        <v>3.0782478348100484E-4</v>
      </c>
      <c r="M10">
        <f>I$7*((L1*J$10)+(L2*J$9)+(L3*J$8)+(L4*J$7)+(L5*J$6)+(L6*J$5)+(L7*J$4)+(L8*J$3)+(L9*J$2)+(L10*J$1)) + $I$4</f>
        <v>8831.3781523555172</v>
      </c>
      <c r="P10">
        <f t="shared" si="2"/>
        <v>8831.3781523555172</v>
      </c>
      <c r="Q10">
        <f t="shared" si="3"/>
        <v>-661.62184764448284</v>
      </c>
      <c r="R10">
        <f t="shared" si="4"/>
        <v>437743.46928049927</v>
      </c>
      <c r="S10">
        <f t="shared" si="5"/>
        <v>437743.46928049927</v>
      </c>
      <c r="T10">
        <f t="shared" si="6"/>
        <v>6979985.6949398145</v>
      </c>
    </row>
    <row r="11" spans="1:20" x14ac:dyDescent="0.25">
      <c r="A11">
        <v>785.5460205078125</v>
      </c>
      <c r="B11">
        <v>67.25</v>
      </c>
      <c r="D11">
        <f>D10 + (1/$G$6)</f>
        <v>790.86199951171875</v>
      </c>
      <c r="E11">
        <v>0</v>
      </c>
      <c r="F11" s="2" t="s">
        <v>32</v>
      </c>
      <c r="G11">
        <v>790.0040283203125</v>
      </c>
      <c r="H11">
        <v>20080</v>
      </c>
      <c r="J11">
        <f>'hidden params'!J11</f>
        <v>1.052564504578221E-6</v>
      </c>
      <c r="K11">
        <f t="shared" si="0"/>
        <v>10</v>
      </c>
      <c r="L11">
        <f t="shared" si="1"/>
        <v>1.4462186795904418E-5</v>
      </c>
      <c r="M11">
        <f>I$7*((L1*J$11)+(L2*J$10)+(L3*J$9)+(L4*J$8)+(L5*J$7)+(L6*J$6)+(L7*J$5)+(L8*J$4)+(L9*J$3)+(L10*J$2)+(L11*J$1)) + $I$4</f>
        <v>2663.637638604403</v>
      </c>
      <c r="P11">
        <f t="shared" si="2"/>
        <v>2663.637638604403</v>
      </c>
      <c r="Q11">
        <f t="shared" si="3"/>
        <v>2663.637638604403</v>
      </c>
      <c r="R11">
        <f t="shared" si="4"/>
        <v>7094965.4697900405</v>
      </c>
      <c r="S11">
        <f t="shared" si="5"/>
        <v>7094965.4697900405</v>
      </c>
      <c r="T11">
        <f t="shared" si="6"/>
        <v>2106569.7888413509</v>
      </c>
    </row>
    <row r="12" spans="1:20" x14ac:dyDescent="0.25">
      <c r="A12">
        <v>785.55902099609375</v>
      </c>
      <c r="B12">
        <v>42.5</v>
      </c>
      <c r="D12">
        <f>D11 + (1/$G$6)</f>
        <v>791.36199951171875</v>
      </c>
      <c r="E12">
        <v>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11</v>
      </c>
      <c r="L12">
        <f t="shared" si="1"/>
        <v>0</v>
      </c>
      <c r="M12">
        <f>I$7*((L1*J$12)+(L2*J$11)+(L3*J$10)+(L4*J$9)+(L5*J$8)+(L6*J$7)+(L7*J$6)+(L8*J$5)+(L9*J$4)+(L10*J$3)+(L11*J$2)+(L12*J$1)) + $I$4</f>
        <v>699.34885075575664</v>
      </c>
      <c r="P12">
        <f t="shared" si="2"/>
        <v>699.34885075575664</v>
      </c>
      <c r="Q12">
        <f t="shared" si="3"/>
        <v>699.34885075575664</v>
      </c>
      <c r="R12">
        <f t="shared" si="4"/>
        <v>489088.81505339756</v>
      </c>
      <c r="S12">
        <f t="shared" si="5"/>
        <v>489088.81505339756</v>
      </c>
      <c r="T12">
        <f t="shared" si="6"/>
        <v>553438.10489029821</v>
      </c>
    </row>
    <row r="13" spans="1:20" x14ac:dyDescent="0.25">
      <c r="A13">
        <v>785.57098388671875</v>
      </c>
      <c r="B13">
        <v>46.5</v>
      </c>
      <c r="D13">
        <f>D12 + (1/$G$6)</f>
        <v>791.86199951171875</v>
      </c>
      <c r="E13">
        <v>0</v>
      </c>
      <c r="F13">
        <v>20080</v>
      </c>
      <c r="J13">
        <f>'hidden params'!J13</f>
        <v>1.7100403136067916E-8</v>
      </c>
      <c r="K13">
        <f t="shared" si="0"/>
        <v>12</v>
      </c>
      <c r="L13">
        <f t="shared" si="1"/>
        <v>0</v>
      </c>
      <c r="M13">
        <f>I$7*((L1*J$13)+(L2*J$12)+(L3*J$11)+(L4*J$10)+(L5*J$9)+(L6*J$8)+(L7*J$7)+(L8*J$6)+(L9*J$5)+(L10*J$4)+(L11*J$3)+(L12*J$2)+(L13*J$1)) + $I$4</f>
        <v>162.52893592427517</v>
      </c>
      <c r="P13">
        <f t="shared" si="2"/>
        <v>162.52893592427517</v>
      </c>
      <c r="Q13">
        <f t="shared" si="3"/>
        <v>162.52893592427517</v>
      </c>
      <c r="R13">
        <f t="shared" si="4"/>
        <v>26415.655012677144</v>
      </c>
      <c r="S13">
        <f t="shared" si="5"/>
        <v>26415.655012677144</v>
      </c>
      <c r="T13">
        <f t="shared" si="6"/>
        <v>128700.48817950855</v>
      </c>
    </row>
    <row r="14" spans="1:20" x14ac:dyDescent="0.25">
      <c r="A14">
        <v>785.5830078125</v>
      </c>
      <c r="B14">
        <v>65.5</v>
      </c>
      <c r="F14">
        <v>20080</v>
      </c>
      <c r="J14">
        <f>'hidden params'!J14</f>
        <v>2.001917954263115E-9</v>
      </c>
      <c r="K14" t="str">
        <f t="shared" si="0"/>
        <v/>
      </c>
      <c r="L14">
        <f t="shared" si="1"/>
        <v>0</v>
      </c>
      <c r="M14">
        <f>I$7*((L1*J$14)+(L2*J$13)+(L3*J$12)+(L4*J$11)+(L5*J$10)+(L6*J$9)+(L7*J$8)+(L8*J$7)+(L9*J$6)+(L10*J$5)+(L11*J$4)+(L12*J$3)+(L13*J$2)+(L14*J$1)) + $I$4</f>
        <v>33.90414991065429</v>
      </c>
      <c r="P14" t="str">
        <f t="shared" si="2"/>
        <v/>
      </c>
      <c r="Q14" t="str">
        <f t="shared" si="3"/>
        <v/>
      </c>
      <c r="R14" t="str">
        <f t="shared" si="4"/>
        <v/>
      </c>
      <c r="S14" t="str">
        <f t="shared" si="5"/>
        <v/>
      </c>
      <c r="T14" t="str">
        <f t="shared" si="6"/>
        <v/>
      </c>
    </row>
    <row r="15" spans="1:20" x14ac:dyDescent="0.25">
      <c r="A15">
        <v>785.594970703125</v>
      </c>
      <c r="B15">
        <v>52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>I$7*((L1*J$15)+(L2*J$14)+(L3*J$13)+(L4*J$12)+(L5*J$11)+(L6*J$10)+(L7*J$9)+(L8*J$8)+(L9*J$7)+(L10*J$6)+(L11*J$5)+(L12*J$4)+(L13*J$3)+(L14*J$2)+(L15*J$1)) + $I$4</f>
        <v>6.4224329335503771</v>
      </c>
      <c r="P15" t="str">
        <f t="shared" si="2"/>
        <v/>
      </c>
      <c r="Q15" t="str">
        <f t="shared" si="3"/>
        <v/>
      </c>
      <c r="R15" t="str">
        <f t="shared" si="4"/>
        <v/>
      </c>
      <c r="S15" t="str">
        <f t="shared" si="5"/>
        <v/>
      </c>
      <c r="T15" t="str">
        <f t="shared" si="6"/>
        <v/>
      </c>
    </row>
    <row r="16" spans="1:20" x14ac:dyDescent="0.25">
      <c r="A16">
        <v>785.60699462890625</v>
      </c>
      <c r="B16">
        <v>35.5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>I$7*((L1*J$16)+(L2*J$15)+(L3*J$14)+(L4*J$13)+(L5*J$12)+(L6*J$11)+(L7*J$10)+(L8*J$9)+(L9*J$8)+(L10*J$7)+(L11*J$6)+(L12*J$5)+(L13*J$4)+(L14*J$3)+(L15*J$2)+(L16*J$1)) + $I$4</f>
        <v>1.1154485692809573</v>
      </c>
      <c r="P16" t="str">
        <f t="shared" si="2"/>
        <v/>
      </c>
      <c r="Q16" t="str">
        <f t="shared" si="3"/>
        <v/>
      </c>
      <c r="R16" t="str">
        <f t="shared" si="4"/>
        <v/>
      </c>
      <c r="S16" t="str">
        <f t="shared" si="5"/>
        <v/>
      </c>
      <c r="T16" t="str">
        <f t="shared" si="6"/>
        <v/>
      </c>
    </row>
    <row r="17" spans="1:20" x14ac:dyDescent="0.25">
      <c r="A17">
        <v>785.6199951171875</v>
      </c>
      <c r="B17">
        <v>49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ref="M17:M48" si="7">I$7*((L2*J$16)+(L3*J$15)+(L4*J$14)+(L5*J$13)+(L6*J$12)+(L7*J$11)+(L8*J$10)+(L9*J$9)+(L10*J$8)+(L11*J$7)+(L12*J$6)+(L13*J$5)+(L14*J$4)+(L15*J$3)+(L16*J$2)+(L17*J$1)) + $I$4</f>
        <v>0.17903916759714822</v>
      </c>
      <c r="P17" t="str">
        <f t="shared" si="2"/>
        <v/>
      </c>
      <c r="Q17" t="str">
        <f t="shared" si="3"/>
        <v/>
      </c>
      <c r="R17" t="str">
        <f t="shared" si="4"/>
        <v/>
      </c>
      <c r="S17" t="str">
        <f t="shared" si="5"/>
        <v/>
      </c>
      <c r="T17" t="str">
        <f t="shared" si="6"/>
        <v/>
      </c>
    </row>
    <row r="18" spans="1:20" x14ac:dyDescent="0.25">
      <c r="A18">
        <v>785.63201904296875</v>
      </c>
      <c r="B18">
        <v>63.25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7"/>
        <v>2.6718871630152147E-2</v>
      </c>
      <c r="P18" t="str">
        <f t="shared" si="2"/>
        <v/>
      </c>
      <c r="Q18" t="str">
        <f t="shared" si="3"/>
        <v/>
      </c>
      <c r="R18" t="str">
        <f t="shared" si="4"/>
        <v/>
      </c>
      <c r="S18" t="str">
        <f t="shared" si="5"/>
        <v/>
      </c>
      <c r="T18" t="str">
        <f t="shared" si="6"/>
        <v/>
      </c>
    </row>
    <row r="19" spans="1:20" x14ac:dyDescent="0.25">
      <c r="A19">
        <v>785.64398193359375</v>
      </c>
      <c r="B19">
        <v>51.5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7"/>
        <v>3.7149216374099312E-3</v>
      </c>
      <c r="P19" t="str">
        <f t="shared" si="2"/>
        <v/>
      </c>
      <c r="Q19" t="str">
        <f t="shared" si="3"/>
        <v/>
      </c>
      <c r="R19" t="str">
        <f t="shared" si="4"/>
        <v/>
      </c>
      <c r="S19" t="str">
        <f t="shared" si="5"/>
        <v/>
      </c>
      <c r="T19" t="str">
        <f t="shared" si="6"/>
        <v/>
      </c>
    </row>
    <row r="20" spans="1:20" x14ac:dyDescent="0.25">
      <c r="A20">
        <v>785.656005859375</v>
      </c>
      <c r="B20">
        <v>76.5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7"/>
        <v>4.768803352845704E-4</v>
      </c>
      <c r="P20" t="str">
        <f t="shared" si="2"/>
        <v/>
      </c>
      <c r="Q20" t="str">
        <f t="shared" si="3"/>
        <v/>
      </c>
      <c r="R20" t="str">
        <f t="shared" si="4"/>
        <v/>
      </c>
      <c r="S20" t="str">
        <f t="shared" si="5"/>
        <v/>
      </c>
      <c r="T20" t="str">
        <f t="shared" si="6"/>
        <v/>
      </c>
    </row>
    <row r="21" spans="1:20" x14ac:dyDescent="0.25">
      <c r="A21">
        <v>785.66900634765625</v>
      </c>
      <c r="B21">
        <v>112.5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7"/>
        <v>5.4583140448801639E-5</v>
      </c>
      <c r="P21" t="str">
        <f t="shared" si="2"/>
        <v/>
      </c>
      <c r="Q21" t="str">
        <f t="shared" si="3"/>
        <v/>
      </c>
      <c r="R21" t="str">
        <f t="shared" si="4"/>
        <v/>
      </c>
      <c r="S21" t="str">
        <f t="shared" si="5"/>
        <v/>
      </c>
      <c r="T21" t="str">
        <f t="shared" si="6"/>
        <v/>
      </c>
    </row>
    <row r="22" spans="1:20" x14ac:dyDescent="0.25">
      <c r="A22">
        <v>785.6810302734375</v>
      </c>
      <c r="B22">
        <v>74.75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5.1407346116291262E-6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56.5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3.4174236985530312E-7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107</v>
      </c>
      <c r="H24" t="s">
        <v>442</v>
      </c>
      <c r="I24">
        <v>72563364.885822311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1.1457556017251402E-8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141.80000305175781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0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136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0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157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0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212.69999694824219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0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314.5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0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523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0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784.5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0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1574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0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3612</v>
      </c>
      <c r="K33" t="str">
        <f t="shared" si="0"/>
        <v/>
      </c>
      <c r="L33">
        <f t="shared" si="1"/>
        <v>0</v>
      </c>
      <c r="M33">
        <f t="shared" si="7"/>
        <v>0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6342</v>
      </c>
      <c r="K34" t="str">
        <f t="shared" si="0"/>
        <v/>
      </c>
      <c r="L34">
        <f t="shared" si="1"/>
        <v>0</v>
      </c>
      <c r="M34">
        <f t="shared" si="7"/>
        <v>0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7637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6125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3456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1754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997.70001220703125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576.29998779296875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352.70001220703125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249.5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209.5</v>
      </c>
      <c r="F43">
        <v>121.54584360989658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170</v>
      </c>
      <c r="F44">
        <f xml:space="preserve"> $F$51 / 2</f>
        <v>121.54584360989658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124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106.5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101.5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85.25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68.5</v>
      </c>
    </row>
    <row r="50" spans="1:6" x14ac:dyDescent="0.25">
      <c r="A50">
        <v>786.02398681640625</v>
      </c>
      <c r="B50">
        <v>79.75</v>
      </c>
      <c r="E50" t="s">
        <v>437</v>
      </c>
      <c r="F50">
        <f>MEDIAN(F54:F68)</f>
        <v>149.34999847412109</v>
      </c>
    </row>
    <row r="51" spans="1:6" x14ac:dyDescent="0.25">
      <c r="A51">
        <v>786.0360107421875</v>
      </c>
      <c r="B51">
        <v>91</v>
      </c>
      <c r="E51" t="s">
        <v>438</v>
      </c>
      <c r="F51">
        <f>AVERAGE(F54:F68)</f>
        <v>243.09168721979316</v>
      </c>
    </row>
    <row r="52" spans="1:6" x14ac:dyDescent="0.25">
      <c r="A52">
        <v>786.0479736328125</v>
      </c>
      <c r="B52">
        <v>101</v>
      </c>
      <c r="E52" t="s">
        <v>439</v>
      </c>
      <c r="F52">
        <f>SUM(E$1:E$12)</f>
        <v>924340</v>
      </c>
    </row>
    <row r="53" spans="1:6" x14ac:dyDescent="0.25">
      <c r="A53">
        <v>786.05999755859375</v>
      </c>
      <c r="B53">
        <v>112.30000305175781</v>
      </c>
      <c r="E53" t="s">
        <v>440</v>
      </c>
      <c r="F53">
        <f>ABS(F52/F50)</f>
        <v>6189.0861027371675</v>
      </c>
    </row>
    <row r="54" spans="1:6" x14ac:dyDescent="0.25">
      <c r="A54">
        <v>786.072998046875</v>
      </c>
      <c r="B54">
        <v>122.80000305175781</v>
      </c>
      <c r="F54">
        <f>AVERAGE(B1:B10)</f>
        <v>70.869999694824216</v>
      </c>
    </row>
    <row r="55" spans="1:6" x14ac:dyDescent="0.25">
      <c r="A55">
        <v>786.08502197265625</v>
      </c>
      <c r="B55">
        <v>119.19999694824219</v>
      </c>
      <c r="F55">
        <v>119.19999694824219</v>
      </c>
    </row>
    <row r="56" spans="1:6" x14ac:dyDescent="0.25">
      <c r="A56">
        <v>786.09698486328125</v>
      </c>
      <c r="B56">
        <v>86.5</v>
      </c>
      <c r="F56">
        <v>228.5</v>
      </c>
    </row>
    <row r="57" spans="1:6" x14ac:dyDescent="0.25">
      <c r="A57">
        <v>786.1090087890625</v>
      </c>
      <c r="B57">
        <v>102</v>
      </c>
      <c r="F57">
        <v>374</v>
      </c>
    </row>
    <row r="58" spans="1:6" x14ac:dyDescent="0.25">
      <c r="A58">
        <v>786.12200927734375</v>
      </c>
      <c r="B58">
        <v>149.19999694824219</v>
      </c>
      <c r="F58">
        <v>714.79998779296875</v>
      </c>
    </row>
    <row r="59" spans="1:6" x14ac:dyDescent="0.25">
      <c r="A59">
        <v>786.13397216796875</v>
      </c>
      <c r="B59">
        <v>134</v>
      </c>
      <c r="F59">
        <v>615.20001220703125</v>
      </c>
    </row>
    <row r="60" spans="1:6" x14ac:dyDescent="0.25">
      <c r="A60">
        <v>786.14599609375</v>
      </c>
      <c r="B60">
        <v>95.5</v>
      </c>
      <c r="F60">
        <v>472.5</v>
      </c>
    </row>
    <row r="61" spans="1:6" x14ac:dyDescent="0.25">
      <c r="A61">
        <v>786.15802001953125</v>
      </c>
      <c r="B61">
        <v>95</v>
      </c>
      <c r="F61">
        <v>278.29998779296875</v>
      </c>
    </row>
    <row r="62" spans="1:6" x14ac:dyDescent="0.25">
      <c r="A62">
        <v>786.1710205078125</v>
      </c>
      <c r="B62">
        <v>133.69999694824219</v>
      </c>
      <c r="F62">
        <v>179.5</v>
      </c>
    </row>
    <row r="63" spans="1:6" x14ac:dyDescent="0.25">
      <c r="A63">
        <v>786.1829833984375</v>
      </c>
      <c r="B63">
        <v>187.30000305175781</v>
      </c>
      <c r="F63">
        <v>87.5</v>
      </c>
    </row>
    <row r="64" spans="1:6" x14ac:dyDescent="0.25">
      <c r="A64">
        <v>786.19500732421875</v>
      </c>
      <c r="B64">
        <v>225.19999694824219</v>
      </c>
      <c r="F64">
        <v>66.5</v>
      </c>
    </row>
    <row r="65" spans="1:6" x14ac:dyDescent="0.25">
      <c r="A65">
        <v>786.20697021484375</v>
      </c>
      <c r="B65">
        <v>255.80000305175781</v>
      </c>
      <c r="F65">
        <v>56.5</v>
      </c>
    </row>
    <row r="66" spans="1:6" x14ac:dyDescent="0.25">
      <c r="A66">
        <v>786.218994140625</v>
      </c>
      <c r="B66">
        <v>241.80000305175781</v>
      </c>
      <c r="F66">
        <v>69.5</v>
      </c>
    </row>
    <row r="67" spans="1:6" x14ac:dyDescent="0.25">
      <c r="A67">
        <v>786.23199462890625</v>
      </c>
      <c r="B67">
        <v>172.19999694824219</v>
      </c>
      <c r="F67">
        <f>AVERAGE(B$791:B$801)</f>
        <v>70.413636641068891</v>
      </c>
    </row>
    <row r="68" spans="1:6" x14ac:dyDescent="0.25">
      <c r="A68">
        <v>786.2440185546875</v>
      </c>
      <c r="B68">
        <v>158.5</v>
      </c>
    </row>
    <row r="69" spans="1:6" x14ac:dyDescent="0.25">
      <c r="A69">
        <v>786.2559814453125</v>
      </c>
      <c r="B69">
        <v>226</v>
      </c>
    </row>
    <row r="70" spans="1:6" x14ac:dyDescent="0.25">
      <c r="A70">
        <v>786.26800537109375</v>
      </c>
      <c r="B70">
        <v>424.70001220703125</v>
      </c>
    </row>
    <row r="71" spans="1:6" x14ac:dyDescent="0.25">
      <c r="A71">
        <v>786.281005859375</v>
      </c>
      <c r="B71">
        <v>800.5</v>
      </c>
    </row>
    <row r="72" spans="1:6" x14ac:dyDescent="0.25">
      <c r="A72">
        <v>786.29302978515625</v>
      </c>
      <c r="B72">
        <v>1435</v>
      </c>
    </row>
    <row r="73" spans="1:6" x14ac:dyDescent="0.25">
      <c r="A73">
        <v>786.30499267578125</v>
      </c>
      <c r="B73">
        <v>3776</v>
      </c>
    </row>
    <row r="74" spans="1:6" x14ac:dyDescent="0.25">
      <c r="A74">
        <v>786.3170166015625</v>
      </c>
      <c r="B74">
        <v>12370</v>
      </c>
    </row>
    <row r="75" spans="1:6" x14ac:dyDescent="0.25">
      <c r="A75">
        <v>786.33001708984375</v>
      </c>
      <c r="B75">
        <v>28340</v>
      </c>
    </row>
    <row r="76" spans="1:6" x14ac:dyDescent="0.25">
      <c r="A76">
        <v>786.34197998046875</v>
      </c>
      <c r="B76">
        <v>38460</v>
      </c>
    </row>
    <row r="77" spans="1:6" x14ac:dyDescent="0.25">
      <c r="A77">
        <v>786.35400390625</v>
      </c>
      <c r="B77">
        <v>30300</v>
      </c>
    </row>
    <row r="78" spans="1:6" x14ac:dyDescent="0.25">
      <c r="A78">
        <v>786.36602783203125</v>
      </c>
      <c r="B78">
        <v>14060</v>
      </c>
    </row>
    <row r="79" spans="1:6" x14ac:dyDescent="0.25">
      <c r="A79">
        <v>786.3790283203125</v>
      </c>
      <c r="B79">
        <v>4539</v>
      </c>
    </row>
    <row r="80" spans="1:6" x14ac:dyDescent="0.25">
      <c r="A80">
        <v>786.3909912109375</v>
      </c>
      <c r="B80">
        <v>1679</v>
      </c>
    </row>
    <row r="81" spans="1:2" x14ac:dyDescent="0.25">
      <c r="A81">
        <v>786.40301513671875</v>
      </c>
      <c r="B81">
        <v>859.5</v>
      </c>
    </row>
    <row r="82" spans="1:2" x14ac:dyDescent="0.25">
      <c r="A82">
        <v>786.41497802734375</v>
      </c>
      <c r="B82">
        <v>485</v>
      </c>
    </row>
    <row r="83" spans="1:2" x14ac:dyDescent="0.25">
      <c r="A83">
        <v>786.427978515625</v>
      </c>
      <c r="B83">
        <v>257.79998779296875</v>
      </c>
    </row>
    <row r="84" spans="1:2" x14ac:dyDescent="0.25">
      <c r="A84">
        <v>786.44000244140625</v>
      </c>
      <c r="B84">
        <v>170.19999694824219</v>
      </c>
    </row>
    <row r="85" spans="1:2" x14ac:dyDescent="0.25">
      <c r="A85">
        <v>786.4520263671875</v>
      </c>
      <c r="B85">
        <v>173</v>
      </c>
    </row>
    <row r="86" spans="1:2" x14ac:dyDescent="0.25">
      <c r="A86">
        <v>786.4639892578125</v>
      </c>
      <c r="B86">
        <v>204.30000305175781</v>
      </c>
    </row>
    <row r="87" spans="1:2" x14ac:dyDescent="0.25">
      <c r="A87">
        <v>786.47698974609375</v>
      </c>
      <c r="B87">
        <v>158.5</v>
      </c>
    </row>
    <row r="88" spans="1:2" x14ac:dyDescent="0.25">
      <c r="A88">
        <v>786.489013671875</v>
      </c>
      <c r="B88">
        <v>119</v>
      </c>
    </row>
    <row r="89" spans="1:2" x14ac:dyDescent="0.25">
      <c r="A89">
        <v>786.5009765625</v>
      </c>
      <c r="B89">
        <v>155.80000305175781</v>
      </c>
    </row>
    <row r="90" spans="1:2" x14ac:dyDescent="0.25">
      <c r="A90">
        <v>786.51300048828125</v>
      </c>
      <c r="B90">
        <v>180.30000305175781</v>
      </c>
    </row>
    <row r="91" spans="1:2" x14ac:dyDescent="0.25">
      <c r="A91">
        <v>786.5260009765625</v>
      </c>
      <c r="B91">
        <v>191.30000305175781</v>
      </c>
    </row>
    <row r="92" spans="1:2" x14ac:dyDescent="0.25">
      <c r="A92">
        <v>786.53802490234375</v>
      </c>
      <c r="B92">
        <v>203</v>
      </c>
    </row>
    <row r="93" spans="1:2" x14ac:dyDescent="0.25">
      <c r="A93">
        <v>786.54998779296875</v>
      </c>
      <c r="B93">
        <v>174.80000305175781</v>
      </c>
    </row>
    <row r="94" spans="1:2" x14ac:dyDescent="0.25">
      <c r="A94">
        <v>786.56201171875</v>
      </c>
      <c r="B94">
        <v>150.5</v>
      </c>
    </row>
    <row r="95" spans="1:2" x14ac:dyDescent="0.25">
      <c r="A95">
        <v>786.57501220703125</v>
      </c>
      <c r="B95">
        <v>169.80000305175781</v>
      </c>
    </row>
    <row r="96" spans="1:2" x14ac:dyDescent="0.25">
      <c r="A96">
        <v>786.58697509765625</v>
      </c>
      <c r="B96">
        <v>228.5</v>
      </c>
    </row>
    <row r="97" spans="1:2" x14ac:dyDescent="0.25">
      <c r="A97">
        <v>786.5989990234375</v>
      </c>
      <c r="B97">
        <v>253.5</v>
      </c>
    </row>
    <row r="98" spans="1:2" x14ac:dyDescent="0.25">
      <c r="A98">
        <v>786.61102294921875</v>
      </c>
      <c r="B98">
        <v>175.19999694824219</v>
      </c>
    </row>
    <row r="99" spans="1:2" x14ac:dyDescent="0.25">
      <c r="A99">
        <v>786.62298583984375</v>
      </c>
      <c r="B99">
        <v>148.19999694824219</v>
      </c>
    </row>
    <row r="100" spans="1:2" x14ac:dyDescent="0.25">
      <c r="A100">
        <v>786.635986328125</v>
      </c>
      <c r="B100">
        <v>213.5</v>
      </c>
    </row>
    <row r="101" spans="1:2" x14ac:dyDescent="0.25">
      <c r="A101">
        <v>786.64801025390625</v>
      </c>
      <c r="B101">
        <v>275.20001220703125</v>
      </c>
    </row>
    <row r="102" spans="1:2" x14ac:dyDescent="0.25">
      <c r="A102">
        <v>786.65997314453125</v>
      </c>
      <c r="B102">
        <v>365</v>
      </c>
    </row>
    <row r="103" spans="1:2" x14ac:dyDescent="0.25">
      <c r="A103">
        <v>786.6719970703125</v>
      </c>
      <c r="B103">
        <v>426</v>
      </c>
    </row>
    <row r="104" spans="1:2" x14ac:dyDescent="0.25">
      <c r="A104">
        <v>786.68499755859375</v>
      </c>
      <c r="B104">
        <v>357.5</v>
      </c>
    </row>
    <row r="105" spans="1:2" x14ac:dyDescent="0.25">
      <c r="A105">
        <v>786.697021484375</v>
      </c>
      <c r="B105">
        <v>263.20001220703125</v>
      </c>
    </row>
    <row r="106" spans="1:2" x14ac:dyDescent="0.25">
      <c r="A106">
        <v>786.708984375</v>
      </c>
      <c r="B106">
        <v>261.20001220703125</v>
      </c>
    </row>
    <row r="107" spans="1:2" x14ac:dyDescent="0.25">
      <c r="A107">
        <v>786.72100830078125</v>
      </c>
      <c r="B107">
        <v>269.70001220703125</v>
      </c>
    </row>
    <row r="108" spans="1:2" x14ac:dyDescent="0.25">
      <c r="A108">
        <v>786.7340087890625</v>
      </c>
      <c r="B108">
        <v>266</v>
      </c>
    </row>
    <row r="109" spans="1:2" x14ac:dyDescent="0.25">
      <c r="A109">
        <v>786.7459716796875</v>
      </c>
      <c r="B109">
        <v>324.5</v>
      </c>
    </row>
    <row r="110" spans="1:2" x14ac:dyDescent="0.25">
      <c r="A110">
        <v>786.75799560546875</v>
      </c>
      <c r="B110">
        <v>486</v>
      </c>
    </row>
    <row r="111" spans="1:2" x14ac:dyDescent="0.25">
      <c r="A111">
        <v>786.77001953125</v>
      </c>
      <c r="B111">
        <v>738.79998779296875</v>
      </c>
    </row>
    <row r="112" spans="1:2" x14ac:dyDescent="0.25">
      <c r="A112">
        <v>786.78302001953125</v>
      </c>
      <c r="B112">
        <v>1100</v>
      </c>
    </row>
    <row r="113" spans="1:2" x14ac:dyDescent="0.25">
      <c r="A113">
        <v>786.79498291015625</v>
      </c>
      <c r="B113">
        <v>1830</v>
      </c>
    </row>
    <row r="114" spans="1:2" x14ac:dyDescent="0.25">
      <c r="A114">
        <v>786.8070068359375</v>
      </c>
      <c r="B114">
        <v>5078</v>
      </c>
    </row>
    <row r="115" spans="1:2" x14ac:dyDescent="0.25">
      <c r="A115">
        <v>786.8189697265625</v>
      </c>
      <c r="B115">
        <v>23670</v>
      </c>
    </row>
    <row r="116" spans="1:2" x14ac:dyDescent="0.25">
      <c r="A116">
        <v>786.83197021484375</v>
      </c>
      <c r="B116">
        <v>71110</v>
      </c>
    </row>
    <row r="117" spans="1:2" x14ac:dyDescent="0.25">
      <c r="A117">
        <v>786.843994140625</v>
      </c>
      <c r="B117">
        <v>109400</v>
      </c>
    </row>
    <row r="118" spans="1:2" x14ac:dyDescent="0.25">
      <c r="A118">
        <v>786.85601806640625</v>
      </c>
      <c r="B118">
        <v>87800</v>
      </c>
    </row>
    <row r="119" spans="1:2" x14ac:dyDescent="0.25">
      <c r="A119">
        <v>786.86798095703125</v>
      </c>
      <c r="B119">
        <v>37610</v>
      </c>
    </row>
    <row r="120" spans="1:2" x14ac:dyDescent="0.25">
      <c r="A120">
        <v>786.8809814453125</v>
      </c>
      <c r="B120">
        <v>9778</v>
      </c>
    </row>
    <row r="121" spans="1:2" x14ac:dyDescent="0.25">
      <c r="A121">
        <v>786.89300537109375</v>
      </c>
      <c r="B121">
        <v>2638</v>
      </c>
    </row>
    <row r="122" spans="1:2" x14ac:dyDescent="0.25">
      <c r="A122">
        <v>786.905029296875</v>
      </c>
      <c r="B122">
        <v>1288</v>
      </c>
    </row>
    <row r="123" spans="1:2" x14ac:dyDescent="0.25">
      <c r="A123">
        <v>786.9169921875</v>
      </c>
      <c r="B123">
        <v>1007</v>
      </c>
    </row>
    <row r="124" spans="1:2" x14ac:dyDescent="0.25">
      <c r="A124">
        <v>786.92999267578125</v>
      </c>
      <c r="B124">
        <v>833</v>
      </c>
    </row>
    <row r="125" spans="1:2" x14ac:dyDescent="0.25">
      <c r="A125">
        <v>786.9420166015625</v>
      </c>
      <c r="B125">
        <v>647.5</v>
      </c>
    </row>
    <row r="126" spans="1:2" x14ac:dyDescent="0.25">
      <c r="A126">
        <v>786.9539794921875</v>
      </c>
      <c r="B126">
        <v>470.20001220703125</v>
      </c>
    </row>
    <row r="127" spans="1:2" x14ac:dyDescent="0.25">
      <c r="A127">
        <v>786.96600341796875</v>
      </c>
      <c r="B127">
        <v>406</v>
      </c>
    </row>
    <row r="128" spans="1:2" x14ac:dyDescent="0.25">
      <c r="A128">
        <v>786.97900390625</v>
      </c>
      <c r="B128">
        <v>435.29998779296875</v>
      </c>
    </row>
    <row r="129" spans="1:2" x14ac:dyDescent="0.25">
      <c r="A129">
        <v>786.99102783203125</v>
      </c>
      <c r="B129">
        <v>441.79998779296875</v>
      </c>
    </row>
    <row r="130" spans="1:2" x14ac:dyDescent="0.25">
      <c r="A130">
        <v>787.00299072265625</v>
      </c>
      <c r="B130">
        <v>386.79998779296875</v>
      </c>
    </row>
    <row r="131" spans="1:2" x14ac:dyDescent="0.25">
      <c r="A131">
        <v>787.0150146484375</v>
      </c>
      <c r="B131">
        <v>303</v>
      </c>
    </row>
    <row r="132" spans="1:2" x14ac:dyDescent="0.25">
      <c r="A132">
        <v>787.02801513671875</v>
      </c>
      <c r="B132">
        <v>252.69999694824219</v>
      </c>
    </row>
    <row r="133" spans="1:2" x14ac:dyDescent="0.25">
      <c r="A133">
        <v>787.03997802734375</v>
      </c>
      <c r="B133">
        <v>270.5</v>
      </c>
    </row>
    <row r="134" spans="1:2" x14ac:dyDescent="0.25">
      <c r="A134">
        <v>787.052001953125</v>
      </c>
      <c r="B134">
        <v>336.79998779296875</v>
      </c>
    </row>
    <row r="135" spans="1:2" x14ac:dyDescent="0.25">
      <c r="A135">
        <v>787.06402587890625</v>
      </c>
      <c r="B135">
        <v>409</v>
      </c>
    </row>
    <row r="136" spans="1:2" x14ac:dyDescent="0.25">
      <c r="A136">
        <v>787.0770263671875</v>
      </c>
      <c r="B136">
        <v>413.79998779296875</v>
      </c>
    </row>
    <row r="137" spans="1:2" x14ac:dyDescent="0.25">
      <c r="A137">
        <v>787.0889892578125</v>
      </c>
      <c r="B137">
        <v>374</v>
      </c>
    </row>
    <row r="138" spans="1:2" x14ac:dyDescent="0.25">
      <c r="A138">
        <v>787.10101318359375</v>
      </c>
      <c r="B138">
        <v>325.5</v>
      </c>
    </row>
    <row r="139" spans="1:2" x14ac:dyDescent="0.25">
      <c r="A139">
        <v>787.11297607421875</v>
      </c>
      <c r="B139">
        <v>275.70001220703125</v>
      </c>
    </row>
    <row r="140" spans="1:2" x14ac:dyDescent="0.25">
      <c r="A140">
        <v>787.1259765625</v>
      </c>
      <c r="B140">
        <v>284</v>
      </c>
    </row>
    <row r="141" spans="1:2" x14ac:dyDescent="0.25">
      <c r="A141">
        <v>787.13800048828125</v>
      </c>
      <c r="B141">
        <v>318.29998779296875</v>
      </c>
    </row>
    <row r="142" spans="1:2" x14ac:dyDescent="0.25">
      <c r="A142">
        <v>787.1500244140625</v>
      </c>
      <c r="B142">
        <v>322.79998779296875</v>
      </c>
    </row>
    <row r="143" spans="1:2" x14ac:dyDescent="0.25">
      <c r="A143">
        <v>787.1619873046875</v>
      </c>
      <c r="B143">
        <v>368</v>
      </c>
    </row>
    <row r="144" spans="1:2" x14ac:dyDescent="0.25">
      <c r="A144">
        <v>787.17498779296875</v>
      </c>
      <c r="B144">
        <v>457.20001220703125</v>
      </c>
    </row>
    <row r="145" spans="1:2" x14ac:dyDescent="0.25">
      <c r="A145">
        <v>787.18701171875</v>
      </c>
      <c r="B145">
        <v>480</v>
      </c>
    </row>
    <row r="146" spans="1:2" x14ac:dyDescent="0.25">
      <c r="A146">
        <v>787.198974609375</v>
      </c>
      <c r="B146">
        <v>438.79998779296875</v>
      </c>
    </row>
    <row r="147" spans="1:2" x14ac:dyDescent="0.25">
      <c r="A147">
        <v>787.21099853515625</v>
      </c>
      <c r="B147">
        <v>435.5</v>
      </c>
    </row>
    <row r="148" spans="1:2" x14ac:dyDescent="0.25">
      <c r="A148">
        <v>787.2239990234375</v>
      </c>
      <c r="B148">
        <v>467</v>
      </c>
    </row>
    <row r="149" spans="1:2" x14ac:dyDescent="0.25">
      <c r="A149">
        <v>787.23602294921875</v>
      </c>
      <c r="B149">
        <v>500</v>
      </c>
    </row>
    <row r="150" spans="1:2" x14ac:dyDescent="0.25">
      <c r="A150">
        <v>787.24798583984375</v>
      </c>
      <c r="B150">
        <v>489.79998779296875</v>
      </c>
    </row>
    <row r="151" spans="1:2" x14ac:dyDescent="0.25">
      <c r="A151">
        <v>787.260009765625</v>
      </c>
      <c r="B151">
        <v>537</v>
      </c>
    </row>
    <row r="152" spans="1:2" x14ac:dyDescent="0.25">
      <c r="A152">
        <v>787.27301025390625</v>
      </c>
      <c r="B152">
        <v>775.29998779296875</v>
      </c>
    </row>
    <row r="153" spans="1:2" x14ac:dyDescent="0.25">
      <c r="A153">
        <v>787.28497314453125</v>
      </c>
      <c r="B153">
        <v>1024</v>
      </c>
    </row>
    <row r="154" spans="1:2" x14ac:dyDescent="0.25">
      <c r="A154">
        <v>787.2969970703125</v>
      </c>
      <c r="B154">
        <v>1674</v>
      </c>
    </row>
    <row r="155" spans="1:2" x14ac:dyDescent="0.25">
      <c r="A155">
        <v>787.30902099609375</v>
      </c>
      <c r="B155">
        <v>5649</v>
      </c>
    </row>
    <row r="156" spans="1:2" x14ac:dyDescent="0.25">
      <c r="A156">
        <v>787.322021484375</v>
      </c>
      <c r="B156">
        <v>30780</v>
      </c>
    </row>
    <row r="157" spans="1:2" x14ac:dyDescent="0.25">
      <c r="A157">
        <v>787.333984375</v>
      </c>
      <c r="B157">
        <v>109700</v>
      </c>
    </row>
    <row r="158" spans="1:2" x14ac:dyDescent="0.25">
      <c r="A158">
        <v>787.34600830078125</v>
      </c>
      <c r="B158">
        <v>183500</v>
      </c>
    </row>
    <row r="159" spans="1:2" x14ac:dyDescent="0.25">
      <c r="A159">
        <v>787.35797119140625</v>
      </c>
      <c r="B159">
        <v>147500</v>
      </c>
    </row>
    <row r="160" spans="1:2" x14ac:dyDescent="0.25">
      <c r="A160">
        <v>787.3709716796875</v>
      </c>
      <c r="B160">
        <v>56840</v>
      </c>
    </row>
    <row r="161" spans="1:2" x14ac:dyDescent="0.25">
      <c r="A161">
        <v>787.38299560546875</v>
      </c>
      <c r="B161">
        <v>11000</v>
      </c>
    </row>
    <row r="162" spans="1:2" x14ac:dyDescent="0.25">
      <c r="A162">
        <v>787.39501953125</v>
      </c>
      <c r="B162">
        <v>2174</v>
      </c>
    </row>
    <row r="163" spans="1:2" x14ac:dyDescent="0.25">
      <c r="A163">
        <v>787.406982421875</v>
      </c>
      <c r="B163">
        <v>1217</v>
      </c>
    </row>
    <row r="164" spans="1:2" x14ac:dyDescent="0.25">
      <c r="A164">
        <v>787.41998291015625</v>
      </c>
      <c r="B164">
        <v>1361</v>
      </c>
    </row>
    <row r="165" spans="1:2" x14ac:dyDescent="0.25">
      <c r="A165">
        <v>787.4320068359375</v>
      </c>
      <c r="B165">
        <v>1337</v>
      </c>
    </row>
    <row r="166" spans="1:2" x14ac:dyDescent="0.25">
      <c r="A166">
        <v>787.4439697265625</v>
      </c>
      <c r="B166">
        <v>969.5</v>
      </c>
    </row>
    <row r="167" spans="1:2" x14ac:dyDescent="0.25">
      <c r="A167">
        <v>787.45599365234375</v>
      </c>
      <c r="B167">
        <v>718</v>
      </c>
    </row>
    <row r="168" spans="1:2" x14ac:dyDescent="0.25">
      <c r="A168">
        <v>787.468994140625</v>
      </c>
      <c r="B168">
        <v>546.5</v>
      </c>
    </row>
    <row r="169" spans="1:2" x14ac:dyDescent="0.25">
      <c r="A169">
        <v>787.48101806640625</v>
      </c>
      <c r="B169">
        <v>415.5</v>
      </c>
    </row>
    <row r="170" spans="1:2" x14ac:dyDescent="0.25">
      <c r="A170">
        <v>787.49298095703125</v>
      </c>
      <c r="B170">
        <v>399.79998779296875</v>
      </c>
    </row>
    <row r="171" spans="1:2" x14ac:dyDescent="0.25">
      <c r="A171">
        <v>787.5050048828125</v>
      </c>
      <c r="B171">
        <v>381.70001220703125</v>
      </c>
    </row>
    <row r="172" spans="1:2" x14ac:dyDescent="0.25">
      <c r="A172">
        <v>787.51800537109375</v>
      </c>
      <c r="B172">
        <v>357.20001220703125</v>
      </c>
    </row>
    <row r="173" spans="1:2" x14ac:dyDescent="0.25">
      <c r="A173">
        <v>787.530029296875</v>
      </c>
      <c r="B173">
        <v>348.20001220703125</v>
      </c>
    </row>
    <row r="174" spans="1:2" x14ac:dyDescent="0.25">
      <c r="A174">
        <v>787.5419921875</v>
      </c>
      <c r="B174">
        <v>281.29998779296875</v>
      </c>
    </row>
    <row r="175" spans="1:2" x14ac:dyDescent="0.25">
      <c r="A175">
        <v>787.55401611328125</v>
      </c>
      <c r="B175">
        <v>246.5</v>
      </c>
    </row>
    <row r="176" spans="1:2" x14ac:dyDescent="0.25">
      <c r="A176">
        <v>787.5670166015625</v>
      </c>
      <c r="B176">
        <v>351.5</v>
      </c>
    </row>
    <row r="177" spans="1:2" x14ac:dyDescent="0.25">
      <c r="A177">
        <v>787.5789794921875</v>
      </c>
      <c r="B177">
        <v>560</v>
      </c>
    </row>
    <row r="178" spans="1:2" x14ac:dyDescent="0.25">
      <c r="A178">
        <v>787.59100341796875</v>
      </c>
      <c r="B178">
        <v>714.79998779296875</v>
      </c>
    </row>
    <row r="179" spans="1:2" x14ac:dyDescent="0.25">
      <c r="A179">
        <v>787.60302734375</v>
      </c>
      <c r="B179">
        <v>672.5</v>
      </c>
    </row>
    <row r="180" spans="1:2" x14ac:dyDescent="0.25">
      <c r="A180">
        <v>787.61602783203125</v>
      </c>
      <c r="B180">
        <v>560.5</v>
      </c>
    </row>
    <row r="181" spans="1:2" x14ac:dyDescent="0.25">
      <c r="A181">
        <v>787.62799072265625</v>
      </c>
      <c r="B181">
        <v>471</v>
      </c>
    </row>
    <row r="182" spans="1:2" x14ac:dyDescent="0.25">
      <c r="A182">
        <v>787.6400146484375</v>
      </c>
      <c r="B182">
        <v>396.5</v>
      </c>
    </row>
    <row r="183" spans="1:2" x14ac:dyDescent="0.25">
      <c r="A183">
        <v>787.6519775390625</v>
      </c>
      <c r="B183">
        <v>366.5</v>
      </c>
    </row>
    <row r="184" spans="1:2" x14ac:dyDescent="0.25">
      <c r="A184">
        <v>787.66497802734375</v>
      </c>
      <c r="B184">
        <v>350.70001220703125</v>
      </c>
    </row>
    <row r="185" spans="1:2" x14ac:dyDescent="0.25">
      <c r="A185">
        <v>787.677001953125</v>
      </c>
      <c r="B185">
        <v>368.5</v>
      </c>
    </row>
    <row r="186" spans="1:2" x14ac:dyDescent="0.25">
      <c r="A186">
        <v>787.68902587890625</v>
      </c>
      <c r="B186">
        <v>470.5</v>
      </c>
    </row>
    <row r="187" spans="1:2" x14ac:dyDescent="0.25">
      <c r="A187">
        <v>787.70098876953125</v>
      </c>
      <c r="B187">
        <v>549.5</v>
      </c>
    </row>
    <row r="188" spans="1:2" x14ac:dyDescent="0.25">
      <c r="A188">
        <v>787.7139892578125</v>
      </c>
      <c r="B188">
        <v>549.70001220703125</v>
      </c>
    </row>
    <row r="189" spans="1:2" x14ac:dyDescent="0.25">
      <c r="A189">
        <v>787.72601318359375</v>
      </c>
      <c r="B189">
        <v>606.5</v>
      </c>
    </row>
    <row r="190" spans="1:2" x14ac:dyDescent="0.25">
      <c r="A190">
        <v>787.73797607421875</v>
      </c>
      <c r="B190">
        <v>694.70001220703125</v>
      </c>
    </row>
    <row r="191" spans="1:2" x14ac:dyDescent="0.25">
      <c r="A191">
        <v>787.75</v>
      </c>
      <c r="B191">
        <v>725.29998779296875</v>
      </c>
    </row>
    <row r="192" spans="1:2" x14ac:dyDescent="0.25">
      <c r="A192">
        <v>787.76300048828125</v>
      </c>
      <c r="B192">
        <v>735.29998779296875</v>
      </c>
    </row>
    <row r="193" spans="1:2" x14ac:dyDescent="0.25">
      <c r="A193">
        <v>787.7750244140625</v>
      </c>
      <c r="B193">
        <v>793</v>
      </c>
    </row>
    <row r="194" spans="1:2" x14ac:dyDescent="0.25">
      <c r="A194">
        <v>787.7869873046875</v>
      </c>
      <c r="B194">
        <v>856.5</v>
      </c>
    </row>
    <row r="195" spans="1:2" x14ac:dyDescent="0.25">
      <c r="A195">
        <v>787.79901123046875</v>
      </c>
      <c r="B195">
        <v>1092</v>
      </c>
    </row>
    <row r="196" spans="1:2" x14ac:dyDescent="0.25">
      <c r="A196">
        <v>787.81201171875</v>
      </c>
      <c r="B196">
        <v>4301</v>
      </c>
    </row>
    <row r="197" spans="1:2" x14ac:dyDescent="0.25">
      <c r="A197">
        <v>787.823974609375</v>
      </c>
      <c r="B197">
        <v>29920</v>
      </c>
    </row>
    <row r="198" spans="1:2" x14ac:dyDescent="0.25">
      <c r="A198">
        <v>787.83599853515625</v>
      </c>
      <c r="B198">
        <v>114700</v>
      </c>
    </row>
    <row r="199" spans="1:2" x14ac:dyDescent="0.25">
      <c r="A199">
        <v>787.8480224609375</v>
      </c>
      <c r="B199">
        <v>200800</v>
      </c>
    </row>
    <row r="200" spans="1:2" x14ac:dyDescent="0.25">
      <c r="A200">
        <v>787.86102294921875</v>
      </c>
      <c r="B200">
        <v>169800</v>
      </c>
    </row>
    <row r="201" spans="1:2" x14ac:dyDescent="0.25">
      <c r="A201">
        <v>787.87298583984375</v>
      </c>
      <c r="B201">
        <v>69040</v>
      </c>
    </row>
    <row r="202" spans="1:2" x14ac:dyDescent="0.25">
      <c r="A202">
        <v>787.885009765625</v>
      </c>
      <c r="B202">
        <v>13270</v>
      </c>
    </row>
    <row r="203" spans="1:2" x14ac:dyDescent="0.25">
      <c r="A203">
        <v>787.89697265625</v>
      </c>
      <c r="B203">
        <v>2282</v>
      </c>
    </row>
    <row r="204" spans="1:2" x14ac:dyDescent="0.25">
      <c r="A204">
        <v>787.90997314453125</v>
      </c>
      <c r="B204">
        <v>1391</v>
      </c>
    </row>
    <row r="205" spans="1:2" x14ac:dyDescent="0.25">
      <c r="A205">
        <v>787.9219970703125</v>
      </c>
      <c r="B205">
        <v>1480</v>
      </c>
    </row>
    <row r="206" spans="1:2" x14ac:dyDescent="0.25">
      <c r="A206">
        <v>787.93402099609375</v>
      </c>
      <c r="B206">
        <v>1341</v>
      </c>
    </row>
    <row r="207" spans="1:2" x14ac:dyDescent="0.25">
      <c r="A207">
        <v>787.94598388671875</v>
      </c>
      <c r="B207">
        <v>1027</v>
      </c>
    </row>
    <row r="208" spans="1:2" x14ac:dyDescent="0.25">
      <c r="A208">
        <v>787.958984375</v>
      </c>
      <c r="B208">
        <v>712</v>
      </c>
    </row>
    <row r="209" spans="1:2" x14ac:dyDescent="0.25">
      <c r="A209">
        <v>787.97100830078125</v>
      </c>
      <c r="B209">
        <v>513.79998779296875</v>
      </c>
    </row>
    <row r="210" spans="1:2" x14ac:dyDescent="0.25">
      <c r="A210">
        <v>787.98297119140625</v>
      </c>
      <c r="B210">
        <v>505.29998779296875</v>
      </c>
    </row>
    <row r="211" spans="1:2" x14ac:dyDescent="0.25">
      <c r="A211">
        <v>787.9949951171875</v>
      </c>
      <c r="B211">
        <v>558.79998779296875</v>
      </c>
    </row>
    <row r="212" spans="1:2" x14ac:dyDescent="0.25">
      <c r="A212">
        <v>788.00799560546875</v>
      </c>
      <c r="B212">
        <v>510.29998779296875</v>
      </c>
    </row>
    <row r="213" spans="1:2" x14ac:dyDescent="0.25">
      <c r="A213">
        <v>788.02001953125</v>
      </c>
      <c r="B213">
        <v>408.79998779296875</v>
      </c>
    </row>
    <row r="214" spans="1:2" x14ac:dyDescent="0.25">
      <c r="A214">
        <v>788.031982421875</v>
      </c>
      <c r="B214">
        <v>390</v>
      </c>
    </row>
    <row r="215" spans="1:2" x14ac:dyDescent="0.25">
      <c r="A215">
        <v>788.04400634765625</v>
      </c>
      <c r="B215">
        <v>473.5</v>
      </c>
    </row>
    <row r="216" spans="1:2" x14ac:dyDescent="0.25">
      <c r="A216">
        <v>788.0570068359375</v>
      </c>
      <c r="B216">
        <v>514</v>
      </c>
    </row>
    <row r="217" spans="1:2" x14ac:dyDescent="0.25">
      <c r="A217">
        <v>788.0689697265625</v>
      </c>
      <c r="B217">
        <v>504.5</v>
      </c>
    </row>
    <row r="218" spans="1:2" x14ac:dyDescent="0.25">
      <c r="A218">
        <v>788.08099365234375</v>
      </c>
      <c r="B218">
        <v>537.20001220703125</v>
      </c>
    </row>
    <row r="219" spans="1:2" x14ac:dyDescent="0.25">
      <c r="A219">
        <v>788.093994140625</v>
      </c>
      <c r="B219">
        <v>615.20001220703125</v>
      </c>
    </row>
    <row r="220" spans="1:2" x14ac:dyDescent="0.25">
      <c r="A220">
        <v>788.10601806640625</v>
      </c>
      <c r="B220">
        <v>670.20001220703125</v>
      </c>
    </row>
    <row r="221" spans="1:2" x14ac:dyDescent="0.25">
      <c r="A221">
        <v>788.11798095703125</v>
      </c>
      <c r="B221">
        <v>609.29998779296875</v>
      </c>
    </row>
    <row r="222" spans="1:2" x14ac:dyDescent="0.25">
      <c r="A222">
        <v>788.1300048828125</v>
      </c>
      <c r="B222">
        <v>505.5</v>
      </c>
    </row>
    <row r="223" spans="1:2" x14ac:dyDescent="0.25">
      <c r="A223">
        <v>788.14300537109375</v>
      </c>
      <c r="B223">
        <v>417.79998779296875</v>
      </c>
    </row>
    <row r="224" spans="1:2" x14ac:dyDescent="0.25">
      <c r="A224">
        <v>788.155029296875</v>
      </c>
      <c r="B224">
        <v>350.70001220703125</v>
      </c>
    </row>
    <row r="225" spans="1:2" x14ac:dyDescent="0.25">
      <c r="A225">
        <v>788.1669921875</v>
      </c>
      <c r="B225">
        <v>378.5</v>
      </c>
    </row>
    <row r="226" spans="1:2" x14ac:dyDescent="0.25">
      <c r="A226">
        <v>788.17901611328125</v>
      </c>
      <c r="B226">
        <v>432.70001220703125</v>
      </c>
    </row>
    <row r="227" spans="1:2" x14ac:dyDescent="0.25">
      <c r="A227">
        <v>788.1920166015625</v>
      </c>
      <c r="B227">
        <v>377.29998779296875</v>
      </c>
    </row>
    <row r="228" spans="1:2" x14ac:dyDescent="0.25">
      <c r="A228">
        <v>788.2039794921875</v>
      </c>
      <c r="B228">
        <v>334.20001220703125</v>
      </c>
    </row>
    <row r="229" spans="1:2" x14ac:dyDescent="0.25">
      <c r="A229">
        <v>788.21600341796875</v>
      </c>
      <c r="B229">
        <v>429.29998779296875</v>
      </c>
    </row>
    <row r="230" spans="1:2" x14ac:dyDescent="0.25">
      <c r="A230">
        <v>788.22802734375</v>
      </c>
      <c r="B230">
        <v>521.29998779296875</v>
      </c>
    </row>
    <row r="231" spans="1:2" x14ac:dyDescent="0.25">
      <c r="A231">
        <v>788.24102783203125</v>
      </c>
      <c r="B231">
        <v>548.5</v>
      </c>
    </row>
    <row r="232" spans="1:2" x14ac:dyDescent="0.25">
      <c r="A232">
        <v>788.25299072265625</v>
      </c>
      <c r="B232">
        <v>581.5</v>
      </c>
    </row>
    <row r="233" spans="1:2" x14ac:dyDescent="0.25">
      <c r="A233">
        <v>788.2650146484375</v>
      </c>
      <c r="B233">
        <v>704</v>
      </c>
    </row>
    <row r="234" spans="1:2" x14ac:dyDescent="0.25">
      <c r="A234">
        <v>788.2769775390625</v>
      </c>
      <c r="B234">
        <v>811.29998779296875</v>
      </c>
    </row>
    <row r="235" spans="1:2" x14ac:dyDescent="0.25">
      <c r="A235">
        <v>788.28997802734375</v>
      </c>
      <c r="B235">
        <v>805</v>
      </c>
    </row>
    <row r="236" spans="1:2" x14ac:dyDescent="0.25">
      <c r="A236">
        <v>788.302001953125</v>
      </c>
      <c r="B236">
        <v>1233</v>
      </c>
    </row>
    <row r="237" spans="1:2" x14ac:dyDescent="0.25">
      <c r="A237">
        <v>788.31402587890625</v>
      </c>
      <c r="B237">
        <v>4339</v>
      </c>
    </row>
    <row r="238" spans="1:2" x14ac:dyDescent="0.25">
      <c r="A238">
        <v>788.32598876953125</v>
      </c>
      <c r="B238">
        <v>27420</v>
      </c>
    </row>
    <row r="239" spans="1:2" x14ac:dyDescent="0.25">
      <c r="A239">
        <v>788.3389892578125</v>
      </c>
      <c r="B239">
        <v>103900</v>
      </c>
    </row>
    <row r="240" spans="1:2" x14ac:dyDescent="0.25">
      <c r="A240">
        <v>788.35101318359375</v>
      </c>
      <c r="B240">
        <v>178000</v>
      </c>
    </row>
    <row r="241" spans="1:2" x14ac:dyDescent="0.25">
      <c r="A241">
        <v>788.36297607421875</v>
      </c>
      <c r="B241">
        <v>145400</v>
      </c>
    </row>
    <row r="242" spans="1:2" x14ac:dyDescent="0.25">
      <c r="A242">
        <v>788.375</v>
      </c>
      <c r="B242">
        <v>56770</v>
      </c>
    </row>
    <row r="243" spans="1:2" x14ac:dyDescent="0.25">
      <c r="A243">
        <v>788.38800048828125</v>
      </c>
      <c r="B243">
        <v>10910</v>
      </c>
    </row>
    <row r="244" spans="1:2" x14ac:dyDescent="0.25">
      <c r="A244">
        <v>788.4000244140625</v>
      </c>
      <c r="B244">
        <v>1960</v>
      </c>
    </row>
    <row r="245" spans="1:2" x14ac:dyDescent="0.25">
      <c r="A245">
        <v>788.4119873046875</v>
      </c>
      <c r="B245">
        <v>1192</v>
      </c>
    </row>
    <row r="246" spans="1:2" x14ac:dyDescent="0.25">
      <c r="A246">
        <v>788.42401123046875</v>
      </c>
      <c r="B246">
        <v>1579</v>
      </c>
    </row>
    <row r="247" spans="1:2" x14ac:dyDescent="0.25">
      <c r="A247">
        <v>788.43701171875</v>
      </c>
      <c r="B247">
        <v>1472</v>
      </c>
    </row>
    <row r="248" spans="1:2" x14ac:dyDescent="0.25">
      <c r="A248">
        <v>788.448974609375</v>
      </c>
      <c r="B248">
        <v>1022</v>
      </c>
    </row>
    <row r="249" spans="1:2" x14ac:dyDescent="0.25">
      <c r="A249">
        <v>788.46099853515625</v>
      </c>
      <c r="B249">
        <v>719.20001220703125</v>
      </c>
    </row>
    <row r="250" spans="1:2" x14ac:dyDescent="0.25">
      <c r="A250">
        <v>788.4739990234375</v>
      </c>
      <c r="B250">
        <v>488.5</v>
      </c>
    </row>
    <row r="251" spans="1:2" x14ac:dyDescent="0.25">
      <c r="A251">
        <v>788.48602294921875</v>
      </c>
      <c r="B251">
        <v>376.29998779296875</v>
      </c>
    </row>
    <row r="252" spans="1:2" x14ac:dyDescent="0.25">
      <c r="A252">
        <v>788.49798583984375</v>
      </c>
      <c r="B252">
        <v>369</v>
      </c>
    </row>
    <row r="253" spans="1:2" x14ac:dyDescent="0.25">
      <c r="A253">
        <v>788.510009765625</v>
      </c>
      <c r="B253">
        <v>332.79998779296875</v>
      </c>
    </row>
    <row r="254" spans="1:2" x14ac:dyDescent="0.25">
      <c r="A254">
        <v>788.52301025390625</v>
      </c>
      <c r="B254">
        <v>329.29998779296875</v>
      </c>
    </row>
    <row r="255" spans="1:2" x14ac:dyDescent="0.25">
      <c r="A255">
        <v>788.53497314453125</v>
      </c>
      <c r="B255">
        <v>293.29998779296875</v>
      </c>
    </row>
    <row r="256" spans="1:2" x14ac:dyDescent="0.25">
      <c r="A256">
        <v>788.5469970703125</v>
      </c>
      <c r="B256">
        <v>226.5</v>
      </c>
    </row>
    <row r="257" spans="1:2" x14ac:dyDescent="0.25">
      <c r="A257">
        <v>788.55902099609375</v>
      </c>
      <c r="B257">
        <v>229.30000305175781</v>
      </c>
    </row>
    <row r="258" spans="1:2" x14ac:dyDescent="0.25">
      <c r="A258">
        <v>788.572021484375</v>
      </c>
      <c r="B258">
        <v>260.5</v>
      </c>
    </row>
    <row r="259" spans="1:2" x14ac:dyDescent="0.25">
      <c r="A259">
        <v>788.583984375</v>
      </c>
      <c r="B259">
        <v>318.79998779296875</v>
      </c>
    </row>
    <row r="260" spans="1:2" x14ac:dyDescent="0.25">
      <c r="A260">
        <v>788.59600830078125</v>
      </c>
      <c r="B260">
        <v>472.5</v>
      </c>
    </row>
    <row r="261" spans="1:2" x14ac:dyDescent="0.25">
      <c r="A261">
        <v>788.60797119140625</v>
      </c>
      <c r="B261">
        <v>583.5</v>
      </c>
    </row>
    <row r="262" spans="1:2" x14ac:dyDescent="0.25">
      <c r="A262">
        <v>788.6209716796875</v>
      </c>
      <c r="B262">
        <v>502.70001220703125</v>
      </c>
    </row>
    <row r="263" spans="1:2" x14ac:dyDescent="0.25">
      <c r="A263">
        <v>788.63299560546875</v>
      </c>
      <c r="B263">
        <v>417.79998779296875</v>
      </c>
    </row>
    <row r="264" spans="1:2" x14ac:dyDescent="0.25">
      <c r="A264">
        <v>788.64501953125</v>
      </c>
      <c r="B264">
        <v>413.29998779296875</v>
      </c>
    </row>
    <row r="265" spans="1:2" x14ac:dyDescent="0.25">
      <c r="A265">
        <v>788.656982421875</v>
      </c>
      <c r="B265">
        <v>373.5</v>
      </c>
    </row>
    <row r="266" spans="1:2" x14ac:dyDescent="0.25">
      <c r="A266">
        <v>788.66998291015625</v>
      </c>
      <c r="B266">
        <v>335.29998779296875</v>
      </c>
    </row>
    <row r="267" spans="1:2" x14ac:dyDescent="0.25">
      <c r="A267">
        <v>788.6820068359375</v>
      </c>
      <c r="B267">
        <v>340</v>
      </c>
    </row>
    <row r="268" spans="1:2" x14ac:dyDescent="0.25">
      <c r="A268">
        <v>788.6939697265625</v>
      </c>
      <c r="B268">
        <v>302.29998779296875</v>
      </c>
    </row>
    <row r="269" spans="1:2" x14ac:dyDescent="0.25">
      <c r="A269">
        <v>788.70599365234375</v>
      </c>
      <c r="B269">
        <v>270.29998779296875</v>
      </c>
    </row>
    <row r="270" spans="1:2" x14ac:dyDescent="0.25">
      <c r="A270">
        <v>788.718994140625</v>
      </c>
      <c r="B270">
        <v>333.5</v>
      </c>
    </row>
    <row r="271" spans="1:2" x14ac:dyDescent="0.25">
      <c r="A271">
        <v>788.73101806640625</v>
      </c>
      <c r="B271">
        <v>413</v>
      </c>
    </row>
    <row r="272" spans="1:2" x14ac:dyDescent="0.25">
      <c r="A272">
        <v>788.74298095703125</v>
      </c>
      <c r="B272">
        <v>380.79998779296875</v>
      </c>
    </row>
    <row r="273" spans="1:2" x14ac:dyDescent="0.25">
      <c r="A273">
        <v>788.7550048828125</v>
      </c>
      <c r="B273">
        <v>249</v>
      </c>
    </row>
    <row r="274" spans="1:2" x14ac:dyDescent="0.25">
      <c r="A274">
        <v>788.76800537109375</v>
      </c>
      <c r="B274">
        <v>213</v>
      </c>
    </row>
    <row r="275" spans="1:2" x14ac:dyDescent="0.25">
      <c r="A275">
        <v>788.780029296875</v>
      </c>
      <c r="B275">
        <v>319.70001220703125</v>
      </c>
    </row>
    <row r="276" spans="1:2" x14ac:dyDescent="0.25">
      <c r="A276">
        <v>788.7919921875</v>
      </c>
      <c r="B276">
        <v>495.70001220703125</v>
      </c>
    </row>
    <row r="277" spans="1:2" x14ac:dyDescent="0.25">
      <c r="A277">
        <v>788.80499267578125</v>
      </c>
      <c r="B277">
        <v>1155</v>
      </c>
    </row>
    <row r="278" spans="1:2" x14ac:dyDescent="0.25">
      <c r="A278">
        <v>788.8170166015625</v>
      </c>
      <c r="B278">
        <v>4617</v>
      </c>
    </row>
    <row r="279" spans="1:2" x14ac:dyDescent="0.25">
      <c r="A279">
        <v>788.8289794921875</v>
      </c>
      <c r="B279">
        <v>21820</v>
      </c>
    </row>
    <row r="280" spans="1:2" x14ac:dyDescent="0.25">
      <c r="A280">
        <v>788.84100341796875</v>
      </c>
      <c r="B280">
        <v>70670</v>
      </c>
    </row>
    <row r="281" spans="1:2" x14ac:dyDescent="0.25">
      <c r="A281">
        <v>788.85400390625</v>
      </c>
      <c r="B281">
        <v>115400</v>
      </c>
    </row>
    <row r="282" spans="1:2" x14ac:dyDescent="0.25">
      <c r="A282">
        <v>788.86602783203125</v>
      </c>
      <c r="B282">
        <v>94950</v>
      </c>
    </row>
    <row r="283" spans="1:2" x14ac:dyDescent="0.25">
      <c r="A283">
        <v>788.87799072265625</v>
      </c>
      <c r="B283">
        <v>40540</v>
      </c>
    </row>
    <row r="284" spans="1:2" x14ac:dyDescent="0.25">
      <c r="A284">
        <v>788.8900146484375</v>
      </c>
      <c r="B284">
        <v>10290</v>
      </c>
    </row>
    <row r="285" spans="1:2" x14ac:dyDescent="0.25">
      <c r="A285">
        <v>788.90301513671875</v>
      </c>
      <c r="B285">
        <v>2581</v>
      </c>
    </row>
    <row r="286" spans="1:2" x14ac:dyDescent="0.25">
      <c r="A286">
        <v>788.91497802734375</v>
      </c>
      <c r="B286">
        <v>1194</v>
      </c>
    </row>
    <row r="287" spans="1:2" x14ac:dyDescent="0.25">
      <c r="A287">
        <v>788.927001953125</v>
      </c>
      <c r="B287">
        <v>1024</v>
      </c>
    </row>
    <row r="288" spans="1:2" x14ac:dyDescent="0.25">
      <c r="A288">
        <v>788.93902587890625</v>
      </c>
      <c r="B288">
        <v>920.5</v>
      </c>
    </row>
    <row r="289" spans="1:2" x14ac:dyDescent="0.25">
      <c r="A289">
        <v>788.9520263671875</v>
      </c>
      <c r="B289">
        <v>686.5</v>
      </c>
    </row>
    <row r="290" spans="1:2" x14ac:dyDescent="0.25">
      <c r="A290">
        <v>788.9639892578125</v>
      </c>
      <c r="B290">
        <v>473</v>
      </c>
    </row>
    <row r="291" spans="1:2" x14ac:dyDescent="0.25">
      <c r="A291">
        <v>788.97601318359375</v>
      </c>
      <c r="B291">
        <v>327</v>
      </c>
    </row>
    <row r="292" spans="1:2" x14ac:dyDescent="0.25">
      <c r="A292">
        <v>788.98797607421875</v>
      </c>
      <c r="B292">
        <v>339.79998779296875</v>
      </c>
    </row>
    <row r="293" spans="1:2" x14ac:dyDescent="0.25">
      <c r="A293">
        <v>789.0009765625</v>
      </c>
      <c r="B293">
        <v>419.5</v>
      </c>
    </row>
    <row r="294" spans="1:2" x14ac:dyDescent="0.25">
      <c r="A294">
        <v>789.01300048828125</v>
      </c>
      <c r="B294">
        <v>398</v>
      </c>
    </row>
    <row r="295" spans="1:2" x14ac:dyDescent="0.25">
      <c r="A295">
        <v>789.0250244140625</v>
      </c>
      <c r="B295">
        <v>297.79998779296875</v>
      </c>
    </row>
    <row r="296" spans="1:2" x14ac:dyDescent="0.25">
      <c r="A296">
        <v>789.0369873046875</v>
      </c>
      <c r="B296">
        <v>222</v>
      </c>
    </row>
    <row r="297" spans="1:2" x14ac:dyDescent="0.25">
      <c r="A297">
        <v>789.04998779296875</v>
      </c>
      <c r="B297">
        <v>172.19999694824219</v>
      </c>
    </row>
    <row r="298" spans="1:2" x14ac:dyDescent="0.25">
      <c r="A298">
        <v>789.06201171875</v>
      </c>
      <c r="B298">
        <v>184</v>
      </c>
    </row>
    <row r="299" spans="1:2" x14ac:dyDescent="0.25">
      <c r="A299">
        <v>789.073974609375</v>
      </c>
      <c r="B299">
        <v>244.69999694824219</v>
      </c>
    </row>
    <row r="300" spans="1:2" x14ac:dyDescent="0.25">
      <c r="A300">
        <v>789.08599853515625</v>
      </c>
      <c r="B300">
        <v>260.5</v>
      </c>
    </row>
    <row r="301" spans="1:2" x14ac:dyDescent="0.25">
      <c r="A301">
        <v>789.0989990234375</v>
      </c>
      <c r="B301">
        <v>278.29998779296875</v>
      </c>
    </row>
    <row r="302" spans="1:2" x14ac:dyDescent="0.25">
      <c r="A302">
        <v>789.11102294921875</v>
      </c>
      <c r="B302">
        <v>328.29998779296875</v>
      </c>
    </row>
    <row r="303" spans="1:2" x14ac:dyDescent="0.25">
      <c r="A303">
        <v>789.12298583984375</v>
      </c>
      <c r="B303">
        <v>330.29998779296875</v>
      </c>
    </row>
    <row r="304" spans="1:2" x14ac:dyDescent="0.25">
      <c r="A304">
        <v>789.135986328125</v>
      </c>
      <c r="B304">
        <v>325.70001220703125</v>
      </c>
    </row>
    <row r="305" spans="1:2" x14ac:dyDescent="0.25">
      <c r="A305">
        <v>789.14801025390625</v>
      </c>
      <c r="B305">
        <v>388</v>
      </c>
    </row>
    <row r="306" spans="1:2" x14ac:dyDescent="0.25">
      <c r="A306">
        <v>789.15997314453125</v>
      </c>
      <c r="B306">
        <v>389</v>
      </c>
    </row>
    <row r="307" spans="1:2" x14ac:dyDescent="0.25">
      <c r="A307">
        <v>789.1719970703125</v>
      </c>
      <c r="B307">
        <v>312</v>
      </c>
    </row>
    <row r="308" spans="1:2" x14ac:dyDescent="0.25">
      <c r="A308">
        <v>789.18499755859375</v>
      </c>
      <c r="B308">
        <v>260.5</v>
      </c>
    </row>
    <row r="309" spans="1:2" x14ac:dyDescent="0.25">
      <c r="A309">
        <v>789.197021484375</v>
      </c>
      <c r="B309">
        <v>247.80000305175781</v>
      </c>
    </row>
    <row r="310" spans="1:2" x14ac:dyDescent="0.25">
      <c r="A310">
        <v>789.208984375</v>
      </c>
      <c r="B310">
        <v>284.20001220703125</v>
      </c>
    </row>
    <row r="311" spans="1:2" x14ac:dyDescent="0.25">
      <c r="A311">
        <v>789.22100830078125</v>
      </c>
      <c r="B311">
        <v>308.29998779296875</v>
      </c>
    </row>
    <row r="312" spans="1:2" x14ac:dyDescent="0.25">
      <c r="A312">
        <v>789.2340087890625</v>
      </c>
      <c r="B312">
        <v>280.79998779296875</v>
      </c>
    </row>
    <row r="313" spans="1:2" x14ac:dyDescent="0.25">
      <c r="A313">
        <v>789.2459716796875</v>
      </c>
      <c r="B313">
        <v>247.30000305175781</v>
      </c>
    </row>
    <row r="314" spans="1:2" x14ac:dyDescent="0.25">
      <c r="A314">
        <v>789.25799560546875</v>
      </c>
      <c r="B314">
        <v>289.5</v>
      </c>
    </row>
    <row r="315" spans="1:2" x14ac:dyDescent="0.25">
      <c r="A315">
        <v>789.27099609375</v>
      </c>
      <c r="B315">
        <v>403.5</v>
      </c>
    </row>
    <row r="316" spans="1:2" x14ac:dyDescent="0.25">
      <c r="A316">
        <v>789.28302001953125</v>
      </c>
      <c r="B316">
        <v>477</v>
      </c>
    </row>
    <row r="317" spans="1:2" x14ac:dyDescent="0.25">
      <c r="A317">
        <v>789.29498291015625</v>
      </c>
      <c r="B317">
        <v>586.70001220703125</v>
      </c>
    </row>
    <row r="318" spans="1:2" x14ac:dyDescent="0.25">
      <c r="A318">
        <v>789.3070068359375</v>
      </c>
      <c r="B318">
        <v>1109</v>
      </c>
    </row>
    <row r="319" spans="1:2" x14ac:dyDescent="0.25">
      <c r="A319">
        <v>789.32000732421875</v>
      </c>
      <c r="B319">
        <v>3839</v>
      </c>
    </row>
    <row r="320" spans="1:2" x14ac:dyDescent="0.25">
      <c r="A320">
        <v>789.33197021484375</v>
      </c>
      <c r="B320">
        <v>14970</v>
      </c>
    </row>
    <row r="321" spans="1:2" x14ac:dyDescent="0.25">
      <c r="A321">
        <v>789.343994140625</v>
      </c>
      <c r="B321">
        <v>38620</v>
      </c>
    </row>
    <row r="322" spans="1:2" x14ac:dyDescent="0.25">
      <c r="A322">
        <v>789.35601806640625</v>
      </c>
      <c r="B322">
        <v>57280</v>
      </c>
    </row>
    <row r="323" spans="1:2" x14ac:dyDescent="0.25">
      <c r="A323">
        <v>789.3690185546875</v>
      </c>
      <c r="B323">
        <v>48030</v>
      </c>
    </row>
    <row r="324" spans="1:2" x14ac:dyDescent="0.25">
      <c r="A324">
        <v>789.3809814453125</v>
      </c>
      <c r="B324">
        <v>22750</v>
      </c>
    </row>
    <row r="325" spans="1:2" x14ac:dyDescent="0.25">
      <c r="A325">
        <v>789.39300537109375</v>
      </c>
      <c r="B325">
        <v>6503</v>
      </c>
    </row>
    <row r="326" spans="1:2" x14ac:dyDescent="0.25">
      <c r="A326">
        <v>789.405029296875</v>
      </c>
      <c r="B326">
        <v>1650</v>
      </c>
    </row>
    <row r="327" spans="1:2" x14ac:dyDescent="0.25">
      <c r="A327">
        <v>789.41802978515625</v>
      </c>
      <c r="B327">
        <v>686.20001220703125</v>
      </c>
    </row>
    <row r="328" spans="1:2" x14ac:dyDescent="0.25">
      <c r="A328">
        <v>789.42999267578125</v>
      </c>
      <c r="B328">
        <v>537.20001220703125</v>
      </c>
    </row>
    <row r="329" spans="1:2" x14ac:dyDescent="0.25">
      <c r="A329">
        <v>789.4420166015625</v>
      </c>
      <c r="B329">
        <v>440.20001220703125</v>
      </c>
    </row>
    <row r="330" spans="1:2" x14ac:dyDescent="0.25">
      <c r="A330">
        <v>789.4539794921875</v>
      </c>
      <c r="B330">
        <v>316.79998779296875</v>
      </c>
    </row>
    <row r="331" spans="1:2" x14ac:dyDescent="0.25">
      <c r="A331">
        <v>789.46697998046875</v>
      </c>
      <c r="B331">
        <v>260.70001220703125</v>
      </c>
    </row>
    <row r="332" spans="1:2" x14ac:dyDescent="0.25">
      <c r="A332">
        <v>789.47900390625</v>
      </c>
      <c r="B332">
        <v>241.5</v>
      </c>
    </row>
    <row r="333" spans="1:2" x14ac:dyDescent="0.25">
      <c r="A333">
        <v>789.49102783203125</v>
      </c>
      <c r="B333">
        <v>254</v>
      </c>
    </row>
    <row r="334" spans="1:2" x14ac:dyDescent="0.25">
      <c r="A334">
        <v>789.5040283203125</v>
      </c>
      <c r="B334">
        <v>266.29998779296875</v>
      </c>
    </row>
    <row r="335" spans="1:2" x14ac:dyDescent="0.25">
      <c r="A335">
        <v>789.5159912109375</v>
      </c>
      <c r="B335">
        <v>283</v>
      </c>
    </row>
    <row r="336" spans="1:2" x14ac:dyDescent="0.25">
      <c r="A336">
        <v>789.52801513671875</v>
      </c>
      <c r="B336">
        <v>293.79998779296875</v>
      </c>
    </row>
    <row r="337" spans="1:2" x14ac:dyDescent="0.25">
      <c r="A337">
        <v>789.53997802734375</v>
      </c>
      <c r="B337">
        <v>216.30000305175781</v>
      </c>
    </row>
    <row r="338" spans="1:2" x14ac:dyDescent="0.25">
      <c r="A338">
        <v>789.552978515625</v>
      </c>
      <c r="B338">
        <v>148.5</v>
      </c>
    </row>
    <row r="339" spans="1:2" x14ac:dyDescent="0.25">
      <c r="A339">
        <v>789.56500244140625</v>
      </c>
      <c r="B339">
        <v>153.80000305175781</v>
      </c>
    </row>
    <row r="340" spans="1:2" x14ac:dyDescent="0.25">
      <c r="A340">
        <v>789.5770263671875</v>
      </c>
      <c r="B340">
        <v>165.30000305175781</v>
      </c>
    </row>
    <row r="341" spans="1:2" x14ac:dyDescent="0.25">
      <c r="A341">
        <v>789.5889892578125</v>
      </c>
      <c r="B341">
        <v>172.19999694824219</v>
      </c>
    </row>
    <row r="342" spans="1:2" x14ac:dyDescent="0.25">
      <c r="A342">
        <v>789.60198974609375</v>
      </c>
      <c r="B342">
        <v>179.5</v>
      </c>
    </row>
    <row r="343" spans="1:2" x14ac:dyDescent="0.25">
      <c r="A343">
        <v>789.614013671875</v>
      </c>
      <c r="B343">
        <v>171.19999694824219</v>
      </c>
    </row>
    <row r="344" spans="1:2" x14ac:dyDescent="0.25">
      <c r="A344">
        <v>789.6259765625</v>
      </c>
      <c r="B344">
        <v>161.69999694824219</v>
      </c>
    </row>
    <row r="345" spans="1:2" x14ac:dyDescent="0.25">
      <c r="A345">
        <v>789.63800048828125</v>
      </c>
      <c r="B345">
        <v>142.5</v>
      </c>
    </row>
    <row r="346" spans="1:2" x14ac:dyDescent="0.25">
      <c r="A346">
        <v>789.6510009765625</v>
      </c>
      <c r="B346">
        <v>154.30000305175781</v>
      </c>
    </row>
    <row r="347" spans="1:2" x14ac:dyDescent="0.25">
      <c r="A347">
        <v>789.66302490234375</v>
      </c>
      <c r="B347">
        <v>191.80000305175781</v>
      </c>
    </row>
    <row r="348" spans="1:2" x14ac:dyDescent="0.25">
      <c r="A348">
        <v>789.67498779296875</v>
      </c>
      <c r="B348">
        <v>202.5</v>
      </c>
    </row>
    <row r="349" spans="1:2" x14ac:dyDescent="0.25">
      <c r="A349">
        <v>789.68798828125</v>
      </c>
      <c r="B349">
        <v>202.30000305175781</v>
      </c>
    </row>
    <row r="350" spans="1:2" x14ac:dyDescent="0.25">
      <c r="A350">
        <v>789.70001220703125</v>
      </c>
      <c r="B350">
        <v>167.5</v>
      </c>
    </row>
    <row r="351" spans="1:2" x14ac:dyDescent="0.25">
      <c r="A351">
        <v>789.71197509765625</v>
      </c>
      <c r="B351">
        <v>161</v>
      </c>
    </row>
    <row r="352" spans="1:2" x14ac:dyDescent="0.25">
      <c r="A352">
        <v>789.7239990234375</v>
      </c>
      <c r="B352">
        <v>217.19999694824219</v>
      </c>
    </row>
    <row r="353" spans="1:2" x14ac:dyDescent="0.25">
      <c r="A353">
        <v>789.73699951171875</v>
      </c>
      <c r="B353">
        <v>281.70001220703125</v>
      </c>
    </row>
    <row r="354" spans="1:2" x14ac:dyDescent="0.25">
      <c r="A354">
        <v>789.7490234375</v>
      </c>
      <c r="B354">
        <v>308</v>
      </c>
    </row>
    <row r="355" spans="1:2" x14ac:dyDescent="0.25">
      <c r="A355">
        <v>789.760986328125</v>
      </c>
      <c r="B355">
        <v>325</v>
      </c>
    </row>
    <row r="356" spans="1:2" x14ac:dyDescent="0.25">
      <c r="A356">
        <v>789.77301025390625</v>
      </c>
      <c r="B356">
        <v>435</v>
      </c>
    </row>
    <row r="357" spans="1:2" x14ac:dyDescent="0.25">
      <c r="A357">
        <v>789.7860107421875</v>
      </c>
      <c r="B357">
        <v>540.20001220703125</v>
      </c>
    </row>
    <row r="358" spans="1:2" x14ac:dyDescent="0.25">
      <c r="A358">
        <v>789.7979736328125</v>
      </c>
      <c r="B358">
        <v>540</v>
      </c>
    </row>
    <row r="359" spans="1:2" x14ac:dyDescent="0.25">
      <c r="A359">
        <v>789.80999755859375</v>
      </c>
      <c r="B359">
        <v>801.5</v>
      </c>
    </row>
    <row r="360" spans="1:2" x14ac:dyDescent="0.25">
      <c r="A360">
        <v>789.822998046875</v>
      </c>
      <c r="B360">
        <v>2364</v>
      </c>
    </row>
    <row r="361" spans="1:2" x14ac:dyDescent="0.25">
      <c r="A361">
        <v>789.83502197265625</v>
      </c>
      <c r="B361">
        <v>7801</v>
      </c>
    </row>
    <row r="362" spans="1:2" x14ac:dyDescent="0.25">
      <c r="A362">
        <v>789.84698486328125</v>
      </c>
      <c r="B362">
        <v>17790</v>
      </c>
    </row>
    <row r="363" spans="1:2" x14ac:dyDescent="0.25">
      <c r="A363">
        <v>789.8590087890625</v>
      </c>
      <c r="B363">
        <v>24370</v>
      </c>
    </row>
    <row r="364" spans="1:2" x14ac:dyDescent="0.25">
      <c r="A364">
        <v>789.87200927734375</v>
      </c>
      <c r="B364">
        <v>20320</v>
      </c>
    </row>
    <row r="365" spans="1:2" x14ac:dyDescent="0.25">
      <c r="A365">
        <v>789.88397216796875</v>
      </c>
      <c r="B365">
        <v>11080</v>
      </c>
    </row>
    <row r="366" spans="1:2" x14ac:dyDescent="0.25">
      <c r="A366">
        <v>789.89599609375</v>
      </c>
      <c r="B366">
        <v>4375</v>
      </c>
    </row>
    <row r="367" spans="1:2" x14ac:dyDescent="0.25">
      <c r="A367">
        <v>789.90802001953125</v>
      </c>
      <c r="B367">
        <v>1304</v>
      </c>
    </row>
    <row r="368" spans="1:2" x14ac:dyDescent="0.25">
      <c r="A368">
        <v>789.9210205078125</v>
      </c>
      <c r="B368">
        <v>406</v>
      </c>
    </row>
    <row r="369" spans="1:2" x14ac:dyDescent="0.25">
      <c r="A369">
        <v>789.9329833984375</v>
      </c>
      <c r="B369">
        <v>280</v>
      </c>
    </row>
    <row r="370" spans="1:2" x14ac:dyDescent="0.25">
      <c r="A370">
        <v>789.94500732421875</v>
      </c>
      <c r="B370">
        <v>217</v>
      </c>
    </row>
    <row r="371" spans="1:2" x14ac:dyDescent="0.25">
      <c r="A371">
        <v>789.95697021484375</v>
      </c>
      <c r="B371">
        <v>169</v>
      </c>
    </row>
    <row r="372" spans="1:2" x14ac:dyDescent="0.25">
      <c r="A372">
        <v>789.969970703125</v>
      </c>
      <c r="B372">
        <v>154.30000305175781</v>
      </c>
    </row>
    <row r="373" spans="1:2" x14ac:dyDescent="0.25">
      <c r="A373">
        <v>789.98199462890625</v>
      </c>
      <c r="B373">
        <v>154.80000305175781</v>
      </c>
    </row>
    <row r="374" spans="1:2" x14ac:dyDescent="0.25">
      <c r="A374">
        <v>789.9940185546875</v>
      </c>
      <c r="B374">
        <v>155.5</v>
      </c>
    </row>
    <row r="375" spans="1:2" x14ac:dyDescent="0.25">
      <c r="A375">
        <v>790.00701904296875</v>
      </c>
      <c r="B375">
        <v>140.30000305175781</v>
      </c>
    </row>
    <row r="376" spans="1:2" x14ac:dyDescent="0.25">
      <c r="A376">
        <v>790.01898193359375</v>
      </c>
      <c r="B376">
        <v>109.30000305175781</v>
      </c>
    </row>
    <row r="377" spans="1:2" x14ac:dyDescent="0.25">
      <c r="A377">
        <v>790.031005859375</v>
      </c>
      <c r="B377">
        <v>81</v>
      </c>
    </row>
    <row r="378" spans="1:2" x14ac:dyDescent="0.25">
      <c r="A378">
        <v>790.04302978515625</v>
      </c>
      <c r="B378">
        <v>71</v>
      </c>
    </row>
    <row r="379" spans="1:2" x14ac:dyDescent="0.25">
      <c r="A379">
        <v>790.0560302734375</v>
      </c>
      <c r="B379">
        <v>83.75</v>
      </c>
    </row>
    <row r="380" spans="1:2" x14ac:dyDescent="0.25">
      <c r="A380">
        <v>790.0679931640625</v>
      </c>
      <c r="B380">
        <v>115.5</v>
      </c>
    </row>
    <row r="381" spans="1:2" x14ac:dyDescent="0.25">
      <c r="A381">
        <v>790.08001708984375</v>
      </c>
      <c r="B381">
        <v>138.5</v>
      </c>
    </row>
    <row r="382" spans="1:2" x14ac:dyDescent="0.25">
      <c r="A382">
        <v>790.09197998046875</v>
      </c>
      <c r="B382">
        <v>116.80000305175781</v>
      </c>
    </row>
    <row r="383" spans="1:2" x14ac:dyDescent="0.25">
      <c r="A383">
        <v>790.10498046875</v>
      </c>
      <c r="B383">
        <v>87.5</v>
      </c>
    </row>
    <row r="384" spans="1:2" x14ac:dyDescent="0.25">
      <c r="A384">
        <v>790.11700439453125</v>
      </c>
      <c r="B384">
        <v>109</v>
      </c>
    </row>
    <row r="385" spans="1:2" x14ac:dyDescent="0.25">
      <c r="A385">
        <v>790.1290283203125</v>
      </c>
      <c r="B385">
        <v>139.80000305175781</v>
      </c>
    </row>
    <row r="386" spans="1:2" x14ac:dyDescent="0.25">
      <c r="A386">
        <v>790.14202880859375</v>
      </c>
      <c r="B386">
        <v>129.5</v>
      </c>
    </row>
    <row r="387" spans="1:2" x14ac:dyDescent="0.25">
      <c r="A387">
        <v>790.15399169921875</v>
      </c>
      <c r="B387">
        <v>87.25</v>
      </c>
    </row>
    <row r="388" spans="1:2" x14ac:dyDescent="0.25">
      <c r="A388">
        <v>790.166015625</v>
      </c>
      <c r="B388">
        <v>67.25</v>
      </c>
    </row>
    <row r="389" spans="1:2" x14ac:dyDescent="0.25">
      <c r="A389">
        <v>790.177978515625</v>
      </c>
      <c r="B389">
        <v>105.5</v>
      </c>
    </row>
    <row r="390" spans="1:2" x14ac:dyDescent="0.25">
      <c r="A390">
        <v>790.19097900390625</v>
      </c>
      <c r="B390">
        <v>144.19999694824219</v>
      </c>
    </row>
    <row r="391" spans="1:2" x14ac:dyDescent="0.25">
      <c r="A391">
        <v>790.2030029296875</v>
      </c>
      <c r="B391">
        <v>159.5</v>
      </c>
    </row>
    <row r="392" spans="1:2" x14ac:dyDescent="0.25">
      <c r="A392">
        <v>790.21502685546875</v>
      </c>
      <c r="B392">
        <v>175</v>
      </c>
    </row>
    <row r="393" spans="1:2" x14ac:dyDescent="0.25">
      <c r="A393">
        <v>790.22698974609375</v>
      </c>
      <c r="B393">
        <v>198.80000305175781</v>
      </c>
    </row>
    <row r="394" spans="1:2" x14ac:dyDescent="0.25">
      <c r="A394">
        <v>790.239990234375</v>
      </c>
      <c r="B394">
        <v>221</v>
      </c>
    </row>
    <row r="395" spans="1:2" x14ac:dyDescent="0.25">
      <c r="A395">
        <v>790.25201416015625</v>
      </c>
      <c r="B395">
        <v>207</v>
      </c>
    </row>
    <row r="396" spans="1:2" x14ac:dyDescent="0.25">
      <c r="A396">
        <v>790.26397705078125</v>
      </c>
      <c r="B396">
        <v>164.80000305175781</v>
      </c>
    </row>
    <row r="397" spans="1:2" x14ac:dyDescent="0.25">
      <c r="A397">
        <v>790.2769775390625</v>
      </c>
      <c r="B397">
        <v>162.69999694824219</v>
      </c>
    </row>
    <row r="398" spans="1:2" x14ac:dyDescent="0.25">
      <c r="A398">
        <v>790.28900146484375</v>
      </c>
      <c r="B398">
        <v>300.20001220703125</v>
      </c>
    </row>
    <row r="399" spans="1:2" x14ac:dyDescent="0.25">
      <c r="A399">
        <v>790.301025390625</v>
      </c>
      <c r="B399">
        <v>539.79998779296875</v>
      </c>
    </row>
    <row r="400" spans="1:2" x14ac:dyDescent="0.25">
      <c r="A400">
        <v>790.31298828125</v>
      </c>
      <c r="B400">
        <v>899.5</v>
      </c>
    </row>
    <row r="401" spans="1:2" x14ac:dyDescent="0.25">
      <c r="A401">
        <v>790.32598876953125</v>
      </c>
      <c r="B401">
        <v>1949</v>
      </c>
    </row>
    <row r="402" spans="1:2" x14ac:dyDescent="0.25">
      <c r="A402">
        <v>790.3380126953125</v>
      </c>
      <c r="B402">
        <v>4620</v>
      </c>
    </row>
    <row r="403" spans="1:2" x14ac:dyDescent="0.25">
      <c r="A403">
        <v>790.3499755859375</v>
      </c>
      <c r="B403">
        <v>8090</v>
      </c>
    </row>
    <row r="404" spans="1:2" x14ac:dyDescent="0.25">
      <c r="A404">
        <v>790.36199951171875</v>
      </c>
      <c r="B404">
        <v>9493</v>
      </c>
    </row>
    <row r="405" spans="1:2" x14ac:dyDescent="0.25">
      <c r="A405">
        <v>790.375</v>
      </c>
      <c r="B405">
        <v>7539</v>
      </c>
    </row>
    <row r="406" spans="1:2" x14ac:dyDescent="0.25">
      <c r="A406">
        <v>790.38702392578125</v>
      </c>
      <c r="B406">
        <v>4186</v>
      </c>
    </row>
    <row r="407" spans="1:2" x14ac:dyDescent="0.25">
      <c r="A407">
        <v>790.39898681640625</v>
      </c>
      <c r="B407">
        <v>1875</v>
      </c>
    </row>
    <row r="408" spans="1:2" x14ac:dyDescent="0.25">
      <c r="A408">
        <v>790.4119873046875</v>
      </c>
      <c r="B408">
        <v>820.70001220703125</v>
      </c>
    </row>
    <row r="409" spans="1:2" x14ac:dyDescent="0.25">
      <c r="A409">
        <v>790.42401123046875</v>
      </c>
      <c r="B409">
        <v>324</v>
      </c>
    </row>
    <row r="410" spans="1:2" x14ac:dyDescent="0.25">
      <c r="A410">
        <v>790.43597412109375</v>
      </c>
      <c r="B410">
        <v>124.80000305175781</v>
      </c>
    </row>
    <row r="411" spans="1:2" x14ac:dyDescent="0.25">
      <c r="A411">
        <v>790.447998046875</v>
      </c>
      <c r="B411">
        <v>66.25</v>
      </c>
    </row>
    <row r="412" spans="1:2" x14ac:dyDescent="0.25">
      <c r="A412">
        <v>790.46099853515625</v>
      </c>
      <c r="B412">
        <v>70.5</v>
      </c>
    </row>
    <row r="413" spans="1:2" x14ac:dyDescent="0.25">
      <c r="A413">
        <v>790.4730224609375</v>
      </c>
      <c r="B413">
        <v>86.5</v>
      </c>
    </row>
    <row r="414" spans="1:2" x14ac:dyDescent="0.25">
      <c r="A414">
        <v>790.4849853515625</v>
      </c>
      <c r="B414">
        <v>96.75</v>
      </c>
    </row>
    <row r="415" spans="1:2" x14ac:dyDescent="0.25">
      <c r="A415">
        <v>790.49700927734375</v>
      </c>
      <c r="B415">
        <v>96.5</v>
      </c>
    </row>
    <row r="416" spans="1:2" x14ac:dyDescent="0.25">
      <c r="A416">
        <v>790.510009765625</v>
      </c>
      <c r="B416">
        <v>84</v>
      </c>
    </row>
    <row r="417" spans="1:2" x14ac:dyDescent="0.25">
      <c r="A417">
        <v>790.52197265625</v>
      </c>
      <c r="B417">
        <v>50.75</v>
      </c>
    </row>
    <row r="418" spans="1:2" x14ac:dyDescent="0.25">
      <c r="A418">
        <v>790.53399658203125</v>
      </c>
      <c r="B418">
        <v>15.75</v>
      </c>
    </row>
    <row r="419" spans="1:2" x14ac:dyDescent="0.25">
      <c r="A419">
        <v>790.5469970703125</v>
      </c>
      <c r="B419">
        <v>10.5</v>
      </c>
    </row>
    <row r="420" spans="1:2" x14ac:dyDescent="0.25">
      <c r="A420">
        <v>790.55902099609375</v>
      </c>
      <c r="B420">
        <v>21</v>
      </c>
    </row>
    <row r="421" spans="1:2" x14ac:dyDescent="0.25">
      <c r="A421">
        <v>790.57098388671875</v>
      </c>
      <c r="B421">
        <v>26.75</v>
      </c>
    </row>
    <row r="422" spans="1:2" x14ac:dyDescent="0.25">
      <c r="A422">
        <v>790.5830078125</v>
      </c>
      <c r="B422">
        <v>47.5</v>
      </c>
    </row>
    <row r="423" spans="1:2" x14ac:dyDescent="0.25">
      <c r="A423">
        <v>790.59600830078125</v>
      </c>
      <c r="B423">
        <v>68.25</v>
      </c>
    </row>
    <row r="424" spans="1:2" x14ac:dyDescent="0.25">
      <c r="A424">
        <v>790.60797119140625</v>
      </c>
      <c r="B424">
        <v>66.5</v>
      </c>
    </row>
    <row r="425" spans="1:2" x14ac:dyDescent="0.25">
      <c r="A425">
        <v>790.6199951171875</v>
      </c>
      <c r="B425">
        <v>73</v>
      </c>
    </row>
    <row r="426" spans="1:2" x14ac:dyDescent="0.25">
      <c r="A426">
        <v>790.63299560546875</v>
      </c>
      <c r="B426">
        <v>81.75</v>
      </c>
    </row>
    <row r="427" spans="1:2" x14ac:dyDescent="0.25">
      <c r="A427">
        <v>790.64501953125</v>
      </c>
      <c r="B427">
        <v>100.80000305175781</v>
      </c>
    </row>
    <row r="428" spans="1:2" x14ac:dyDescent="0.25">
      <c r="A428">
        <v>790.656982421875</v>
      </c>
      <c r="B428">
        <v>122</v>
      </c>
    </row>
    <row r="429" spans="1:2" x14ac:dyDescent="0.25">
      <c r="A429">
        <v>790.66900634765625</v>
      </c>
      <c r="B429">
        <v>104</v>
      </c>
    </row>
    <row r="430" spans="1:2" x14ac:dyDescent="0.25">
      <c r="A430">
        <v>790.6820068359375</v>
      </c>
      <c r="B430">
        <v>77.25</v>
      </c>
    </row>
    <row r="431" spans="1:2" x14ac:dyDescent="0.25">
      <c r="A431">
        <v>790.6939697265625</v>
      </c>
      <c r="B431">
        <v>84.25</v>
      </c>
    </row>
    <row r="432" spans="1:2" x14ac:dyDescent="0.25">
      <c r="A432">
        <v>790.70599365234375</v>
      </c>
      <c r="B432">
        <v>120.19999694824219</v>
      </c>
    </row>
    <row r="433" spans="1:2" x14ac:dyDescent="0.25">
      <c r="A433">
        <v>790.718017578125</v>
      </c>
      <c r="B433">
        <v>143.80000305175781</v>
      </c>
    </row>
    <row r="434" spans="1:2" x14ac:dyDescent="0.25">
      <c r="A434">
        <v>790.73101806640625</v>
      </c>
      <c r="B434">
        <v>139.5</v>
      </c>
    </row>
    <row r="435" spans="1:2" x14ac:dyDescent="0.25">
      <c r="A435">
        <v>790.74298095703125</v>
      </c>
      <c r="B435">
        <v>148.5</v>
      </c>
    </row>
    <row r="436" spans="1:2" x14ac:dyDescent="0.25">
      <c r="A436">
        <v>790.7550048828125</v>
      </c>
      <c r="B436">
        <v>181.69999694824219</v>
      </c>
    </row>
    <row r="437" spans="1:2" x14ac:dyDescent="0.25">
      <c r="A437">
        <v>790.76800537109375</v>
      </c>
      <c r="B437">
        <v>193.80000305175781</v>
      </c>
    </row>
    <row r="438" spans="1:2" x14ac:dyDescent="0.25">
      <c r="A438">
        <v>790.780029296875</v>
      </c>
      <c r="B438">
        <v>188.80000305175781</v>
      </c>
    </row>
    <row r="439" spans="1:2" x14ac:dyDescent="0.25">
      <c r="A439">
        <v>790.7919921875</v>
      </c>
      <c r="B439">
        <v>180.80000305175781</v>
      </c>
    </row>
    <row r="440" spans="1:2" x14ac:dyDescent="0.25">
      <c r="A440">
        <v>790.80401611328125</v>
      </c>
      <c r="B440">
        <v>155.5</v>
      </c>
    </row>
    <row r="441" spans="1:2" x14ac:dyDescent="0.25">
      <c r="A441">
        <v>790.8170166015625</v>
      </c>
      <c r="B441">
        <v>241</v>
      </c>
    </row>
    <row r="442" spans="1:2" x14ac:dyDescent="0.25">
      <c r="A442">
        <v>790.8289794921875</v>
      </c>
      <c r="B442">
        <v>782.5</v>
      </c>
    </row>
    <row r="443" spans="1:2" x14ac:dyDescent="0.25">
      <c r="A443">
        <v>790.84100341796875</v>
      </c>
      <c r="B443">
        <v>2054</v>
      </c>
    </row>
    <row r="444" spans="1:2" x14ac:dyDescent="0.25">
      <c r="A444">
        <v>790.85302734375</v>
      </c>
      <c r="B444">
        <v>3499</v>
      </c>
    </row>
    <row r="445" spans="1:2" x14ac:dyDescent="0.25">
      <c r="A445">
        <v>790.86602783203125</v>
      </c>
      <c r="B445">
        <v>3843</v>
      </c>
    </row>
    <row r="446" spans="1:2" x14ac:dyDescent="0.25">
      <c r="A446">
        <v>790.87799072265625</v>
      </c>
      <c r="B446">
        <v>2943</v>
      </c>
    </row>
    <row r="447" spans="1:2" x14ac:dyDescent="0.25">
      <c r="A447">
        <v>790.8900146484375</v>
      </c>
      <c r="B447">
        <v>1874</v>
      </c>
    </row>
    <row r="448" spans="1:2" x14ac:dyDescent="0.25">
      <c r="A448">
        <v>790.90301513671875</v>
      </c>
      <c r="B448">
        <v>1053</v>
      </c>
    </row>
    <row r="449" spans="1:2" x14ac:dyDescent="0.25">
      <c r="A449">
        <v>790.91497802734375</v>
      </c>
      <c r="B449">
        <v>470</v>
      </c>
    </row>
    <row r="450" spans="1:2" x14ac:dyDescent="0.25">
      <c r="A450">
        <v>790.927001953125</v>
      </c>
      <c r="B450">
        <v>223.69999694824219</v>
      </c>
    </row>
    <row r="451" spans="1:2" x14ac:dyDescent="0.25">
      <c r="A451">
        <v>790.93902587890625</v>
      </c>
      <c r="B451">
        <v>179.5</v>
      </c>
    </row>
    <row r="452" spans="1:2" x14ac:dyDescent="0.25">
      <c r="A452">
        <v>790.9520263671875</v>
      </c>
      <c r="B452">
        <v>161</v>
      </c>
    </row>
    <row r="453" spans="1:2" x14ac:dyDescent="0.25">
      <c r="A453">
        <v>790.9639892578125</v>
      </c>
      <c r="B453">
        <v>117.80000305175781</v>
      </c>
    </row>
    <row r="454" spans="1:2" x14ac:dyDescent="0.25">
      <c r="A454">
        <v>790.97601318359375</v>
      </c>
      <c r="B454">
        <v>97</v>
      </c>
    </row>
    <row r="455" spans="1:2" x14ac:dyDescent="0.25">
      <c r="A455">
        <v>790.989013671875</v>
      </c>
      <c r="B455">
        <v>92.75</v>
      </c>
    </row>
    <row r="456" spans="1:2" x14ac:dyDescent="0.25">
      <c r="A456">
        <v>791.0009765625</v>
      </c>
      <c r="B456">
        <v>68.75</v>
      </c>
    </row>
    <row r="457" spans="1:2" x14ac:dyDescent="0.25">
      <c r="A457">
        <v>791.01300048828125</v>
      </c>
      <c r="B457">
        <v>42.75</v>
      </c>
    </row>
    <row r="458" spans="1:2" x14ac:dyDescent="0.25">
      <c r="A458">
        <v>791.0250244140625</v>
      </c>
      <c r="B458">
        <v>30</v>
      </c>
    </row>
    <row r="459" spans="1:2" x14ac:dyDescent="0.25">
      <c r="A459">
        <v>791.03802490234375</v>
      </c>
      <c r="B459">
        <v>27</v>
      </c>
    </row>
    <row r="460" spans="1:2" x14ac:dyDescent="0.25">
      <c r="A460">
        <v>791.04998779296875</v>
      </c>
      <c r="B460">
        <v>43.75</v>
      </c>
    </row>
    <row r="461" spans="1:2" x14ac:dyDescent="0.25">
      <c r="A461">
        <v>791.06201171875</v>
      </c>
      <c r="B461">
        <v>63.75</v>
      </c>
    </row>
    <row r="462" spans="1:2" x14ac:dyDescent="0.25">
      <c r="A462">
        <v>791.073974609375</v>
      </c>
      <c r="B462">
        <v>67.5</v>
      </c>
    </row>
    <row r="463" spans="1:2" x14ac:dyDescent="0.25">
      <c r="A463">
        <v>791.08697509765625</v>
      </c>
      <c r="B463">
        <v>66</v>
      </c>
    </row>
    <row r="464" spans="1:2" x14ac:dyDescent="0.25">
      <c r="A464">
        <v>791.0989990234375</v>
      </c>
      <c r="B464">
        <v>56.25</v>
      </c>
    </row>
    <row r="465" spans="1:2" x14ac:dyDescent="0.25">
      <c r="A465">
        <v>791.11102294921875</v>
      </c>
      <c r="B465">
        <v>56.5</v>
      </c>
    </row>
    <row r="466" spans="1:2" x14ac:dyDescent="0.25">
      <c r="A466">
        <v>791.1240234375</v>
      </c>
      <c r="B466">
        <v>74.5</v>
      </c>
    </row>
    <row r="467" spans="1:2" x14ac:dyDescent="0.25">
      <c r="A467">
        <v>791.135986328125</v>
      </c>
      <c r="B467">
        <v>97</v>
      </c>
    </row>
    <row r="468" spans="1:2" x14ac:dyDescent="0.25">
      <c r="A468">
        <v>791.14801025390625</v>
      </c>
      <c r="B468">
        <v>85.25</v>
      </c>
    </row>
    <row r="469" spans="1:2" x14ac:dyDescent="0.25">
      <c r="A469">
        <v>791.15997314453125</v>
      </c>
      <c r="B469">
        <v>42</v>
      </c>
    </row>
    <row r="470" spans="1:2" x14ac:dyDescent="0.25">
      <c r="A470">
        <v>791.1729736328125</v>
      </c>
      <c r="B470">
        <v>69</v>
      </c>
    </row>
    <row r="471" spans="1:2" x14ac:dyDescent="0.25">
      <c r="A471">
        <v>791.18499755859375</v>
      </c>
      <c r="B471">
        <v>150.80000305175781</v>
      </c>
    </row>
    <row r="472" spans="1:2" x14ac:dyDescent="0.25">
      <c r="A472">
        <v>791.197021484375</v>
      </c>
      <c r="B472">
        <v>181.69999694824219</v>
      </c>
    </row>
    <row r="473" spans="1:2" x14ac:dyDescent="0.25">
      <c r="A473">
        <v>791.21002197265625</v>
      </c>
      <c r="B473">
        <v>156.30000305175781</v>
      </c>
    </row>
    <row r="474" spans="1:2" x14ac:dyDescent="0.25">
      <c r="A474">
        <v>791.22198486328125</v>
      </c>
      <c r="B474">
        <v>97.75</v>
      </c>
    </row>
    <row r="475" spans="1:2" x14ac:dyDescent="0.25">
      <c r="A475">
        <v>791.2340087890625</v>
      </c>
      <c r="B475">
        <v>52.75</v>
      </c>
    </row>
    <row r="476" spans="1:2" x14ac:dyDescent="0.25">
      <c r="A476">
        <v>791.2459716796875</v>
      </c>
      <c r="B476">
        <v>63.5</v>
      </c>
    </row>
    <row r="477" spans="1:2" x14ac:dyDescent="0.25">
      <c r="A477">
        <v>791.25897216796875</v>
      </c>
      <c r="B477">
        <v>74.25</v>
      </c>
    </row>
    <row r="478" spans="1:2" x14ac:dyDescent="0.25">
      <c r="A478">
        <v>791.27099609375</v>
      </c>
      <c r="B478">
        <v>62</v>
      </c>
    </row>
    <row r="479" spans="1:2" x14ac:dyDescent="0.25">
      <c r="A479">
        <v>791.28302001953125</v>
      </c>
      <c r="B479">
        <v>77.5</v>
      </c>
    </row>
    <row r="480" spans="1:2" x14ac:dyDescent="0.25">
      <c r="A480">
        <v>791.2960205078125</v>
      </c>
      <c r="B480">
        <v>122.80000305175781</v>
      </c>
    </row>
    <row r="481" spans="1:2" x14ac:dyDescent="0.25">
      <c r="A481">
        <v>791.3079833984375</v>
      </c>
      <c r="B481">
        <v>169.19999694824219</v>
      </c>
    </row>
    <row r="482" spans="1:2" x14ac:dyDescent="0.25">
      <c r="A482">
        <v>791.32000732421875</v>
      </c>
      <c r="B482">
        <v>257.79998779296875</v>
      </c>
    </row>
    <row r="483" spans="1:2" x14ac:dyDescent="0.25">
      <c r="A483">
        <v>791.33197021484375</v>
      </c>
      <c r="B483">
        <v>434.29998779296875</v>
      </c>
    </row>
    <row r="484" spans="1:2" x14ac:dyDescent="0.25">
      <c r="A484">
        <v>791.344970703125</v>
      </c>
      <c r="B484">
        <v>687.5</v>
      </c>
    </row>
    <row r="485" spans="1:2" x14ac:dyDescent="0.25">
      <c r="A485">
        <v>791.35699462890625</v>
      </c>
      <c r="B485">
        <v>990</v>
      </c>
    </row>
    <row r="486" spans="1:2" x14ac:dyDescent="0.25">
      <c r="A486">
        <v>791.3690185546875</v>
      </c>
      <c r="B486">
        <v>1172</v>
      </c>
    </row>
    <row r="487" spans="1:2" x14ac:dyDescent="0.25">
      <c r="A487">
        <v>791.3809814453125</v>
      </c>
      <c r="B487">
        <v>1042</v>
      </c>
    </row>
    <row r="488" spans="1:2" x14ac:dyDescent="0.25">
      <c r="A488">
        <v>791.39398193359375</v>
      </c>
      <c r="B488">
        <v>696.79998779296875</v>
      </c>
    </row>
    <row r="489" spans="1:2" x14ac:dyDescent="0.25">
      <c r="A489">
        <v>791.406005859375</v>
      </c>
      <c r="B489">
        <v>411</v>
      </c>
    </row>
    <row r="490" spans="1:2" x14ac:dyDescent="0.25">
      <c r="A490">
        <v>791.41802978515625</v>
      </c>
      <c r="B490">
        <v>276</v>
      </c>
    </row>
    <row r="491" spans="1:2" x14ac:dyDescent="0.25">
      <c r="A491">
        <v>791.4310302734375</v>
      </c>
      <c r="B491">
        <v>180.80000305175781</v>
      </c>
    </row>
    <row r="492" spans="1:2" x14ac:dyDescent="0.25">
      <c r="A492">
        <v>791.4429931640625</v>
      </c>
      <c r="B492">
        <v>97.75</v>
      </c>
    </row>
    <row r="493" spans="1:2" x14ac:dyDescent="0.25">
      <c r="A493">
        <v>791.45501708984375</v>
      </c>
      <c r="B493">
        <v>59.75</v>
      </c>
    </row>
    <row r="494" spans="1:2" x14ac:dyDescent="0.25">
      <c r="A494">
        <v>791.46697998046875</v>
      </c>
      <c r="B494">
        <v>45</v>
      </c>
    </row>
    <row r="495" spans="1:2" x14ac:dyDescent="0.25">
      <c r="A495">
        <v>791.47998046875</v>
      </c>
      <c r="B495">
        <v>37.25</v>
      </c>
    </row>
    <row r="496" spans="1:2" x14ac:dyDescent="0.25">
      <c r="A496">
        <v>791.49200439453125</v>
      </c>
      <c r="B496">
        <v>43</v>
      </c>
    </row>
    <row r="497" spans="1:2" x14ac:dyDescent="0.25">
      <c r="A497">
        <v>791.5040283203125</v>
      </c>
      <c r="B497">
        <v>48</v>
      </c>
    </row>
    <row r="498" spans="1:2" x14ac:dyDescent="0.25">
      <c r="A498">
        <v>791.51702880859375</v>
      </c>
      <c r="B498">
        <v>51.75</v>
      </c>
    </row>
    <row r="499" spans="1:2" x14ac:dyDescent="0.25">
      <c r="A499">
        <v>791.52899169921875</v>
      </c>
      <c r="B499">
        <v>57</v>
      </c>
    </row>
    <row r="500" spans="1:2" x14ac:dyDescent="0.25">
      <c r="A500">
        <v>791.541015625</v>
      </c>
      <c r="B500">
        <v>41.5</v>
      </c>
    </row>
    <row r="501" spans="1:2" x14ac:dyDescent="0.25">
      <c r="A501">
        <v>791.552978515625</v>
      </c>
      <c r="B501">
        <v>35</v>
      </c>
    </row>
    <row r="502" spans="1:2" x14ac:dyDescent="0.25">
      <c r="A502">
        <v>791.56597900390625</v>
      </c>
      <c r="B502">
        <v>40.5</v>
      </c>
    </row>
    <row r="503" spans="1:2" x14ac:dyDescent="0.25">
      <c r="A503">
        <v>791.5780029296875</v>
      </c>
      <c r="B503">
        <v>25.5</v>
      </c>
    </row>
    <row r="504" spans="1:2" x14ac:dyDescent="0.25">
      <c r="A504">
        <v>791.59002685546875</v>
      </c>
      <c r="B504">
        <v>30.25</v>
      </c>
    </row>
    <row r="505" spans="1:2" x14ac:dyDescent="0.25">
      <c r="A505">
        <v>791.60302734375</v>
      </c>
      <c r="B505">
        <v>69.5</v>
      </c>
    </row>
    <row r="506" spans="1:2" x14ac:dyDescent="0.25">
      <c r="A506">
        <v>791.614990234375</v>
      </c>
      <c r="B506">
        <v>82.5</v>
      </c>
    </row>
    <row r="507" spans="1:2" x14ac:dyDescent="0.25">
      <c r="A507">
        <v>791.62701416015625</v>
      </c>
      <c r="B507">
        <v>58</v>
      </c>
    </row>
    <row r="508" spans="1:2" x14ac:dyDescent="0.25">
      <c r="A508">
        <v>791.63897705078125</v>
      </c>
      <c r="B508">
        <v>41</v>
      </c>
    </row>
    <row r="509" spans="1:2" x14ac:dyDescent="0.25">
      <c r="A509">
        <v>791.6519775390625</v>
      </c>
      <c r="B509">
        <v>46.25</v>
      </c>
    </row>
    <row r="510" spans="1:2" x14ac:dyDescent="0.25">
      <c r="A510">
        <v>791.66400146484375</v>
      </c>
      <c r="B510">
        <v>62.25</v>
      </c>
    </row>
    <row r="511" spans="1:2" x14ac:dyDescent="0.25">
      <c r="A511">
        <v>791.676025390625</v>
      </c>
      <c r="B511">
        <v>61.5</v>
      </c>
    </row>
    <row r="512" spans="1:2" x14ac:dyDescent="0.25">
      <c r="A512">
        <v>791.68902587890625</v>
      </c>
      <c r="B512">
        <v>42.25</v>
      </c>
    </row>
    <row r="513" spans="1:2" x14ac:dyDescent="0.25">
      <c r="A513">
        <v>791.70098876953125</v>
      </c>
      <c r="B513">
        <v>40.5</v>
      </c>
    </row>
    <row r="514" spans="1:2" x14ac:dyDescent="0.25">
      <c r="A514">
        <v>791.7130126953125</v>
      </c>
      <c r="B514">
        <v>42.75</v>
      </c>
    </row>
    <row r="515" spans="1:2" x14ac:dyDescent="0.25">
      <c r="A515">
        <v>791.7249755859375</v>
      </c>
      <c r="B515">
        <v>41.5</v>
      </c>
    </row>
    <row r="516" spans="1:2" x14ac:dyDescent="0.25">
      <c r="A516">
        <v>791.73797607421875</v>
      </c>
      <c r="B516">
        <v>84.25</v>
      </c>
    </row>
    <row r="517" spans="1:2" x14ac:dyDescent="0.25">
      <c r="A517">
        <v>791.75</v>
      </c>
      <c r="B517">
        <v>139.5</v>
      </c>
    </row>
    <row r="518" spans="1:2" x14ac:dyDescent="0.25">
      <c r="A518">
        <v>791.76202392578125</v>
      </c>
      <c r="B518">
        <v>144.19999694824219</v>
      </c>
    </row>
    <row r="519" spans="1:2" x14ac:dyDescent="0.25">
      <c r="A519">
        <v>791.7750244140625</v>
      </c>
      <c r="B519">
        <v>130</v>
      </c>
    </row>
    <row r="520" spans="1:2" x14ac:dyDescent="0.25">
      <c r="A520">
        <v>791.7869873046875</v>
      </c>
      <c r="B520">
        <v>126.30000305175781</v>
      </c>
    </row>
    <row r="521" spans="1:2" x14ac:dyDescent="0.25">
      <c r="A521">
        <v>791.79901123046875</v>
      </c>
      <c r="B521">
        <v>143.80000305175781</v>
      </c>
    </row>
    <row r="522" spans="1:2" x14ac:dyDescent="0.25">
      <c r="A522">
        <v>791.81097412109375</v>
      </c>
      <c r="B522">
        <v>172.19999694824219</v>
      </c>
    </row>
    <row r="523" spans="1:2" x14ac:dyDescent="0.25">
      <c r="A523">
        <v>791.823974609375</v>
      </c>
      <c r="B523">
        <v>176.80000305175781</v>
      </c>
    </row>
    <row r="524" spans="1:2" x14ac:dyDescent="0.25">
      <c r="A524">
        <v>791.83599853515625</v>
      </c>
      <c r="B524">
        <v>201.5</v>
      </c>
    </row>
    <row r="525" spans="1:2" x14ac:dyDescent="0.25">
      <c r="A525">
        <v>791.8480224609375</v>
      </c>
      <c r="B525">
        <v>334.5</v>
      </c>
    </row>
    <row r="526" spans="1:2" x14ac:dyDescent="0.25">
      <c r="A526">
        <v>791.8599853515625</v>
      </c>
      <c r="B526">
        <v>487.5</v>
      </c>
    </row>
    <row r="527" spans="1:2" x14ac:dyDescent="0.25">
      <c r="A527">
        <v>791.87298583984375</v>
      </c>
      <c r="B527">
        <v>544.20001220703125</v>
      </c>
    </row>
    <row r="528" spans="1:2" x14ac:dyDescent="0.25">
      <c r="A528">
        <v>791.885009765625</v>
      </c>
      <c r="B528">
        <v>606</v>
      </c>
    </row>
    <row r="529" spans="1:2" x14ac:dyDescent="0.25">
      <c r="A529">
        <v>791.89697265625</v>
      </c>
      <c r="B529">
        <v>566.79998779296875</v>
      </c>
    </row>
    <row r="530" spans="1:2" x14ac:dyDescent="0.25">
      <c r="A530">
        <v>791.90997314453125</v>
      </c>
      <c r="B530">
        <v>346.70001220703125</v>
      </c>
    </row>
    <row r="531" spans="1:2" x14ac:dyDescent="0.25">
      <c r="A531">
        <v>791.9219970703125</v>
      </c>
      <c r="B531">
        <v>179.80000305175781</v>
      </c>
    </row>
    <row r="532" spans="1:2" x14ac:dyDescent="0.25">
      <c r="A532">
        <v>791.93402099609375</v>
      </c>
      <c r="B532">
        <v>120.80000305175781</v>
      </c>
    </row>
    <row r="533" spans="1:2" x14ac:dyDescent="0.25">
      <c r="A533">
        <v>791.947021484375</v>
      </c>
      <c r="B533">
        <v>106</v>
      </c>
    </row>
    <row r="534" spans="1:2" x14ac:dyDescent="0.25">
      <c r="A534">
        <v>791.958984375</v>
      </c>
      <c r="B534">
        <v>91.75</v>
      </c>
    </row>
    <row r="535" spans="1:2" x14ac:dyDescent="0.25">
      <c r="A535">
        <v>791.97100830078125</v>
      </c>
      <c r="B535">
        <v>69</v>
      </c>
    </row>
    <row r="536" spans="1:2" x14ac:dyDescent="0.25">
      <c r="A536">
        <v>791.98297119140625</v>
      </c>
      <c r="B536">
        <v>54.25</v>
      </c>
    </row>
    <row r="537" spans="1:2" x14ac:dyDescent="0.25">
      <c r="A537">
        <v>791.9959716796875</v>
      </c>
      <c r="B537">
        <v>29.5</v>
      </c>
    </row>
    <row r="538" spans="1:2" x14ac:dyDescent="0.25">
      <c r="A538">
        <v>792.00799560546875</v>
      </c>
      <c r="B538">
        <v>15.75</v>
      </c>
    </row>
    <row r="539" spans="1:2" x14ac:dyDescent="0.25">
      <c r="A539">
        <v>792.02001953125</v>
      </c>
      <c r="B539">
        <v>23.75</v>
      </c>
    </row>
    <row r="540" spans="1:2" x14ac:dyDescent="0.25">
      <c r="A540">
        <v>792.03302001953125</v>
      </c>
      <c r="B540">
        <v>31.25</v>
      </c>
    </row>
    <row r="541" spans="1:2" x14ac:dyDescent="0.25">
      <c r="A541">
        <v>792.04498291015625</v>
      </c>
      <c r="B541">
        <v>29.75</v>
      </c>
    </row>
    <row r="542" spans="1:2" x14ac:dyDescent="0.25">
      <c r="A542">
        <v>792.0570068359375</v>
      </c>
      <c r="B542">
        <v>59.25</v>
      </c>
    </row>
    <row r="543" spans="1:2" x14ac:dyDescent="0.25">
      <c r="A543">
        <v>792.0689697265625</v>
      </c>
      <c r="B543">
        <v>103.30000305175781</v>
      </c>
    </row>
    <row r="544" spans="1:2" x14ac:dyDescent="0.25">
      <c r="A544">
        <v>792.08197021484375</v>
      </c>
      <c r="B544">
        <v>82</v>
      </c>
    </row>
    <row r="545" spans="1:2" x14ac:dyDescent="0.25">
      <c r="A545">
        <v>792.093994140625</v>
      </c>
      <c r="B545">
        <v>30.75</v>
      </c>
    </row>
    <row r="546" spans="1:2" x14ac:dyDescent="0.25">
      <c r="A546">
        <v>792.10601806640625</v>
      </c>
      <c r="B546">
        <v>16</v>
      </c>
    </row>
    <row r="547" spans="1:2" x14ac:dyDescent="0.25">
      <c r="A547">
        <v>792.1190185546875</v>
      </c>
      <c r="B547">
        <v>27.25</v>
      </c>
    </row>
    <row r="548" spans="1:2" x14ac:dyDescent="0.25">
      <c r="A548">
        <v>792.1309814453125</v>
      </c>
      <c r="B548">
        <v>63.75</v>
      </c>
    </row>
    <row r="549" spans="1:2" x14ac:dyDescent="0.25">
      <c r="A549">
        <v>792.14300537109375</v>
      </c>
      <c r="B549">
        <v>106</v>
      </c>
    </row>
    <row r="550" spans="1:2" x14ac:dyDescent="0.25">
      <c r="A550">
        <v>792.155029296875</v>
      </c>
      <c r="B550">
        <v>91</v>
      </c>
    </row>
    <row r="551" spans="1:2" x14ac:dyDescent="0.25">
      <c r="A551">
        <v>792.16802978515625</v>
      </c>
      <c r="B551">
        <v>46.5</v>
      </c>
    </row>
    <row r="552" spans="1:2" x14ac:dyDescent="0.25">
      <c r="A552">
        <v>792.17999267578125</v>
      </c>
      <c r="B552">
        <v>44.5</v>
      </c>
    </row>
    <row r="553" spans="1:2" x14ac:dyDescent="0.25">
      <c r="A553">
        <v>792.1920166015625</v>
      </c>
      <c r="B553">
        <v>62.25</v>
      </c>
    </row>
    <row r="554" spans="1:2" x14ac:dyDescent="0.25">
      <c r="A554">
        <v>792.20501708984375</v>
      </c>
      <c r="B554">
        <v>67</v>
      </c>
    </row>
    <row r="555" spans="1:2" x14ac:dyDescent="0.25">
      <c r="A555">
        <v>792.21697998046875</v>
      </c>
      <c r="B555">
        <v>64.25</v>
      </c>
    </row>
    <row r="556" spans="1:2" x14ac:dyDescent="0.25">
      <c r="A556">
        <v>792.22900390625</v>
      </c>
      <c r="B556">
        <v>53.25</v>
      </c>
    </row>
    <row r="557" spans="1:2" x14ac:dyDescent="0.25">
      <c r="A557">
        <v>792.24102783203125</v>
      </c>
      <c r="B557">
        <v>60.75</v>
      </c>
    </row>
    <row r="558" spans="1:2" x14ac:dyDescent="0.25">
      <c r="A558">
        <v>792.2540283203125</v>
      </c>
      <c r="B558">
        <v>95</v>
      </c>
    </row>
    <row r="559" spans="1:2" x14ac:dyDescent="0.25">
      <c r="A559">
        <v>792.2659912109375</v>
      </c>
      <c r="B559">
        <v>143.5</v>
      </c>
    </row>
    <row r="560" spans="1:2" x14ac:dyDescent="0.25">
      <c r="A560">
        <v>792.27801513671875</v>
      </c>
      <c r="B560">
        <v>203.80000305175781</v>
      </c>
    </row>
    <row r="561" spans="1:2" x14ac:dyDescent="0.25">
      <c r="A561">
        <v>792.291015625</v>
      </c>
      <c r="B561">
        <v>219.5</v>
      </c>
    </row>
    <row r="562" spans="1:2" x14ac:dyDescent="0.25">
      <c r="A562">
        <v>792.302978515625</v>
      </c>
      <c r="B562">
        <v>147.5</v>
      </c>
    </row>
    <row r="563" spans="1:2" x14ac:dyDescent="0.25">
      <c r="A563">
        <v>792.31500244140625</v>
      </c>
      <c r="B563">
        <v>100</v>
      </c>
    </row>
    <row r="564" spans="1:2" x14ac:dyDescent="0.25">
      <c r="A564">
        <v>792.3270263671875</v>
      </c>
      <c r="B564">
        <v>149.5</v>
      </c>
    </row>
    <row r="565" spans="1:2" x14ac:dyDescent="0.25">
      <c r="A565">
        <v>792.34002685546875</v>
      </c>
      <c r="B565">
        <v>224.80000305175781</v>
      </c>
    </row>
    <row r="566" spans="1:2" x14ac:dyDescent="0.25">
      <c r="A566">
        <v>792.35198974609375</v>
      </c>
      <c r="B566">
        <v>334.79998779296875</v>
      </c>
    </row>
    <row r="567" spans="1:2" x14ac:dyDescent="0.25">
      <c r="A567">
        <v>792.364013671875</v>
      </c>
      <c r="B567">
        <v>465.20001220703125</v>
      </c>
    </row>
    <row r="568" spans="1:2" x14ac:dyDescent="0.25">
      <c r="A568">
        <v>792.37701416015625</v>
      </c>
      <c r="B568">
        <v>501.79998779296875</v>
      </c>
    </row>
    <row r="569" spans="1:2" x14ac:dyDescent="0.25">
      <c r="A569">
        <v>792.38897705078125</v>
      </c>
      <c r="B569">
        <v>420</v>
      </c>
    </row>
    <row r="570" spans="1:2" x14ac:dyDescent="0.25">
      <c r="A570">
        <v>792.4010009765625</v>
      </c>
      <c r="B570">
        <v>279.29998779296875</v>
      </c>
    </row>
    <row r="571" spans="1:2" x14ac:dyDescent="0.25">
      <c r="A571">
        <v>792.41302490234375</v>
      </c>
      <c r="B571">
        <v>155</v>
      </c>
    </row>
    <row r="572" spans="1:2" x14ac:dyDescent="0.25">
      <c r="A572">
        <v>792.426025390625</v>
      </c>
      <c r="B572">
        <v>90.75</v>
      </c>
    </row>
    <row r="573" spans="1:2" x14ac:dyDescent="0.25">
      <c r="A573">
        <v>792.43798828125</v>
      </c>
      <c r="B573">
        <v>72</v>
      </c>
    </row>
    <row r="574" spans="1:2" x14ac:dyDescent="0.25">
      <c r="A574">
        <v>792.45001220703125</v>
      </c>
      <c r="B574">
        <v>68</v>
      </c>
    </row>
    <row r="575" spans="1:2" x14ac:dyDescent="0.25">
      <c r="A575">
        <v>792.4630126953125</v>
      </c>
      <c r="B575">
        <v>46.5</v>
      </c>
    </row>
    <row r="576" spans="1:2" x14ac:dyDescent="0.25">
      <c r="A576">
        <v>792.4749755859375</v>
      </c>
      <c r="B576">
        <v>19.5</v>
      </c>
    </row>
    <row r="577" spans="1:2" x14ac:dyDescent="0.25">
      <c r="A577">
        <v>792.48699951171875</v>
      </c>
      <c r="B577">
        <v>7.5</v>
      </c>
    </row>
    <row r="578" spans="1:2" x14ac:dyDescent="0.25">
      <c r="A578">
        <v>792.4990234375</v>
      </c>
      <c r="B578">
        <v>2</v>
      </c>
    </row>
    <row r="579" spans="1:2" x14ac:dyDescent="0.25">
      <c r="A579">
        <v>792.51202392578125</v>
      </c>
      <c r="B579">
        <v>0</v>
      </c>
    </row>
    <row r="580" spans="1:2" x14ac:dyDescent="0.25">
      <c r="A580">
        <v>792.52398681640625</v>
      </c>
      <c r="B580">
        <v>14</v>
      </c>
    </row>
    <row r="581" spans="1:2" x14ac:dyDescent="0.25">
      <c r="A581">
        <v>792.5360107421875</v>
      </c>
      <c r="B581">
        <v>34.75</v>
      </c>
    </row>
    <row r="582" spans="1:2" x14ac:dyDescent="0.25">
      <c r="A582">
        <v>792.54901123046875</v>
      </c>
      <c r="B582">
        <v>32.5</v>
      </c>
    </row>
    <row r="583" spans="1:2" x14ac:dyDescent="0.25">
      <c r="A583">
        <v>792.56097412109375</v>
      </c>
      <c r="B583">
        <v>28.25</v>
      </c>
    </row>
    <row r="584" spans="1:2" x14ac:dyDescent="0.25">
      <c r="A584">
        <v>792.572998046875</v>
      </c>
      <c r="B584">
        <v>40.25</v>
      </c>
    </row>
    <row r="585" spans="1:2" x14ac:dyDescent="0.25">
      <c r="A585">
        <v>792.58599853515625</v>
      </c>
      <c r="B585">
        <v>40.5</v>
      </c>
    </row>
    <row r="586" spans="1:2" x14ac:dyDescent="0.25">
      <c r="A586">
        <v>792.5980224609375</v>
      </c>
      <c r="B586">
        <v>38.5</v>
      </c>
    </row>
    <row r="587" spans="1:2" x14ac:dyDescent="0.25">
      <c r="A587">
        <v>792.6099853515625</v>
      </c>
      <c r="B587">
        <v>57</v>
      </c>
    </row>
    <row r="588" spans="1:2" x14ac:dyDescent="0.25">
      <c r="A588">
        <v>792.62200927734375</v>
      </c>
      <c r="B588">
        <v>62.75</v>
      </c>
    </row>
    <row r="589" spans="1:2" x14ac:dyDescent="0.25">
      <c r="A589">
        <v>792.635009765625</v>
      </c>
      <c r="B589">
        <v>50.25</v>
      </c>
    </row>
    <row r="590" spans="1:2" x14ac:dyDescent="0.25">
      <c r="A590">
        <v>792.64697265625</v>
      </c>
      <c r="B590">
        <v>57</v>
      </c>
    </row>
    <row r="591" spans="1:2" x14ac:dyDescent="0.25">
      <c r="A591">
        <v>792.65899658203125</v>
      </c>
      <c r="B591">
        <v>87.25</v>
      </c>
    </row>
    <row r="592" spans="1:2" x14ac:dyDescent="0.25">
      <c r="A592">
        <v>792.6719970703125</v>
      </c>
      <c r="B592">
        <v>107.69999694824219</v>
      </c>
    </row>
    <row r="593" spans="1:2" x14ac:dyDescent="0.25">
      <c r="A593">
        <v>792.68402099609375</v>
      </c>
      <c r="B593">
        <v>98.75</v>
      </c>
    </row>
    <row r="594" spans="1:2" x14ac:dyDescent="0.25">
      <c r="A594">
        <v>792.69598388671875</v>
      </c>
      <c r="B594">
        <v>110.30000305175781</v>
      </c>
    </row>
    <row r="595" spans="1:2" x14ac:dyDescent="0.25">
      <c r="A595">
        <v>792.7080078125</v>
      </c>
      <c r="B595">
        <v>142.5</v>
      </c>
    </row>
    <row r="596" spans="1:2" x14ac:dyDescent="0.25">
      <c r="A596">
        <v>792.72100830078125</v>
      </c>
      <c r="B596">
        <v>123.80000305175781</v>
      </c>
    </row>
    <row r="597" spans="1:2" x14ac:dyDescent="0.25">
      <c r="A597">
        <v>792.73297119140625</v>
      </c>
      <c r="B597">
        <v>67.25</v>
      </c>
    </row>
    <row r="598" spans="1:2" x14ac:dyDescent="0.25">
      <c r="A598">
        <v>792.7449951171875</v>
      </c>
      <c r="B598">
        <v>54.5</v>
      </c>
    </row>
    <row r="599" spans="1:2" x14ac:dyDescent="0.25">
      <c r="A599">
        <v>792.75799560546875</v>
      </c>
      <c r="B599">
        <v>98.5</v>
      </c>
    </row>
    <row r="600" spans="1:2" x14ac:dyDescent="0.25">
      <c r="A600">
        <v>792.77001953125</v>
      </c>
      <c r="B600">
        <v>151</v>
      </c>
    </row>
    <row r="601" spans="1:2" x14ac:dyDescent="0.25">
      <c r="A601">
        <v>792.781982421875</v>
      </c>
      <c r="B601">
        <v>151</v>
      </c>
    </row>
    <row r="602" spans="1:2" x14ac:dyDescent="0.25">
      <c r="A602">
        <v>792.79400634765625</v>
      </c>
      <c r="B602">
        <v>96</v>
      </c>
    </row>
    <row r="603" spans="1:2" x14ac:dyDescent="0.25">
      <c r="A603">
        <v>792.8070068359375</v>
      </c>
      <c r="B603">
        <v>117.80000305175781</v>
      </c>
    </row>
    <row r="604" spans="1:2" x14ac:dyDescent="0.25">
      <c r="A604">
        <v>792.8189697265625</v>
      </c>
      <c r="B604">
        <v>171</v>
      </c>
    </row>
    <row r="605" spans="1:2" x14ac:dyDescent="0.25">
      <c r="A605">
        <v>792.83099365234375</v>
      </c>
      <c r="B605">
        <v>138.30000305175781</v>
      </c>
    </row>
    <row r="606" spans="1:2" x14ac:dyDescent="0.25">
      <c r="A606">
        <v>792.843994140625</v>
      </c>
      <c r="B606">
        <v>155.30000305175781</v>
      </c>
    </row>
    <row r="607" spans="1:2" x14ac:dyDescent="0.25">
      <c r="A607">
        <v>792.85601806640625</v>
      </c>
      <c r="B607">
        <v>272.79998779296875</v>
      </c>
    </row>
    <row r="608" spans="1:2" x14ac:dyDescent="0.25">
      <c r="A608">
        <v>792.86798095703125</v>
      </c>
      <c r="B608">
        <v>337</v>
      </c>
    </row>
    <row r="609" spans="1:2" x14ac:dyDescent="0.25">
      <c r="A609">
        <v>792.8809814453125</v>
      </c>
      <c r="B609">
        <v>373.5</v>
      </c>
    </row>
    <row r="610" spans="1:2" x14ac:dyDescent="0.25">
      <c r="A610">
        <v>792.89300537109375</v>
      </c>
      <c r="B610">
        <v>414.5</v>
      </c>
    </row>
    <row r="611" spans="1:2" x14ac:dyDescent="0.25">
      <c r="A611">
        <v>792.905029296875</v>
      </c>
      <c r="B611">
        <v>310.29998779296875</v>
      </c>
    </row>
    <row r="612" spans="1:2" x14ac:dyDescent="0.25">
      <c r="A612">
        <v>792.9169921875</v>
      </c>
      <c r="B612">
        <v>153.5</v>
      </c>
    </row>
    <row r="613" spans="1:2" x14ac:dyDescent="0.25">
      <c r="A613">
        <v>792.92999267578125</v>
      </c>
      <c r="B613">
        <v>78</v>
      </c>
    </row>
    <row r="614" spans="1:2" x14ac:dyDescent="0.25">
      <c r="A614">
        <v>792.9420166015625</v>
      </c>
      <c r="B614">
        <v>46.75</v>
      </c>
    </row>
    <row r="615" spans="1:2" x14ac:dyDescent="0.25">
      <c r="A615">
        <v>792.9539794921875</v>
      </c>
      <c r="B615">
        <v>39.75</v>
      </c>
    </row>
    <row r="616" spans="1:2" x14ac:dyDescent="0.25">
      <c r="A616">
        <v>792.96697998046875</v>
      </c>
      <c r="B616">
        <v>28.5</v>
      </c>
    </row>
    <row r="617" spans="1:2" x14ac:dyDescent="0.25">
      <c r="A617">
        <v>792.97900390625</v>
      </c>
      <c r="B617">
        <v>12.25</v>
      </c>
    </row>
    <row r="618" spans="1:2" x14ac:dyDescent="0.25">
      <c r="A618">
        <v>792.99102783203125</v>
      </c>
      <c r="B618">
        <v>11.25</v>
      </c>
    </row>
    <row r="619" spans="1:2" x14ac:dyDescent="0.25">
      <c r="A619">
        <v>793.00299072265625</v>
      </c>
      <c r="B619">
        <v>15.5</v>
      </c>
    </row>
    <row r="620" spans="1:2" x14ac:dyDescent="0.25">
      <c r="A620">
        <v>793.0159912109375</v>
      </c>
      <c r="B620">
        <v>12</v>
      </c>
    </row>
    <row r="621" spans="1:2" x14ac:dyDescent="0.25">
      <c r="A621">
        <v>793.02801513671875</v>
      </c>
      <c r="B621">
        <v>4</v>
      </c>
    </row>
    <row r="622" spans="1:2" x14ac:dyDescent="0.25">
      <c r="A622">
        <v>793.03997802734375</v>
      </c>
      <c r="B622">
        <v>1.75</v>
      </c>
    </row>
    <row r="623" spans="1:2" x14ac:dyDescent="0.25">
      <c r="A623">
        <v>793.052978515625</v>
      </c>
      <c r="B623">
        <v>11.25</v>
      </c>
    </row>
    <row r="624" spans="1:2" x14ac:dyDescent="0.25">
      <c r="A624">
        <v>793.06500244140625</v>
      </c>
      <c r="B624">
        <v>27.75</v>
      </c>
    </row>
    <row r="625" spans="1:2" x14ac:dyDescent="0.25">
      <c r="A625">
        <v>793.0770263671875</v>
      </c>
      <c r="B625">
        <v>28.75</v>
      </c>
    </row>
    <row r="626" spans="1:2" x14ac:dyDescent="0.25">
      <c r="A626">
        <v>793.09002685546875</v>
      </c>
      <c r="B626">
        <v>10.5</v>
      </c>
    </row>
    <row r="627" spans="1:2" x14ac:dyDescent="0.25">
      <c r="A627">
        <v>793.114013671875</v>
      </c>
      <c r="B627">
        <v>4</v>
      </c>
    </row>
    <row r="628" spans="1:2" x14ac:dyDescent="0.25">
      <c r="A628">
        <v>793.1259765625</v>
      </c>
      <c r="B628">
        <v>23</v>
      </c>
    </row>
    <row r="629" spans="1:2" x14ac:dyDescent="0.25">
      <c r="A629">
        <v>793.13897705078125</v>
      </c>
      <c r="B629">
        <v>34</v>
      </c>
    </row>
    <row r="630" spans="1:2" x14ac:dyDescent="0.25">
      <c r="A630">
        <v>793.1510009765625</v>
      </c>
      <c r="B630">
        <v>23.25</v>
      </c>
    </row>
    <row r="631" spans="1:2" x14ac:dyDescent="0.25">
      <c r="A631">
        <v>793.16302490234375</v>
      </c>
      <c r="B631">
        <v>29</v>
      </c>
    </row>
    <row r="632" spans="1:2" x14ac:dyDescent="0.25">
      <c r="A632">
        <v>793.176025390625</v>
      </c>
      <c r="B632">
        <v>42.5</v>
      </c>
    </row>
    <row r="633" spans="1:2" x14ac:dyDescent="0.25">
      <c r="A633">
        <v>793.18798828125</v>
      </c>
      <c r="B633">
        <v>32.5</v>
      </c>
    </row>
    <row r="634" spans="1:2" x14ac:dyDescent="0.25">
      <c r="A634">
        <v>793.20001220703125</v>
      </c>
      <c r="B634">
        <v>28.75</v>
      </c>
    </row>
    <row r="635" spans="1:2" x14ac:dyDescent="0.25">
      <c r="A635">
        <v>793.21197509765625</v>
      </c>
      <c r="B635">
        <v>36.5</v>
      </c>
    </row>
    <row r="636" spans="1:2" x14ac:dyDescent="0.25">
      <c r="A636">
        <v>793.2249755859375</v>
      </c>
      <c r="B636">
        <v>44.75</v>
      </c>
    </row>
    <row r="637" spans="1:2" x14ac:dyDescent="0.25">
      <c r="A637">
        <v>793.23699951171875</v>
      </c>
      <c r="B637">
        <v>77</v>
      </c>
    </row>
    <row r="638" spans="1:2" x14ac:dyDescent="0.25">
      <c r="A638">
        <v>793.2490234375</v>
      </c>
      <c r="B638">
        <v>96.75</v>
      </c>
    </row>
    <row r="639" spans="1:2" x14ac:dyDescent="0.25">
      <c r="A639">
        <v>793.26202392578125</v>
      </c>
      <c r="B639">
        <v>90.5</v>
      </c>
    </row>
    <row r="640" spans="1:2" x14ac:dyDescent="0.25">
      <c r="A640">
        <v>793.27398681640625</v>
      </c>
      <c r="B640">
        <v>121.19999694824219</v>
      </c>
    </row>
    <row r="641" spans="1:2" x14ac:dyDescent="0.25">
      <c r="A641">
        <v>793.2860107421875</v>
      </c>
      <c r="B641">
        <v>175.19999694824219</v>
      </c>
    </row>
    <row r="642" spans="1:2" x14ac:dyDescent="0.25">
      <c r="A642">
        <v>793.29901123046875</v>
      </c>
      <c r="B642">
        <v>180</v>
      </c>
    </row>
    <row r="643" spans="1:2" x14ac:dyDescent="0.25">
      <c r="A643">
        <v>793.31097412109375</v>
      </c>
      <c r="B643">
        <v>158.69999694824219</v>
      </c>
    </row>
    <row r="644" spans="1:2" x14ac:dyDescent="0.25">
      <c r="A644">
        <v>793.322998046875</v>
      </c>
      <c r="B644">
        <v>168.5</v>
      </c>
    </row>
    <row r="645" spans="1:2" x14ac:dyDescent="0.25">
      <c r="A645">
        <v>793.33502197265625</v>
      </c>
      <c r="B645">
        <v>219</v>
      </c>
    </row>
    <row r="646" spans="1:2" x14ac:dyDescent="0.25">
      <c r="A646">
        <v>793.3480224609375</v>
      </c>
      <c r="B646">
        <v>344.5</v>
      </c>
    </row>
    <row r="647" spans="1:2" x14ac:dyDescent="0.25">
      <c r="A647">
        <v>793.3599853515625</v>
      </c>
      <c r="B647">
        <v>470.70001220703125</v>
      </c>
    </row>
    <row r="648" spans="1:2" x14ac:dyDescent="0.25">
      <c r="A648">
        <v>793.37200927734375</v>
      </c>
      <c r="B648">
        <v>464</v>
      </c>
    </row>
    <row r="649" spans="1:2" x14ac:dyDescent="0.25">
      <c r="A649">
        <v>793.385009765625</v>
      </c>
      <c r="B649">
        <v>425.5</v>
      </c>
    </row>
    <row r="650" spans="1:2" x14ac:dyDescent="0.25">
      <c r="A650">
        <v>793.39697265625</v>
      </c>
      <c r="B650">
        <v>420.70001220703125</v>
      </c>
    </row>
    <row r="651" spans="1:2" x14ac:dyDescent="0.25">
      <c r="A651">
        <v>793.40899658203125</v>
      </c>
      <c r="B651">
        <v>316.29998779296875</v>
      </c>
    </row>
    <row r="652" spans="1:2" x14ac:dyDescent="0.25">
      <c r="A652">
        <v>793.4219970703125</v>
      </c>
      <c r="B652">
        <v>146.80000305175781</v>
      </c>
    </row>
    <row r="653" spans="1:2" x14ac:dyDescent="0.25">
      <c r="A653">
        <v>793.43402099609375</v>
      </c>
      <c r="B653">
        <v>45.75</v>
      </c>
    </row>
    <row r="654" spans="1:2" x14ac:dyDescent="0.25">
      <c r="A654">
        <v>793.44598388671875</v>
      </c>
      <c r="B654">
        <v>20.5</v>
      </c>
    </row>
    <row r="655" spans="1:2" x14ac:dyDescent="0.25">
      <c r="A655">
        <v>793.4580078125</v>
      </c>
      <c r="B655">
        <v>20.75</v>
      </c>
    </row>
    <row r="656" spans="1:2" x14ac:dyDescent="0.25">
      <c r="A656">
        <v>793.47100830078125</v>
      </c>
      <c r="B656">
        <v>13.5</v>
      </c>
    </row>
    <row r="657" spans="1:2" x14ac:dyDescent="0.25">
      <c r="A657">
        <v>793.48297119140625</v>
      </c>
      <c r="B657">
        <v>7.75</v>
      </c>
    </row>
    <row r="658" spans="1:2" x14ac:dyDescent="0.25">
      <c r="A658">
        <v>793.4949951171875</v>
      </c>
      <c r="B658">
        <v>10.25</v>
      </c>
    </row>
    <row r="659" spans="1:2" x14ac:dyDescent="0.25">
      <c r="A659">
        <v>793.50799560546875</v>
      </c>
      <c r="B659">
        <v>12.25</v>
      </c>
    </row>
    <row r="660" spans="1:2" x14ac:dyDescent="0.25">
      <c r="A660">
        <v>793.52001953125</v>
      </c>
      <c r="B660">
        <v>12.5</v>
      </c>
    </row>
    <row r="661" spans="1:2" x14ac:dyDescent="0.25">
      <c r="A661">
        <v>793.531982421875</v>
      </c>
      <c r="B661">
        <v>14.25</v>
      </c>
    </row>
    <row r="662" spans="1:2" x14ac:dyDescent="0.25">
      <c r="A662">
        <v>793.54400634765625</v>
      </c>
      <c r="B662">
        <v>17</v>
      </c>
    </row>
    <row r="663" spans="1:2" x14ac:dyDescent="0.25">
      <c r="A663">
        <v>793.5570068359375</v>
      </c>
      <c r="B663">
        <v>14.75</v>
      </c>
    </row>
    <row r="664" spans="1:2" x14ac:dyDescent="0.25">
      <c r="A664">
        <v>793.5689697265625</v>
      </c>
      <c r="B664">
        <v>9.25</v>
      </c>
    </row>
    <row r="665" spans="1:2" x14ac:dyDescent="0.25">
      <c r="A665">
        <v>793.58099365234375</v>
      </c>
      <c r="B665">
        <v>21.75</v>
      </c>
    </row>
    <row r="666" spans="1:2" x14ac:dyDescent="0.25">
      <c r="A666">
        <v>793.593994140625</v>
      </c>
      <c r="B666">
        <v>39.75</v>
      </c>
    </row>
    <row r="667" spans="1:2" x14ac:dyDescent="0.25">
      <c r="A667">
        <v>793.60601806640625</v>
      </c>
      <c r="B667">
        <v>27.5</v>
      </c>
    </row>
    <row r="668" spans="1:2" x14ac:dyDescent="0.25">
      <c r="A668">
        <v>793.61798095703125</v>
      </c>
      <c r="B668">
        <v>12.25</v>
      </c>
    </row>
    <row r="669" spans="1:2" x14ac:dyDescent="0.25">
      <c r="A669">
        <v>793.6309814453125</v>
      </c>
      <c r="B669">
        <v>28.75</v>
      </c>
    </row>
    <row r="670" spans="1:2" x14ac:dyDescent="0.25">
      <c r="A670">
        <v>793.64300537109375</v>
      </c>
      <c r="B670">
        <v>111.69999694824219</v>
      </c>
    </row>
    <row r="671" spans="1:2" x14ac:dyDescent="0.25">
      <c r="A671">
        <v>793.655029296875</v>
      </c>
      <c r="B671">
        <v>198.80000305175781</v>
      </c>
    </row>
    <row r="672" spans="1:2" x14ac:dyDescent="0.25">
      <c r="A672">
        <v>793.6669921875</v>
      </c>
      <c r="B672">
        <v>159.5</v>
      </c>
    </row>
    <row r="673" spans="1:2" x14ac:dyDescent="0.25">
      <c r="A673">
        <v>793.67999267578125</v>
      </c>
      <c r="B673">
        <v>67.25</v>
      </c>
    </row>
    <row r="674" spans="1:2" x14ac:dyDescent="0.25">
      <c r="A674">
        <v>793.6920166015625</v>
      </c>
      <c r="B674">
        <v>50</v>
      </c>
    </row>
    <row r="675" spans="1:2" x14ac:dyDescent="0.25">
      <c r="A675">
        <v>793.7039794921875</v>
      </c>
      <c r="B675">
        <v>70.75</v>
      </c>
    </row>
    <row r="676" spans="1:2" x14ac:dyDescent="0.25">
      <c r="A676">
        <v>793.71697998046875</v>
      </c>
      <c r="B676">
        <v>65.5</v>
      </c>
    </row>
    <row r="677" spans="1:2" x14ac:dyDescent="0.25">
      <c r="A677">
        <v>793.72900390625</v>
      </c>
      <c r="B677">
        <v>67.25</v>
      </c>
    </row>
    <row r="678" spans="1:2" x14ac:dyDescent="0.25">
      <c r="A678">
        <v>793.74102783203125</v>
      </c>
      <c r="B678">
        <v>87.5</v>
      </c>
    </row>
    <row r="679" spans="1:2" x14ac:dyDescent="0.25">
      <c r="A679">
        <v>793.7540283203125</v>
      </c>
      <c r="B679">
        <v>85.5</v>
      </c>
    </row>
    <row r="680" spans="1:2" x14ac:dyDescent="0.25">
      <c r="A680">
        <v>793.7659912109375</v>
      </c>
      <c r="B680">
        <v>67.75</v>
      </c>
    </row>
    <row r="681" spans="1:2" x14ac:dyDescent="0.25">
      <c r="A681">
        <v>793.77801513671875</v>
      </c>
      <c r="B681">
        <v>104.80000305175781</v>
      </c>
    </row>
    <row r="682" spans="1:2" x14ac:dyDescent="0.25">
      <c r="A682">
        <v>793.78997802734375</v>
      </c>
      <c r="B682">
        <v>177</v>
      </c>
    </row>
    <row r="683" spans="1:2" x14ac:dyDescent="0.25">
      <c r="A683">
        <v>793.802978515625</v>
      </c>
      <c r="B683">
        <v>201.30000305175781</v>
      </c>
    </row>
    <row r="684" spans="1:2" x14ac:dyDescent="0.25">
      <c r="A684">
        <v>793.81500244140625</v>
      </c>
      <c r="B684">
        <v>284.79998779296875</v>
      </c>
    </row>
    <row r="685" spans="1:2" x14ac:dyDescent="0.25">
      <c r="A685">
        <v>793.8270263671875</v>
      </c>
      <c r="B685">
        <v>409.5</v>
      </c>
    </row>
    <row r="686" spans="1:2" x14ac:dyDescent="0.25">
      <c r="A686">
        <v>793.84002685546875</v>
      </c>
      <c r="B686">
        <v>483.79998779296875</v>
      </c>
    </row>
    <row r="687" spans="1:2" x14ac:dyDescent="0.25">
      <c r="A687">
        <v>793.85198974609375</v>
      </c>
      <c r="B687">
        <v>506</v>
      </c>
    </row>
    <row r="688" spans="1:2" x14ac:dyDescent="0.25">
      <c r="A688">
        <v>793.864013671875</v>
      </c>
      <c r="B688">
        <v>375.70001220703125</v>
      </c>
    </row>
    <row r="689" spans="1:2" x14ac:dyDescent="0.25">
      <c r="A689">
        <v>793.87701416015625</v>
      </c>
      <c r="B689">
        <v>214.5</v>
      </c>
    </row>
    <row r="690" spans="1:2" x14ac:dyDescent="0.25">
      <c r="A690">
        <v>793.88897705078125</v>
      </c>
      <c r="B690">
        <v>201.30000305175781</v>
      </c>
    </row>
    <row r="691" spans="1:2" x14ac:dyDescent="0.25">
      <c r="A691">
        <v>793.9010009765625</v>
      </c>
      <c r="B691">
        <v>219.69999694824219</v>
      </c>
    </row>
    <row r="692" spans="1:2" x14ac:dyDescent="0.25">
      <c r="A692">
        <v>793.91302490234375</v>
      </c>
      <c r="B692">
        <v>133.5</v>
      </c>
    </row>
    <row r="693" spans="1:2" x14ac:dyDescent="0.25">
      <c r="A693">
        <v>793.926025390625</v>
      </c>
      <c r="B693">
        <v>37.5</v>
      </c>
    </row>
    <row r="694" spans="1:2" x14ac:dyDescent="0.25">
      <c r="A694">
        <v>793.93798828125</v>
      </c>
      <c r="B694">
        <v>12.75</v>
      </c>
    </row>
    <row r="695" spans="1:2" x14ac:dyDescent="0.25">
      <c r="A695">
        <v>793.95001220703125</v>
      </c>
      <c r="B695">
        <v>14.5</v>
      </c>
    </row>
    <row r="696" spans="1:2" x14ac:dyDescent="0.25">
      <c r="A696">
        <v>793.9630126953125</v>
      </c>
      <c r="B696">
        <v>20</v>
      </c>
    </row>
    <row r="697" spans="1:2" x14ac:dyDescent="0.25">
      <c r="A697">
        <v>793.9749755859375</v>
      </c>
      <c r="B697">
        <v>40.75</v>
      </c>
    </row>
    <row r="698" spans="1:2" x14ac:dyDescent="0.25">
      <c r="A698">
        <v>793.98699951171875</v>
      </c>
      <c r="B698">
        <v>72.5</v>
      </c>
    </row>
    <row r="699" spans="1:2" x14ac:dyDescent="0.25">
      <c r="A699">
        <v>794</v>
      </c>
      <c r="B699">
        <v>63.5</v>
      </c>
    </row>
    <row r="700" spans="1:2" x14ac:dyDescent="0.25">
      <c r="A700">
        <v>794.01202392578125</v>
      </c>
      <c r="B700">
        <v>32.25</v>
      </c>
    </row>
    <row r="701" spans="1:2" x14ac:dyDescent="0.25">
      <c r="A701">
        <v>794.02398681640625</v>
      </c>
      <c r="B701">
        <v>17.25</v>
      </c>
    </row>
    <row r="702" spans="1:2" x14ac:dyDescent="0.25">
      <c r="A702">
        <v>794.0360107421875</v>
      </c>
      <c r="B702">
        <v>9.5</v>
      </c>
    </row>
    <row r="703" spans="1:2" x14ac:dyDescent="0.25">
      <c r="A703">
        <v>794.04901123046875</v>
      </c>
      <c r="B703">
        <v>5.25</v>
      </c>
    </row>
    <row r="704" spans="1:2" x14ac:dyDescent="0.25">
      <c r="A704">
        <v>794.06097412109375</v>
      </c>
      <c r="B704">
        <v>1.75</v>
      </c>
    </row>
    <row r="705" spans="1:2" x14ac:dyDescent="0.25">
      <c r="A705">
        <v>794.072998046875</v>
      </c>
      <c r="B705">
        <v>0</v>
      </c>
    </row>
    <row r="706" spans="1:2" x14ac:dyDescent="0.25">
      <c r="A706">
        <v>794.08599853515625</v>
      </c>
      <c r="B706">
        <v>0</v>
      </c>
    </row>
    <row r="707" spans="1:2" x14ac:dyDescent="0.25">
      <c r="A707">
        <v>794.0980224609375</v>
      </c>
      <c r="B707">
        <v>3.5</v>
      </c>
    </row>
    <row r="708" spans="1:2" x14ac:dyDescent="0.25">
      <c r="A708">
        <v>794.1099853515625</v>
      </c>
      <c r="B708">
        <v>22.25</v>
      </c>
    </row>
    <row r="709" spans="1:2" x14ac:dyDescent="0.25">
      <c r="A709">
        <v>794.12298583984375</v>
      </c>
      <c r="B709">
        <v>50</v>
      </c>
    </row>
    <row r="710" spans="1:2" x14ac:dyDescent="0.25">
      <c r="A710">
        <v>794.135009765625</v>
      </c>
      <c r="B710">
        <v>73.25</v>
      </c>
    </row>
    <row r="711" spans="1:2" x14ac:dyDescent="0.25">
      <c r="A711">
        <v>794.14697265625</v>
      </c>
      <c r="B711">
        <v>81.25</v>
      </c>
    </row>
    <row r="712" spans="1:2" x14ac:dyDescent="0.25">
      <c r="A712">
        <v>794.15899658203125</v>
      </c>
      <c r="B712">
        <v>66</v>
      </c>
    </row>
    <row r="713" spans="1:2" x14ac:dyDescent="0.25">
      <c r="A713">
        <v>794.1719970703125</v>
      </c>
      <c r="B713">
        <v>40.75</v>
      </c>
    </row>
    <row r="714" spans="1:2" x14ac:dyDescent="0.25">
      <c r="A714">
        <v>794.18402099609375</v>
      </c>
      <c r="B714">
        <v>23.5</v>
      </c>
    </row>
    <row r="715" spans="1:2" x14ac:dyDescent="0.25">
      <c r="A715">
        <v>794.19598388671875</v>
      </c>
      <c r="B715">
        <v>31.5</v>
      </c>
    </row>
    <row r="716" spans="1:2" x14ac:dyDescent="0.25">
      <c r="A716">
        <v>794.208984375</v>
      </c>
      <c r="B716">
        <v>50</v>
      </c>
    </row>
    <row r="717" spans="1:2" x14ac:dyDescent="0.25">
      <c r="A717">
        <v>794.22100830078125</v>
      </c>
      <c r="B717">
        <v>44.75</v>
      </c>
    </row>
    <row r="718" spans="1:2" x14ac:dyDescent="0.25">
      <c r="A718">
        <v>794.23297119140625</v>
      </c>
      <c r="B718">
        <v>38</v>
      </c>
    </row>
    <row r="719" spans="1:2" x14ac:dyDescent="0.25">
      <c r="A719">
        <v>794.2459716796875</v>
      </c>
      <c r="B719">
        <v>51</v>
      </c>
    </row>
    <row r="720" spans="1:2" x14ac:dyDescent="0.25">
      <c r="A720">
        <v>794.25799560546875</v>
      </c>
      <c r="B720">
        <v>69.75</v>
      </c>
    </row>
    <row r="721" spans="1:2" x14ac:dyDescent="0.25">
      <c r="A721">
        <v>794.27001953125</v>
      </c>
      <c r="B721">
        <v>84</v>
      </c>
    </row>
    <row r="722" spans="1:2" x14ac:dyDescent="0.25">
      <c r="A722">
        <v>794.28302001953125</v>
      </c>
      <c r="B722">
        <v>97</v>
      </c>
    </row>
    <row r="723" spans="1:2" x14ac:dyDescent="0.25">
      <c r="A723">
        <v>794.29498291015625</v>
      </c>
      <c r="B723">
        <v>170</v>
      </c>
    </row>
    <row r="724" spans="1:2" x14ac:dyDescent="0.25">
      <c r="A724">
        <v>794.3070068359375</v>
      </c>
      <c r="B724">
        <v>267.5</v>
      </c>
    </row>
    <row r="725" spans="1:2" x14ac:dyDescent="0.25">
      <c r="A725">
        <v>794.3189697265625</v>
      </c>
      <c r="B725">
        <v>362.29998779296875</v>
      </c>
    </row>
    <row r="726" spans="1:2" x14ac:dyDescent="0.25">
      <c r="A726">
        <v>794.33197021484375</v>
      </c>
      <c r="B726">
        <v>516.5</v>
      </c>
    </row>
    <row r="727" spans="1:2" x14ac:dyDescent="0.25">
      <c r="A727">
        <v>794.343994140625</v>
      </c>
      <c r="B727">
        <v>662</v>
      </c>
    </row>
    <row r="728" spans="1:2" x14ac:dyDescent="0.25">
      <c r="A728">
        <v>794.35601806640625</v>
      </c>
      <c r="B728">
        <v>714.79998779296875</v>
      </c>
    </row>
    <row r="729" spans="1:2" x14ac:dyDescent="0.25">
      <c r="A729">
        <v>794.3690185546875</v>
      </c>
      <c r="B729">
        <v>623.20001220703125</v>
      </c>
    </row>
    <row r="730" spans="1:2" x14ac:dyDescent="0.25">
      <c r="A730">
        <v>794.3809814453125</v>
      </c>
      <c r="B730">
        <v>447.29998779296875</v>
      </c>
    </row>
    <row r="731" spans="1:2" x14ac:dyDescent="0.25">
      <c r="A731">
        <v>794.39300537109375</v>
      </c>
      <c r="B731">
        <v>303.79998779296875</v>
      </c>
    </row>
    <row r="732" spans="1:2" x14ac:dyDescent="0.25">
      <c r="A732">
        <v>794.406005859375</v>
      </c>
      <c r="B732">
        <v>190.5</v>
      </c>
    </row>
    <row r="733" spans="1:2" x14ac:dyDescent="0.25">
      <c r="A733">
        <v>794.41802978515625</v>
      </c>
      <c r="B733">
        <v>116.80000305175781</v>
      </c>
    </row>
    <row r="734" spans="1:2" x14ac:dyDescent="0.25">
      <c r="A734">
        <v>794.42999267578125</v>
      </c>
      <c r="B734">
        <v>69.75</v>
      </c>
    </row>
    <row r="735" spans="1:2" x14ac:dyDescent="0.25">
      <c r="A735">
        <v>794.4429931640625</v>
      </c>
      <c r="B735">
        <v>26.5</v>
      </c>
    </row>
    <row r="736" spans="1:2" x14ac:dyDescent="0.25">
      <c r="A736">
        <v>794.45501708984375</v>
      </c>
      <c r="B736">
        <v>17.25</v>
      </c>
    </row>
    <row r="737" spans="1:2" x14ac:dyDescent="0.25">
      <c r="A737">
        <v>794.46697998046875</v>
      </c>
      <c r="B737">
        <v>20.25</v>
      </c>
    </row>
    <row r="738" spans="1:2" x14ac:dyDescent="0.25">
      <c r="A738">
        <v>794.47900390625</v>
      </c>
      <c r="B738">
        <v>15</v>
      </c>
    </row>
    <row r="739" spans="1:2" x14ac:dyDescent="0.25">
      <c r="A739">
        <v>794.49200439453125</v>
      </c>
      <c r="B739">
        <v>12</v>
      </c>
    </row>
    <row r="740" spans="1:2" x14ac:dyDescent="0.25">
      <c r="A740">
        <v>794.5040283203125</v>
      </c>
      <c r="B740">
        <v>10</v>
      </c>
    </row>
    <row r="741" spans="1:2" x14ac:dyDescent="0.25">
      <c r="A741">
        <v>794.5159912109375</v>
      </c>
      <c r="B741">
        <v>12.75</v>
      </c>
    </row>
    <row r="742" spans="1:2" x14ac:dyDescent="0.25">
      <c r="A742">
        <v>794.52899169921875</v>
      </c>
      <c r="B742">
        <v>11.25</v>
      </c>
    </row>
    <row r="743" spans="1:2" x14ac:dyDescent="0.25">
      <c r="A743">
        <v>794.541015625</v>
      </c>
      <c r="B743">
        <v>3.25</v>
      </c>
    </row>
    <row r="744" spans="1:2" x14ac:dyDescent="0.25">
      <c r="A744">
        <v>794.56597900390625</v>
      </c>
      <c r="B744">
        <v>5.25</v>
      </c>
    </row>
    <row r="745" spans="1:2" x14ac:dyDescent="0.25">
      <c r="A745">
        <v>794.5780029296875</v>
      </c>
      <c r="B745">
        <v>37.75</v>
      </c>
    </row>
    <row r="746" spans="1:2" x14ac:dyDescent="0.25">
      <c r="A746">
        <v>794.59002685546875</v>
      </c>
      <c r="B746">
        <v>110</v>
      </c>
    </row>
    <row r="747" spans="1:2" x14ac:dyDescent="0.25">
      <c r="A747">
        <v>794.60198974609375</v>
      </c>
      <c r="B747">
        <v>130.5</v>
      </c>
    </row>
    <row r="748" spans="1:2" x14ac:dyDescent="0.25">
      <c r="A748">
        <v>794.614990234375</v>
      </c>
      <c r="B748">
        <v>55.75</v>
      </c>
    </row>
    <row r="749" spans="1:2" x14ac:dyDescent="0.25">
      <c r="A749">
        <v>794.62701416015625</v>
      </c>
      <c r="B749">
        <v>26.25</v>
      </c>
    </row>
    <row r="750" spans="1:2" x14ac:dyDescent="0.25">
      <c r="A750">
        <v>794.63897705078125</v>
      </c>
      <c r="B750">
        <v>56.25</v>
      </c>
    </row>
    <row r="751" spans="1:2" x14ac:dyDescent="0.25">
      <c r="A751">
        <v>794.6519775390625</v>
      </c>
      <c r="B751">
        <v>55.75</v>
      </c>
    </row>
    <row r="752" spans="1:2" x14ac:dyDescent="0.25">
      <c r="A752">
        <v>794.66400146484375</v>
      </c>
      <c r="B752">
        <v>49.25</v>
      </c>
    </row>
    <row r="753" spans="1:2" x14ac:dyDescent="0.25">
      <c r="A753">
        <v>794.676025390625</v>
      </c>
      <c r="B753">
        <v>83.5</v>
      </c>
    </row>
    <row r="754" spans="1:2" x14ac:dyDescent="0.25">
      <c r="A754">
        <v>794.68902587890625</v>
      </c>
      <c r="B754">
        <v>158.30000305175781</v>
      </c>
    </row>
    <row r="755" spans="1:2" x14ac:dyDescent="0.25">
      <c r="A755">
        <v>794.70098876953125</v>
      </c>
      <c r="B755">
        <v>170</v>
      </c>
    </row>
    <row r="756" spans="1:2" x14ac:dyDescent="0.25">
      <c r="A756">
        <v>794.7130126953125</v>
      </c>
      <c r="B756">
        <v>91.5</v>
      </c>
    </row>
    <row r="757" spans="1:2" x14ac:dyDescent="0.25">
      <c r="A757">
        <v>794.72601318359375</v>
      </c>
      <c r="B757">
        <v>84</v>
      </c>
    </row>
    <row r="758" spans="1:2" x14ac:dyDescent="0.25">
      <c r="A758">
        <v>794.73797607421875</v>
      </c>
      <c r="B758">
        <v>137</v>
      </c>
    </row>
    <row r="759" spans="1:2" x14ac:dyDescent="0.25">
      <c r="A759">
        <v>794.75</v>
      </c>
      <c r="B759">
        <v>100.80000305175781</v>
      </c>
    </row>
    <row r="760" spans="1:2" x14ac:dyDescent="0.25">
      <c r="A760">
        <v>794.76202392578125</v>
      </c>
      <c r="B760">
        <v>34</v>
      </c>
    </row>
    <row r="761" spans="1:2" x14ac:dyDescent="0.25">
      <c r="A761">
        <v>794.7750244140625</v>
      </c>
      <c r="B761">
        <v>49.25</v>
      </c>
    </row>
    <row r="762" spans="1:2" x14ac:dyDescent="0.25">
      <c r="A762">
        <v>794.7869873046875</v>
      </c>
      <c r="B762">
        <v>116.5</v>
      </c>
    </row>
    <row r="763" spans="1:2" x14ac:dyDescent="0.25">
      <c r="A763">
        <v>794.79901123046875</v>
      </c>
      <c r="B763">
        <v>140.5</v>
      </c>
    </row>
    <row r="764" spans="1:2" x14ac:dyDescent="0.25">
      <c r="A764">
        <v>794.81201171875</v>
      </c>
      <c r="B764">
        <v>165</v>
      </c>
    </row>
    <row r="765" spans="1:2" x14ac:dyDescent="0.25">
      <c r="A765">
        <v>794.823974609375</v>
      </c>
      <c r="B765">
        <v>458.5</v>
      </c>
    </row>
    <row r="766" spans="1:2" x14ac:dyDescent="0.25">
      <c r="A766">
        <v>794.83599853515625</v>
      </c>
      <c r="B766">
        <v>811.29998779296875</v>
      </c>
    </row>
    <row r="767" spans="1:2" x14ac:dyDescent="0.25">
      <c r="A767">
        <v>794.8489990234375</v>
      </c>
      <c r="B767">
        <v>875.20001220703125</v>
      </c>
    </row>
    <row r="768" spans="1:2" x14ac:dyDescent="0.25">
      <c r="A768">
        <v>794.86102294921875</v>
      </c>
      <c r="B768">
        <v>822.29998779296875</v>
      </c>
    </row>
    <row r="769" spans="1:2" x14ac:dyDescent="0.25">
      <c r="A769">
        <v>794.87298583984375</v>
      </c>
      <c r="B769">
        <v>621</v>
      </c>
    </row>
    <row r="770" spans="1:2" x14ac:dyDescent="0.25">
      <c r="A770">
        <v>794.885986328125</v>
      </c>
      <c r="B770">
        <v>310.70001220703125</v>
      </c>
    </row>
    <row r="771" spans="1:2" x14ac:dyDescent="0.25">
      <c r="A771">
        <v>794.89801025390625</v>
      </c>
      <c r="B771">
        <v>142.80000305175781</v>
      </c>
    </row>
    <row r="772" spans="1:2" x14ac:dyDescent="0.25">
      <c r="A772">
        <v>794.90997314453125</v>
      </c>
      <c r="B772">
        <v>98</v>
      </c>
    </row>
    <row r="773" spans="1:2" x14ac:dyDescent="0.25">
      <c r="A773">
        <v>794.9219970703125</v>
      </c>
      <c r="B773">
        <v>68</v>
      </c>
    </row>
    <row r="774" spans="1:2" x14ac:dyDescent="0.25">
      <c r="A774">
        <v>794.93499755859375</v>
      </c>
      <c r="B774">
        <v>34.25</v>
      </c>
    </row>
    <row r="775" spans="1:2" x14ac:dyDescent="0.25">
      <c r="A775">
        <v>794.947021484375</v>
      </c>
      <c r="B775">
        <v>14.25</v>
      </c>
    </row>
    <row r="776" spans="1:2" x14ac:dyDescent="0.25">
      <c r="A776">
        <v>794.958984375</v>
      </c>
      <c r="B776">
        <v>2.75</v>
      </c>
    </row>
    <row r="777" spans="1:2" x14ac:dyDescent="0.25">
      <c r="A777">
        <v>794.9840087890625</v>
      </c>
      <c r="B777">
        <v>2.75</v>
      </c>
    </row>
    <row r="778" spans="1:2" x14ac:dyDescent="0.25">
      <c r="A778">
        <v>794.9959716796875</v>
      </c>
      <c r="B778">
        <v>20.5</v>
      </c>
    </row>
    <row r="779" spans="1:2" x14ac:dyDescent="0.25">
      <c r="A779">
        <v>795.00897216796875</v>
      </c>
      <c r="B779">
        <v>39.25</v>
      </c>
    </row>
    <row r="780" spans="1:2" x14ac:dyDescent="0.25">
      <c r="A780">
        <v>795.02099609375</v>
      </c>
      <c r="B780">
        <v>29.75</v>
      </c>
    </row>
    <row r="781" spans="1:2" x14ac:dyDescent="0.25">
      <c r="A781">
        <v>795.03302001953125</v>
      </c>
      <c r="B781">
        <v>12.5</v>
      </c>
    </row>
    <row r="782" spans="1:2" x14ac:dyDescent="0.25">
      <c r="A782">
        <v>795.0460205078125</v>
      </c>
      <c r="B782">
        <v>6.75</v>
      </c>
    </row>
    <row r="783" spans="1:2" x14ac:dyDescent="0.25">
      <c r="A783">
        <v>795.0579833984375</v>
      </c>
      <c r="B783">
        <v>20</v>
      </c>
    </row>
    <row r="784" spans="1:2" x14ac:dyDescent="0.25">
      <c r="A784">
        <v>795.07000732421875</v>
      </c>
      <c r="B784">
        <v>53.75</v>
      </c>
    </row>
    <row r="785" spans="1:2" x14ac:dyDescent="0.25">
      <c r="A785">
        <v>795.08197021484375</v>
      </c>
      <c r="B785">
        <v>64.25</v>
      </c>
    </row>
    <row r="786" spans="1:2" x14ac:dyDescent="0.25">
      <c r="A786">
        <v>795.094970703125</v>
      </c>
      <c r="B786">
        <v>39.5</v>
      </c>
    </row>
    <row r="787" spans="1:2" x14ac:dyDescent="0.25">
      <c r="A787">
        <v>795.10699462890625</v>
      </c>
      <c r="B787">
        <v>19.25</v>
      </c>
    </row>
    <row r="788" spans="1:2" x14ac:dyDescent="0.25">
      <c r="A788">
        <v>795.1190185546875</v>
      </c>
      <c r="B788">
        <v>13.25</v>
      </c>
    </row>
    <row r="789" spans="1:2" x14ac:dyDescent="0.25">
      <c r="A789">
        <v>795.13201904296875</v>
      </c>
      <c r="B789">
        <v>5.5</v>
      </c>
    </row>
    <row r="790" spans="1:2" x14ac:dyDescent="0.25">
      <c r="A790">
        <v>795.14398193359375</v>
      </c>
      <c r="B790">
        <v>15</v>
      </c>
    </row>
    <row r="791" spans="1:2" x14ac:dyDescent="0.25">
      <c r="A791">
        <v>795.156005859375</v>
      </c>
      <c r="B791">
        <v>51.25</v>
      </c>
    </row>
    <row r="792" spans="1:2" x14ac:dyDescent="0.25">
      <c r="A792">
        <v>795.16900634765625</v>
      </c>
      <c r="B792">
        <v>61.5</v>
      </c>
    </row>
    <row r="793" spans="1:2" x14ac:dyDescent="0.25">
      <c r="A793">
        <v>795.1810302734375</v>
      </c>
      <c r="B793">
        <v>31.5</v>
      </c>
    </row>
    <row r="794" spans="1:2" x14ac:dyDescent="0.25">
      <c r="A794">
        <v>795.1929931640625</v>
      </c>
      <c r="B794">
        <v>8.5</v>
      </c>
    </row>
    <row r="795" spans="1:2" x14ac:dyDescent="0.25">
      <c r="A795">
        <v>795.20599365234375</v>
      </c>
      <c r="B795">
        <v>2.25</v>
      </c>
    </row>
    <row r="796" spans="1:2" x14ac:dyDescent="0.25">
      <c r="A796">
        <v>795.218017578125</v>
      </c>
      <c r="B796">
        <v>25</v>
      </c>
    </row>
    <row r="797" spans="1:2" x14ac:dyDescent="0.25">
      <c r="A797">
        <v>795.22998046875</v>
      </c>
      <c r="B797">
        <v>59.5</v>
      </c>
    </row>
    <row r="798" spans="1:2" x14ac:dyDescent="0.25">
      <c r="A798">
        <v>795.24298095703125</v>
      </c>
      <c r="B798">
        <v>59.25</v>
      </c>
    </row>
    <row r="799" spans="1:2" x14ac:dyDescent="0.25">
      <c r="A799">
        <v>795.2550048828125</v>
      </c>
      <c r="B799">
        <v>101.5</v>
      </c>
    </row>
    <row r="800" spans="1:2" x14ac:dyDescent="0.25">
      <c r="A800">
        <v>795.26702880859375</v>
      </c>
      <c r="B800">
        <v>174.5</v>
      </c>
    </row>
    <row r="801" spans="1:2" x14ac:dyDescent="0.25">
      <c r="A801">
        <v>795.27899169921875</v>
      </c>
      <c r="B801">
        <v>199.80000305175781</v>
      </c>
    </row>
  </sheetData>
  <sheetProtection sheet="1" objects="1" scenarios="1" formatCells="0"/>
  <sortState ref="A1:B801">
    <sortCondition ref="A1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804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298.5</v>
      </c>
      <c r="C1" s="2" t="s">
        <v>21</v>
      </c>
      <c r="D1">
        <f>D2 - (1/$G$6)</f>
        <v>785.843994140625</v>
      </c>
      <c r="E1">
        <v>0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1.411563075795028E-4</v>
      </c>
      <c r="M1">
        <f>I$7*(L$1*J1) + $I$4</f>
        <v>52.694742996945536</v>
      </c>
      <c r="P1">
        <f>IF(ISNUMBER(D1),M1,"")</f>
        <v>52.694742996945536</v>
      </c>
      <c r="Q1">
        <f>IF(ISNUMBER(P1),P1-E1,"")</f>
        <v>52.694742996945536</v>
      </c>
      <c r="R1">
        <f>IF(ISNUMBER(P1),Q1*Q1,"")</f>
        <v>2776.7359395141407</v>
      </c>
      <c r="S1">
        <f>IF(ISNUMBER(P1),((IF(P1&gt;E1,I$5*(P1-E1),P1-E1)))^2,"")</f>
        <v>2776.7359395141407</v>
      </c>
      <c r="T1">
        <f>IF(ISNUMBER(P1),(M1*D1),"")</f>
        <v>41409.847306933407</v>
      </c>
    </row>
    <row r="2" spans="1:20" ht="15.75" thickTop="1" x14ac:dyDescent="0.25">
      <c r="A2">
        <v>785.43597412109375</v>
      </c>
      <c r="B2">
        <v>104</v>
      </c>
      <c r="C2" s="2" t="s">
        <v>22</v>
      </c>
      <c r="D2">
        <f>D3 - (1/$G$6)</f>
        <v>786.343994140625</v>
      </c>
      <c r="E2">
        <v>0</v>
      </c>
      <c r="F2" s="3" t="s">
        <v>25</v>
      </c>
      <c r="G2" s="4">
        <v>4.4483642578125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1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1.8149251089800054E-3</v>
      </c>
      <c r="M2">
        <f>I$7*((L$1*J2)+(L$2*J1)) + $I$4</f>
        <v>719.86299114998019</v>
      </c>
      <c r="P2">
        <f t="shared" ref="P2:P48" si="2">IF(ISNUMBER(D2),M2,"")</f>
        <v>719.86299114998019</v>
      </c>
      <c r="Q2">
        <f t="shared" ref="Q2:Q48" si="3">IF(ISNUMBER(P2),P2-E2,"")</f>
        <v>719.86299114998019</v>
      </c>
      <c r="R2">
        <f t="shared" ref="R2:R48" si="4">IF(ISNUMBER(P2),Q2*Q2,"")</f>
        <v>518202.72602739645</v>
      </c>
      <c r="S2">
        <f t="shared" ref="S2:S48" si="5">IF(ISNUMBER(P2),((IF(P2&gt;E2,I$5*(P2-E2),P2-E2)))^2,"")</f>
        <v>518202.72602739645</v>
      </c>
      <c r="T2">
        <f t="shared" ref="T2:T48" si="6">IF(ISNUMBER(P2),(M2*D2),"")</f>
        <v>566059.93969489285</v>
      </c>
    </row>
    <row r="3" spans="1:20" x14ac:dyDescent="0.25">
      <c r="A3">
        <v>785.447998046875</v>
      </c>
      <c r="B3">
        <v>69.5</v>
      </c>
      <c r="D3">
        <v>786.843994140625</v>
      </c>
      <c r="E3">
        <v>5547</v>
      </c>
      <c r="F3" s="7" t="s">
        <v>19</v>
      </c>
      <c r="G3" s="8">
        <f>IF(ISBLANK(G2),"",$G$2*$G$6)</f>
        <v>8.896728515625</v>
      </c>
      <c r="H3" t="s">
        <v>432</v>
      </c>
      <c r="I3">
        <v>12.61950899209646</v>
      </c>
      <c r="J3">
        <f>'hidden params'!J3</f>
        <v>0.37217999724675188</v>
      </c>
      <c r="K3">
        <f t="shared" si="0"/>
        <v>2</v>
      </c>
      <c r="L3">
        <f t="shared" si="1"/>
        <v>1.0743170095761263E-2</v>
      </c>
      <c r="M3">
        <f>I$7*((L$1*J3)+(L$2*J2)+(L$3*J1)) + $I$4</f>
        <v>4574.475895355502</v>
      </c>
      <c r="P3">
        <f t="shared" si="2"/>
        <v>4574.475895355502</v>
      </c>
      <c r="Q3">
        <f t="shared" si="3"/>
        <v>-972.52410464449804</v>
      </c>
      <c r="R3">
        <f t="shared" si="4"/>
        <v>945803.13411458256</v>
      </c>
      <c r="S3">
        <f t="shared" si="5"/>
        <v>945803.13411458256</v>
      </c>
      <c r="T3">
        <f t="shared" si="6"/>
        <v>3599398.8846015348</v>
      </c>
    </row>
    <row r="4" spans="1:20" x14ac:dyDescent="0.25">
      <c r="A4">
        <v>785.46099853515625</v>
      </c>
      <c r="B4">
        <v>94</v>
      </c>
      <c r="D4">
        <v>787.34600830078125</v>
      </c>
      <c r="E4">
        <v>17220</v>
      </c>
      <c r="F4" s="5" t="s">
        <v>26</v>
      </c>
      <c r="G4" s="6">
        <v>789.46966552734375</v>
      </c>
      <c r="H4" t="s">
        <v>11</v>
      </c>
      <c r="I4">
        <v>0</v>
      </c>
      <c r="J4">
        <f>'hidden params'!J4</f>
        <v>0.12617301604219128</v>
      </c>
      <c r="K4">
        <f t="shared" si="0"/>
        <v>3</v>
      </c>
      <c r="L4">
        <f t="shared" si="1"/>
        <v>3.8746421305144163E-2</v>
      </c>
      <c r="M4">
        <f>I$7*((L$1*J4)+(L$2*J3)+(L$3*J2)+(L$4*J1)) + $I$4</f>
        <v>17945.37714056679</v>
      </c>
      <c r="P4">
        <f t="shared" si="2"/>
        <v>17945.37714056679</v>
      </c>
      <c r="Q4">
        <f t="shared" si="3"/>
        <v>725.37714056679033</v>
      </c>
      <c r="R4">
        <f t="shared" si="4"/>
        <v>526171.9960568531</v>
      </c>
      <c r="S4">
        <f t="shared" si="5"/>
        <v>526171.9960568531</v>
      </c>
      <c r="T4">
        <f t="shared" si="6"/>
        <v>14129221.05907735</v>
      </c>
    </row>
    <row r="5" spans="1:20" ht="15.75" thickBot="1" x14ac:dyDescent="0.3">
      <c r="A5">
        <v>785.4730224609375</v>
      </c>
      <c r="B5">
        <v>56.75</v>
      </c>
      <c r="D5">
        <v>787.8480224609375</v>
      </c>
      <c r="E5">
        <v>47600</v>
      </c>
      <c r="F5" s="9" t="s">
        <v>27</v>
      </c>
      <c r="G5" s="10">
        <f>($G$4-1.00794)*$G$6</f>
        <v>1576.9234510546876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4</v>
      </c>
      <c r="L5">
        <f t="shared" si="1"/>
        <v>9.493808607689172E-2</v>
      </c>
      <c r="M5">
        <f>I$7*((L$1*J5)+(L$2*J4)+(L$3*J3)+(L$4*J2)+(L$5*J1)) + $I$4</f>
        <v>48642.375505813863</v>
      </c>
      <c r="P5">
        <f t="shared" si="2"/>
        <v>48642.375505813863</v>
      </c>
      <c r="Q5">
        <f t="shared" si="3"/>
        <v>1042.3755058138631</v>
      </c>
      <c r="R5">
        <f t="shared" si="4"/>
        <v>1086546.6951207069</v>
      </c>
      <c r="S5">
        <f t="shared" si="5"/>
        <v>1086546.6951207069</v>
      </c>
      <c r="T5">
        <f t="shared" si="6"/>
        <v>38322799.350057796</v>
      </c>
    </row>
    <row r="6" spans="1:20" ht="15.75" thickTop="1" x14ac:dyDescent="0.25">
      <c r="A6">
        <v>785.4849853515625</v>
      </c>
      <c r="B6">
        <v>33</v>
      </c>
      <c r="D6">
        <v>788.35101318359375</v>
      </c>
      <c r="E6">
        <v>97430</v>
      </c>
      <c r="F6" t="s">
        <v>28</v>
      </c>
      <c r="G6">
        <v>2</v>
      </c>
      <c r="H6" t="s">
        <v>434</v>
      </c>
      <c r="I6">
        <f>SUM(S$1:S$48)</f>
        <v>13098465.969597436</v>
      </c>
      <c r="J6">
        <f>'hidden params'!J6</f>
        <v>8.0089009138998458E-3</v>
      </c>
      <c r="K6">
        <f t="shared" si="0"/>
        <v>5</v>
      </c>
      <c r="L6">
        <f t="shared" si="1"/>
        <v>0.16675119586121642</v>
      </c>
      <c r="M6">
        <f>I$7*((L$1*J6)+(L$2*J5)+(L$3*J4)+(L$4*J3)+(L$5*J2)+(L$6*J1)) + $I$4</f>
        <v>96637.700932086213</v>
      </c>
      <c r="P6">
        <f t="shared" si="2"/>
        <v>96637.700932086213</v>
      </c>
      <c r="Q6">
        <f t="shared" si="3"/>
        <v>-792.29906791378744</v>
      </c>
      <c r="R6">
        <f t="shared" si="4"/>
        <v>627737.81301705632</v>
      </c>
      <c r="S6">
        <f t="shared" si="5"/>
        <v>627737.81301705632</v>
      </c>
      <c r="T6">
        <f t="shared" si="6"/>
        <v>76184429.441543281</v>
      </c>
    </row>
    <row r="7" spans="1:20" x14ac:dyDescent="0.25">
      <c r="A7">
        <v>785.49700927734375</v>
      </c>
      <c r="B7">
        <v>48</v>
      </c>
      <c r="D7">
        <v>788.85400390625</v>
      </c>
      <c r="E7">
        <v>145600</v>
      </c>
      <c r="F7" t="s">
        <v>29</v>
      </c>
      <c r="G7" s="11">
        <v>0.10000000149011612</v>
      </c>
      <c r="H7" t="s">
        <v>435</v>
      </c>
      <c r="I7">
        <v>373307.74586368748</v>
      </c>
      <c r="J7">
        <f>'hidden params'!J7</f>
        <v>1.6289556013377802E-3</v>
      </c>
      <c r="K7">
        <f t="shared" si="0"/>
        <v>6</v>
      </c>
      <c r="L7">
        <f t="shared" si="1"/>
        <v>0.21575489361651481</v>
      </c>
      <c r="M7">
        <f>I$7*((L$1*J7)+(L$2*J6)+(L$3*J5)+(L$4*J4)+(L$5*J3)+(L$6*J2)+(L$7*J1)) + $I$4</f>
        <v>145716.47210930599</v>
      </c>
      <c r="P7">
        <f t="shared" si="2"/>
        <v>145716.47210930599</v>
      </c>
      <c r="Q7">
        <f t="shared" si="3"/>
        <v>116.47210930599249</v>
      </c>
      <c r="R7">
        <f t="shared" si="4"/>
        <v>13565.752246187063</v>
      </c>
      <c r="S7">
        <f t="shared" si="5"/>
        <v>13565.752246187063</v>
      </c>
      <c r="T7">
        <f t="shared" si="6"/>
        <v>114949022.45851944</v>
      </c>
    </row>
    <row r="8" spans="1:20" x14ac:dyDescent="0.25">
      <c r="A8">
        <v>785.510009765625</v>
      </c>
      <c r="B8">
        <v>53.75</v>
      </c>
      <c r="D8">
        <v>789.35601806640625</v>
      </c>
      <c r="E8">
        <v>170400</v>
      </c>
      <c r="F8" t="s">
        <v>30</v>
      </c>
      <c r="G8" s="11">
        <v>1.9999999552965164E-2</v>
      </c>
      <c r="H8" t="s">
        <v>436</v>
      </c>
      <c r="I8">
        <v>0.50467178743448038</v>
      </c>
      <c r="J8">
        <f>'hidden params'!J8</f>
        <v>2.9654445356787595E-4</v>
      </c>
      <c r="K8">
        <f t="shared" si="0"/>
        <v>7</v>
      </c>
      <c r="L8">
        <f t="shared" si="1"/>
        <v>0.20787600100772627</v>
      </c>
      <c r="M8">
        <f>I$7*((L$1*J8)+(L$2*J7)+(L$3*J6)+(L$4*J5)+(L$5*J4)+(L$6*J3)+(L$7*J2)+(L$8*J1)) + $I$4</f>
        <v>170485.67844899755</v>
      </c>
      <c r="P8">
        <f t="shared" si="2"/>
        <v>170485.67844899755</v>
      </c>
      <c r="Q8">
        <f t="shared" si="3"/>
        <v>85.678448997554369</v>
      </c>
      <c r="R8">
        <f t="shared" si="4"/>
        <v>7340.7966226265253</v>
      </c>
      <c r="S8">
        <f t="shared" si="5"/>
        <v>7340.7966226265253</v>
      </c>
      <c r="T8">
        <f t="shared" si="6"/>
        <v>134573896.27785045</v>
      </c>
    </row>
    <row r="9" spans="1:20" x14ac:dyDescent="0.25">
      <c r="A9">
        <v>785.52197265625</v>
      </c>
      <c r="B9">
        <v>59.25</v>
      </c>
      <c r="D9">
        <v>789.8590087890625</v>
      </c>
      <c r="E9">
        <v>158200</v>
      </c>
      <c r="F9" t="s">
        <v>31</v>
      </c>
      <c r="G9">
        <v>6</v>
      </c>
      <c r="H9" t="s">
        <v>441</v>
      </c>
      <c r="I9">
        <f>I3*I8</f>
        <v>6.3687101595868185</v>
      </c>
      <c r="J9">
        <f>'hidden params'!J9</f>
        <v>4.9062092495307995E-5</v>
      </c>
      <c r="K9">
        <f t="shared" si="0"/>
        <v>8</v>
      </c>
      <c r="L9">
        <f t="shared" si="1"/>
        <v>0.14877456846885509</v>
      </c>
      <c r="M9">
        <f>I$7*((L$1*J9)+(L$2*J8)+(L$3*J7)+(L$4*J6)+(L$5*J5)+(L$6*J4)+(L$7*J3)+(L$8*J2)+(L$9*J1)) + $I$4</f>
        <v>157063.53929396317</v>
      </c>
      <c r="P9">
        <f t="shared" si="2"/>
        <v>157063.53929396317</v>
      </c>
      <c r="Q9">
        <f t="shared" si="3"/>
        <v>-1136.4607060368289</v>
      </c>
      <c r="R9">
        <f t="shared" si="4"/>
        <v>1291542.9363657278</v>
      </c>
      <c r="S9">
        <f t="shared" si="5"/>
        <v>1291542.9363657278</v>
      </c>
      <c r="T9">
        <f t="shared" si="6"/>
        <v>124058051.46363172</v>
      </c>
    </row>
    <row r="10" spans="1:20" x14ac:dyDescent="0.25">
      <c r="A10">
        <v>785.53399658203125</v>
      </c>
      <c r="B10">
        <v>53.25</v>
      </c>
      <c r="D10">
        <v>790.36199951171875</v>
      </c>
      <c r="E10">
        <v>113400</v>
      </c>
      <c r="F10" s="2" t="s">
        <v>22</v>
      </c>
      <c r="G10">
        <v>787.3382568359375</v>
      </c>
      <c r="H10">
        <v>17040</v>
      </c>
      <c r="J10">
        <f>'hidden params'!J10</f>
        <v>7.4618768218493286E-6</v>
      </c>
      <c r="K10">
        <f t="shared" si="0"/>
        <v>9</v>
      </c>
      <c r="L10">
        <f t="shared" si="1"/>
        <v>7.7803291219668766E-2</v>
      </c>
      <c r="M10">
        <f>I$7*((L1*J$10)+(L2*J$9)+(L3*J$8)+(L4*J$7)+(L5*J$6)+(L6*J$5)+(L7*J$4)+(L8*J$3)+(L9*J$2)+(L10*J$1)) + $I$4</f>
        <v>115167.39802169839</v>
      </c>
      <c r="P10">
        <f t="shared" si="2"/>
        <v>115167.39802169839</v>
      </c>
      <c r="Q10">
        <f t="shared" si="3"/>
        <v>1767.3980216983909</v>
      </c>
      <c r="R10">
        <f t="shared" si="4"/>
        <v>3123695.7671033861</v>
      </c>
      <c r="S10">
        <f t="shared" si="5"/>
        <v>3123695.7671033861</v>
      </c>
      <c r="T10">
        <f t="shared" si="6"/>
        <v>91023934.978991508</v>
      </c>
    </row>
    <row r="11" spans="1:20" x14ac:dyDescent="0.25">
      <c r="A11">
        <v>785.5460205078125</v>
      </c>
      <c r="B11">
        <v>24</v>
      </c>
      <c r="D11">
        <v>790.86602783203125</v>
      </c>
      <c r="E11">
        <v>67650</v>
      </c>
      <c r="F11" s="2" t="s">
        <v>32</v>
      </c>
      <c r="G11">
        <v>791.78662109375</v>
      </c>
      <c r="H11">
        <v>17040</v>
      </c>
      <c r="J11">
        <f>'hidden params'!J11</f>
        <v>1.052564504578221E-6</v>
      </c>
      <c r="K11">
        <f t="shared" si="0"/>
        <v>10</v>
      </c>
      <c r="L11">
        <f t="shared" si="1"/>
        <v>2.8692182920664205E-2</v>
      </c>
      <c r="M11">
        <f>I$7*((L1*J$11)+(L2*J$10)+(L3*J$9)+(L4*J$8)+(L5*J$7)+(L6*J$6)+(L7*J$5)+(L8*J$4)+(L9*J$3)+(L10*J$2)+(L11*J$1)) + $I$4</f>
        <v>67848.004084085653</v>
      </c>
      <c r="P11">
        <f t="shared" si="2"/>
        <v>67848.004084085653</v>
      </c>
      <c r="Q11">
        <f t="shared" si="3"/>
        <v>198.00408408565272</v>
      </c>
      <c r="R11">
        <f t="shared" si="4"/>
        <v>39205.617314598232</v>
      </c>
      <c r="S11">
        <f t="shared" si="5"/>
        <v>39205.617314598232</v>
      </c>
      <c r="T11">
        <f t="shared" si="6"/>
        <v>53658681.486312255</v>
      </c>
    </row>
    <row r="12" spans="1:20" x14ac:dyDescent="0.25">
      <c r="A12">
        <v>785.55902099609375</v>
      </c>
      <c r="B12">
        <v>11</v>
      </c>
      <c r="D12">
        <v>791.3690185546875</v>
      </c>
      <c r="E12">
        <v>33680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11</v>
      </c>
      <c r="L12">
        <f t="shared" si="1"/>
        <v>6.9615630616479893E-3</v>
      </c>
      <c r="M12">
        <f>I$7*((L1*J$12)+(L2*J$11)+(L3*J$10)+(L4*J$9)+(L5*J$8)+(L6*J$7)+(L7*J$6)+(L8*J$5)+(L9*J$4)+(L10*J$3)+(L11*J$2)+(L12*J$1)) + $I$4</f>
        <v>32456.888954001519</v>
      </c>
      <c r="P12">
        <f t="shared" si="2"/>
        <v>32456.888954001519</v>
      </c>
      <c r="Q12">
        <f t="shared" si="3"/>
        <v>-1223.1110459984811</v>
      </c>
      <c r="R12">
        <f t="shared" si="4"/>
        <v>1496000.6308434985</v>
      </c>
      <c r="S12">
        <f t="shared" si="5"/>
        <v>1496000.6308434985</v>
      </c>
      <c r="T12">
        <f t="shared" si="6"/>
        <v>25685376.356866661</v>
      </c>
    </row>
    <row r="13" spans="1:20" x14ac:dyDescent="0.25">
      <c r="A13">
        <v>785.57098388671875</v>
      </c>
      <c r="B13">
        <v>23.25</v>
      </c>
      <c r="D13">
        <v>791.87298583984375</v>
      </c>
      <c r="E13">
        <v>13600</v>
      </c>
      <c r="F13">
        <v>17040</v>
      </c>
      <c r="J13">
        <f>'hidden params'!J13</f>
        <v>1.7100403136067916E-8</v>
      </c>
      <c r="K13">
        <f t="shared" si="0"/>
        <v>12</v>
      </c>
      <c r="L13">
        <f t="shared" si="1"/>
        <v>9.5724882389843825E-4</v>
      </c>
      <c r="M13">
        <f>I$7*((L1*J$13)+(L2*J$12)+(L3*J$11)+(L4*J$10)+(L5*J$9)+(L6*J$8)+(L7*J$7)+(L8*J$6)+(L9*J$5)+(L10*J$4)+(L11*J$3)+(L12*J$2)+(L13*J$1)) + $I$4</f>
        <v>12785.584133370627</v>
      </c>
      <c r="P13">
        <f t="shared" si="2"/>
        <v>12785.584133370627</v>
      </c>
      <c r="Q13">
        <f t="shared" si="3"/>
        <v>-814.41586662937334</v>
      </c>
      <c r="R13">
        <f t="shared" si="4"/>
        <v>663273.20381767326</v>
      </c>
      <c r="S13">
        <f t="shared" si="5"/>
        <v>663273.20381767326</v>
      </c>
      <c r="T13">
        <f t="shared" si="6"/>
        <v>10124558.683398729</v>
      </c>
    </row>
    <row r="14" spans="1:20" x14ac:dyDescent="0.25">
      <c r="A14">
        <v>785.5830078125</v>
      </c>
      <c r="B14">
        <v>49.5</v>
      </c>
      <c r="D14">
        <v>792.37701416015625</v>
      </c>
      <c r="E14">
        <v>5336</v>
      </c>
      <c r="F14">
        <v>17040</v>
      </c>
      <c r="J14">
        <f>'hidden params'!J14</f>
        <v>2.001917954263115E-9</v>
      </c>
      <c r="K14">
        <f t="shared" si="0"/>
        <v>13</v>
      </c>
      <c r="L14">
        <f t="shared" si="1"/>
        <v>4.6477746814481596E-5</v>
      </c>
      <c r="M14">
        <f>I$7*((L1*J$14)+(L2*J$13)+(L3*J$12)+(L4*J$11)+(L5*J$10)+(L6*J$9)+(L7*J$8)+(L8*J$7)+(L9*J$6)+(L10*J$5)+(L11*J$4)+(L12*J$3)+(L13*J$2)+(L14*J$1)) + $I$4</f>
        <v>4223.6308048896508</v>
      </c>
      <c r="P14">
        <f t="shared" si="2"/>
        <v>4223.6308048896508</v>
      </c>
      <c r="Q14">
        <f t="shared" si="3"/>
        <v>-1112.3691951103492</v>
      </c>
      <c r="R14">
        <f t="shared" si="4"/>
        <v>1237365.2262304462</v>
      </c>
      <c r="S14">
        <f t="shared" si="5"/>
        <v>1237365.2262304462</v>
      </c>
      <c r="T14">
        <f t="shared" si="6"/>
        <v>3346707.966093319</v>
      </c>
    </row>
    <row r="15" spans="1:20" x14ac:dyDescent="0.25">
      <c r="A15">
        <v>785.594970703125</v>
      </c>
      <c r="B15">
        <v>68</v>
      </c>
      <c r="D15">
        <f>D14 + (1/$G$6)</f>
        <v>792.87701416015625</v>
      </c>
      <c r="E15">
        <v>0</v>
      </c>
      <c r="J15">
        <f>'hidden params'!J15</f>
        <v>0</v>
      </c>
      <c r="K15">
        <f t="shared" si="0"/>
        <v>14</v>
      </c>
      <c r="L15">
        <f t="shared" si="1"/>
        <v>0</v>
      </c>
      <c r="M15">
        <f>I$7*((L1*J$15)+(L2*J$14)+(L3*J$13)+(L4*J$12)+(L5*J$11)+(L6*J$10)+(L7*J$9)+(L8*J$8)+(L9*J$7)+(L10*J$6)+(L11*J$5)+(L12*J$4)+(L13*J$3)+(L14*J$2)+(L15*J$1)) + $I$4</f>
        <v>1194.9333053751714</v>
      </c>
      <c r="P15">
        <f t="shared" si="2"/>
        <v>1194.9333053751714</v>
      </c>
      <c r="Q15">
        <f t="shared" si="3"/>
        <v>1194.9333053751714</v>
      </c>
      <c r="R15">
        <f t="shared" si="4"/>
        <v>1427865.6042948326</v>
      </c>
      <c r="S15">
        <f t="shared" si="5"/>
        <v>1427865.6042948326</v>
      </c>
      <c r="T15">
        <f t="shared" si="6"/>
        <v>947435.15128639201</v>
      </c>
    </row>
    <row r="16" spans="1:20" x14ac:dyDescent="0.25">
      <c r="A16">
        <v>785.60699462890625</v>
      </c>
      <c r="B16">
        <v>60.25</v>
      </c>
      <c r="D16">
        <f>D15 + (1/$G$6)</f>
        <v>793.37701416015625</v>
      </c>
      <c r="E16">
        <v>0</v>
      </c>
      <c r="J16">
        <f>'hidden params'!J16</f>
        <v>0</v>
      </c>
      <c r="K16">
        <f t="shared" si="0"/>
        <v>15</v>
      </c>
      <c r="L16">
        <f t="shared" si="1"/>
        <v>0</v>
      </c>
      <c r="M16">
        <f>I$7*((L1*J$16)+(L2*J$15)+(L3*J$14)+(L4*J$13)+(L5*J$12)+(L6*J$11)+(L7*J$10)+(L8*J$9)+(L9*J$8)+(L10*J$7)+(L11*J$6)+(L12*J$5)+(L13*J$4)+(L14*J$3)+(L15*J$2)+(L16*J$1)) + $I$4</f>
        <v>295.25165011273975</v>
      </c>
      <c r="P16">
        <f t="shared" si="2"/>
        <v>295.25165011273975</v>
      </c>
      <c r="Q16">
        <f t="shared" si="3"/>
        <v>295.25165011273975</v>
      </c>
      <c r="R16">
        <f t="shared" si="4"/>
        <v>87173.536894295699</v>
      </c>
      <c r="S16">
        <f t="shared" si="5"/>
        <v>87173.536894295699</v>
      </c>
      <c r="T16">
        <f t="shared" si="6"/>
        <v>234245.87259230463</v>
      </c>
    </row>
    <row r="17" spans="1:20" x14ac:dyDescent="0.25">
      <c r="A17">
        <v>785.6199951171875</v>
      </c>
      <c r="B17">
        <v>49.75</v>
      </c>
      <c r="D17">
        <f>D16 + (1/$G$6)</f>
        <v>793.87701416015625</v>
      </c>
      <c r="E17">
        <v>0</v>
      </c>
      <c r="J17">
        <f>'hidden params'!J17</f>
        <v>0</v>
      </c>
      <c r="K17">
        <f t="shared" si="0"/>
        <v>16</v>
      </c>
      <c r="L17">
        <f t="shared" si="1"/>
        <v>0</v>
      </c>
      <c r="M17">
        <f t="shared" ref="M17:M48" si="7">I$7*((L2*J$16)+(L3*J$15)+(L4*J$14)+(L5*J$13)+(L6*J$12)+(L7*J$11)+(L8*J$10)+(L9*J$9)+(L10*J$8)+(L11*J$7)+(L12*J$6)+(L13*J$5)+(L14*J$4)+(L15*J$3)+(L16*J$2)+(L17*J$1)) + $I$4</f>
        <v>64.79041277886617</v>
      </c>
      <c r="P17">
        <f t="shared" si="2"/>
        <v>64.79041277886617</v>
      </c>
      <c r="Q17">
        <f t="shared" si="3"/>
        <v>64.79041277886617</v>
      </c>
      <c r="R17">
        <f t="shared" si="4"/>
        <v>4197.7975880558643</v>
      </c>
      <c r="S17">
        <f t="shared" si="5"/>
        <v>4197.7975880558643</v>
      </c>
      <c r="T17">
        <f t="shared" si="6"/>
        <v>51435.619443090305</v>
      </c>
    </row>
    <row r="18" spans="1:20" x14ac:dyDescent="0.25">
      <c r="A18">
        <v>785.63201904296875</v>
      </c>
      <c r="B18">
        <v>79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7"/>
        <v>12.803608263991634</v>
      </c>
      <c r="P18" t="str">
        <f t="shared" si="2"/>
        <v/>
      </c>
      <c r="Q18" t="str">
        <f t="shared" si="3"/>
        <v/>
      </c>
      <c r="R18" t="str">
        <f t="shared" si="4"/>
        <v/>
      </c>
      <c r="S18" t="str">
        <f t="shared" si="5"/>
        <v/>
      </c>
      <c r="T18" t="str">
        <f t="shared" si="6"/>
        <v/>
      </c>
    </row>
    <row r="19" spans="1:20" x14ac:dyDescent="0.25">
      <c r="A19">
        <v>785.64398193359375</v>
      </c>
      <c r="B19">
        <v>110.5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7"/>
        <v>2.3046780703147633</v>
      </c>
      <c r="P19" t="str">
        <f t="shared" si="2"/>
        <v/>
      </c>
      <c r="Q19" t="str">
        <f t="shared" si="3"/>
        <v/>
      </c>
      <c r="R19" t="str">
        <f t="shared" si="4"/>
        <v/>
      </c>
      <c r="S19" t="str">
        <f t="shared" si="5"/>
        <v/>
      </c>
      <c r="T19" t="str">
        <f t="shared" si="6"/>
        <v/>
      </c>
    </row>
    <row r="20" spans="1:20" x14ac:dyDescent="0.25">
      <c r="A20">
        <v>785.656005859375</v>
      </c>
      <c r="B20">
        <v>116.5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7"/>
        <v>0.38142164951574864</v>
      </c>
      <c r="P20" t="str">
        <f t="shared" si="2"/>
        <v/>
      </c>
      <c r="Q20" t="str">
        <f t="shared" si="3"/>
        <v/>
      </c>
      <c r="R20" t="str">
        <f t="shared" si="4"/>
        <v/>
      </c>
      <c r="S20" t="str">
        <f t="shared" si="5"/>
        <v/>
      </c>
      <c r="T20" t="str">
        <f t="shared" si="6"/>
        <v/>
      </c>
    </row>
    <row r="21" spans="1:20" x14ac:dyDescent="0.25">
      <c r="A21">
        <v>785.66900634765625</v>
      </c>
      <c r="B21">
        <v>125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7"/>
        <v>5.847644873330974E-2</v>
      </c>
      <c r="P21" t="str">
        <f t="shared" si="2"/>
        <v/>
      </c>
      <c r="Q21" t="str">
        <f t="shared" si="3"/>
        <v/>
      </c>
      <c r="R21" t="str">
        <f t="shared" si="4"/>
        <v/>
      </c>
      <c r="S21" t="str">
        <f t="shared" si="5"/>
        <v/>
      </c>
      <c r="T21" t="str">
        <f t="shared" si="6"/>
        <v/>
      </c>
    </row>
    <row r="22" spans="1:20" x14ac:dyDescent="0.25">
      <c r="A22">
        <v>785.6810302734375</v>
      </c>
      <c r="B22">
        <v>108.69999694824219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8.346415624901897E-3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102.5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1.107309966188477E-3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110.69999694824219</v>
      </c>
      <c r="H24" t="s">
        <v>442</v>
      </c>
      <c r="I24">
        <v>13098465.969597436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1.3370286917372827E-4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88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1.3719568445818423E-5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96.75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1.0120827733863475E-6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119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3.4734283263271452E-8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87.75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0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74.25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0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171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0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303.29998779296875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0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334.20001220703125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0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390.20001220703125</v>
      </c>
      <c r="K33" t="str">
        <f t="shared" si="0"/>
        <v/>
      </c>
      <c r="L33">
        <f t="shared" si="1"/>
        <v>0</v>
      </c>
      <c r="M33">
        <f t="shared" si="7"/>
        <v>0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563.29998779296875</v>
      </c>
      <c r="K34" t="str">
        <f t="shared" si="0"/>
        <v/>
      </c>
      <c r="L34">
        <f t="shared" si="1"/>
        <v>0</v>
      </c>
      <c r="M34">
        <f t="shared" si="7"/>
        <v>0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702.5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748.70001220703125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785.70001220703125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943.79998779296875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1047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789.5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405.79998779296875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200.19999694824219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94.5</v>
      </c>
      <c r="F43">
        <v>93.610606338038593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31.5</v>
      </c>
      <c r="F44">
        <f xml:space="preserve"> $F$51 / 2</f>
        <v>93.610606338038593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17.25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19.75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17.5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6.25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4.5</v>
      </c>
    </row>
    <row r="50" spans="1:6" x14ac:dyDescent="0.25">
      <c r="A50">
        <v>786.02398681640625</v>
      </c>
      <c r="B50">
        <v>20</v>
      </c>
      <c r="E50" t="s">
        <v>437</v>
      </c>
      <c r="F50">
        <f>MEDIAN(F54:F72)</f>
        <v>108.66590950705789</v>
      </c>
    </row>
    <row r="51" spans="1:6" x14ac:dyDescent="0.25">
      <c r="A51">
        <v>786.0360107421875</v>
      </c>
      <c r="B51">
        <v>40.75</v>
      </c>
      <c r="E51" t="s">
        <v>438</v>
      </c>
      <c r="F51">
        <f>AVERAGE(F54:F72)</f>
        <v>187.22121267607719</v>
      </c>
    </row>
    <row r="52" spans="1:6" x14ac:dyDescent="0.25">
      <c r="A52">
        <v>786.0479736328125</v>
      </c>
      <c r="B52">
        <v>50.5</v>
      </c>
      <c r="E52" t="s">
        <v>439</v>
      </c>
      <c r="F52">
        <f>SUM(E$1:E$16)</f>
        <v>875663</v>
      </c>
    </row>
    <row r="53" spans="1:6" x14ac:dyDescent="0.25">
      <c r="A53">
        <v>786.05999755859375</v>
      </c>
      <c r="B53">
        <v>56</v>
      </c>
      <c r="E53" t="s">
        <v>440</v>
      </c>
      <c r="F53">
        <f>ABS(F52/F50)</f>
        <v>8058.3046143199617</v>
      </c>
    </row>
    <row r="54" spans="1:6" x14ac:dyDescent="0.25">
      <c r="A54">
        <v>786.072998046875</v>
      </c>
      <c r="B54">
        <v>66</v>
      </c>
      <c r="F54">
        <f>AVERAGE(B1:B10)</f>
        <v>87</v>
      </c>
    </row>
    <row r="55" spans="1:6" x14ac:dyDescent="0.25">
      <c r="A55">
        <v>786.08502197265625</v>
      </c>
      <c r="B55">
        <v>63.5</v>
      </c>
      <c r="F55">
        <v>63.5</v>
      </c>
    </row>
    <row r="56" spans="1:6" x14ac:dyDescent="0.25">
      <c r="A56">
        <v>786.09698486328125</v>
      </c>
      <c r="B56">
        <v>45</v>
      </c>
      <c r="F56">
        <v>65.75</v>
      </c>
    </row>
    <row r="57" spans="1:6" x14ac:dyDescent="0.25">
      <c r="A57">
        <v>786.1090087890625</v>
      </c>
      <c r="B57">
        <v>34.25</v>
      </c>
      <c r="F57">
        <v>55.75</v>
      </c>
    </row>
    <row r="58" spans="1:6" x14ac:dyDescent="0.25">
      <c r="A58">
        <v>786.12200927734375</v>
      </c>
      <c r="B58">
        <v>33</v>
      </c>
      <c r="F58">
        <v>87.5</v>
      </c>
    </row>
    <row r="59" spans="1:6" x14ac:dyDescent="0.25">
      <c r="A59">
        <v>786.13397216796875</v>
      </c>
      <c r="B59">
        <v>40.75</v>
      </c>
      <c r="F59">
        <v>349.5</v>
      </c>
    </row>
    <row r="60" spans="1:6" x14ac:dyDescent="0.25">
      <c r="A60">
        <v>786.14599609375</v>
      </c>
      <c r="B60">
        <v>82.5</v>
      </c>
      <c r="F60">
        <v>254</v>
      </c>
    </row>
    <row r="61" spans="1:6" x14ac:dyDescent="0.25">
      <c r="A61">
        <v>786.15802001953125</v>
      </c>
      <c r="B61">
        <v>132.30000305175781</v>
      </c>
      <c r="F61">
        <v>460.5</v>
      </c>
    </row>
    <row r="62" spans="1:6" x14ac:dyDescent="0.25">
      <c r="A62">
        <v>786.1710205078125</v>
      </c>
      <c r="B62">
        <v>125.80000305175781</v>
      </c>
      <c r="F62">
        <v>561.70001220703125</v>
      </c>
    </row>
    <row r="63" spans="1:6" x14ac:dyDescent="0.25">
      <c r="A63">
        <v>786.1829833984375</v>
      </c>
      <c r="B63">
        <v>81.25</v>
      </c>
      <c r="F63">
        <v>424.20001220703125</v>
      </c>
    </row>
    <row r="64" spans="1:6" x14ac:dyDescent="0.25">
      <c r="A64">
        <v>786.19500732421875</v>
      </c>
      <c r="B64">
        <v>84.25</v>
      </c>
      <c r="F64">
        <v>266.79998779296875</v>
      </c>
    </row>
    <row r="65" spans="1:6" x14ac:dyDescent="0.25">
      <c r="A65">
        <v>786.20697021484375</v>
      </c>
      <c r="B65">
        <v>102.5</v>
      </c>
      <c r="F65">
        <v>159.69999694824219</v>
      </c>
    </row>
    <row r="66" spans="1:6" x14ac:dyDescent="0.25">
      <c r="A66">
        <v>786.218994140625</v>
      </c>
      <c r="B66">
        <v>81</v>
      </c>
      <c r="F66">
        <v>160.5</v>
      </c>
    </row>
    <row r="67" spans="1:6" x14ac:dyDescent="0.25">
      <c r="A67">
        <v>786.23199462890625</v>
      </c>
      <c r="B67">
        <v>64</v>
      </c>
      <c r="F67">
        <v>54.75</v>
      </c>
    </row>
    <row r="68" spans="1:6" x14ac:dyDescent="0.25">
      <c r="A68">
        <v>786.2440185546875</v>
      </c>
      <c r="B68">
        <v>62.25</v>
      </c>
      <c r="F68">
        <v>83.5</v>
      </c>
    </row>
    <row r="69" spans="1:6" x14ac:dyDescent="0.25">
      <c r="A69">
        <v>786.2559814453125</v>
      </c>
      <c r="B69">
        <v>68</v>
      </c>
      <c r="F69">
        <v>40.5</v>
      </c>
    </row>
    <row r="70" spans="1:6" x14ac:dyDescent="0.25">
      <c r="A70">
        <v>786.26800537109375</v>
      </c>
      <c r="B70">
        <v>148</v>
      </c>
      <c r="F70">
        <v>65</v>
      </c>
    </row>
    <row r="71" spans="1:6" x14ac:dyDescent="0.25">
      <c r="A71">
        <v>786.281005859375</v>
      </c>
      <c r="B71">
        <v>297.79998779296875</v>
      </c>
      <c r="F71">
        <f>AVERAGE(B$794:B$804)</f>
        <v>129.83181901411578</v>
      </c>
    </row>
    <row r="72" spans="1:6" x14ac:dyDescent="0.25">
      <c r="A72">
        <v>786.29302978515625</v>
      </c>
      <c r="B72">
        <v>421.79998779296875</v>
      </c>
    </row>
    <row r="73" spans="1:6" x14ac:dyDescent="0.25">
      <c r="A73">
        <v>786.30499267578125</v>
      </c>
      <c r="B73">
        <v>573</v>
      </c>
    </row>
    <row r="74" spans="1:6" x14ac:dyDescent="0.25">
      <c r="A74">
        <v>786.3170166015625</v>
      </c>
      <c r="B74">
        <v>993.5</v>
      </c>
    </row>
    <row r="75" spans="1:6" x14ac:dyDescent="0.25">
      <c r="A75">
        <v>786.33001708984375</v>
      </c>
      <c r="B75">
        <v>1662</v>
      </c>
    </row>
    <row r="76" spans="1:6" x14ac:dyDescent="0.25">
      <c r="A76">
        <v>786.34197998046875</v>
      </c>
      <c r="B76">
        <v>1981</v>
      </c>
    </row>
    <row r="77" spans="1:6" x14ac:dyDescent="0.25">
      <c r="A77">
        <v>786.35400390625</v>
      </c>
      <c r="B77">
        <v>1625</v>
      </c>
    </row>
    <row r="78" spans="1:6" x14ac:dyDescent="0.25">
      <c r="A78">
        <v>786.36602783203125</v>
      </c>
      <c r="B78">
        <v>1091</v>
      </c>
    </row>
    <row r="79" spans="1:6" x14ac:dyDescent="0.25">
      <c r="A79">
        <v>786.3790283203125</v>
      </c>
      <c r="B79">
        <v>924.5</v>
      </c>
    </row>
    <row r="80" spans="1:6" x14ac:dyDescent="0.25">
      <c r="A80">
        <v>786.3909912109375</v>
      </c>
      <c r="B80">
        <v>986</v>
      </c>
    </row>
    <row r="81" spans="1:2" x14ac:dyDescent="0.25">
      <c r="A81">
        <v>786.40301513671875</v>
      </c>
      <c r="B81">
        <v>875</v>
      </c>
    </row>
    <row r="82" spans="1:2" x14ac:dyDescent="0.25">
      <c r="A82">
        <v>786.41497802734375</v>
      </c>
      <c r="B82">
        <v>561.70001220703125</v>
      </c>
    </row>
    <row r="83" spans="1:2" x14ac:dyDescent="0.25">
      <c r="A83">
        <v>786.427978515625</v>
      </c>
      <c r="B83">
        <v>244.19999694824219</v>
      </c>
    </row>
    <row r="84" spans="1:2" x14ac:dyDescent="0.25">
      <c r="A84">
        <v>786.44000244140625</v>
      </c>
      <c r="B84">
        <v>88.75</v>
      </c>
    </row>
    <row r="85" spans="1:2" x14ac:dyDescent="0.25">
      <c r="A85">
        <v>786.4520263671875</v>
      </c>
      <c r="B85">
        <v>58</v>
      </c>
    </row>
    <row r="86" spans="1:2" x14ac:dyDescent="0.25">
      <c r="A86">
        <v>786.4639892578125</v>
      </c>
      <c r="B86">
        <v>49</v>
      </c>
    </row>
    <row r="87" spans="1:2" x14ac:dyDescent="0.25">
      <c r="A87">
        <v>786.47698974609375</v>
      </c>
      <c r="B87">
        <v>61.5</v>
      </c>
    </row>
    <row r="88" spans="1:2" x14ac:dyDescent="0.25">
      <c r="A88">
        <v>786.489013671875</v>
      </c>
      <c r="B88">
        <v>76.5</v>
      </c>
    </row>
    <row r="89" spans="1:2" x14ac:dyDescent="0.25">
      <c r="A89">
        <v>786.5009765625</v>
      </c>
      <c r="B89">
        <v>72.25</v>
      </c>
    </row>
    <row r="90" spans="1:2" x14ac:dyDescent="0.25">
      <c r="A90">
        <v>786.51300048828125</v>
      </c>
      <c r="B90">
        <v>64.75</v>
      </c>
    </row>
    <row r="91" spans="1:2" x14ac:dyDescent="0.25">
      <c r="A91">
        <v>786.5260009765625</v>
      </c>
      <c r="B91">
        <v>61.5</v>
      </c>
    </row>
    <row r="92" spans="1:2" x14ac:dyDescent="0.25">
      <c r="A92">
        <v>786.53802490234375</v>
      </c>
      <c r="B92">
        <v>49.5</v>
      </c>
    </row>
    <row r="93" spans="1:2" x14ac:dyDescent="0.25">
      <c r="A93">
        <v>786.54998779296875</v>
      </c>
      <c r="B93">
        <v>41.5</v>
      </c>
    </row>
    <row r="94" spans="1:2" x14ac:dyDescent="0.25">
      <c r="A94">
        <v>786.56201171875</v>
      </c>
      <c r="B94">
        <v>52.75</v>
      </c>
    </row>
    <row r="95" spans="1:2" x14ac:dyDescent="0.25">
      <c r="A95">
        <v>786.57501220703125</v>
      </c>
      <c r="B95">
        <v>64</v>
      </c>
    </row>
    <row r="96" spans="1:2" x14ac:dyDescent="0.25">
      <c r="A96">
        <v>786.58697509765625</v>
      </c>
      <c r="B96">
        <v>65.75</v>
      </c>
    </row>
    <row r="97" spans="1:2" x14ac:dyDescent="0.25">
      <c r="A97">
        <v>786.5989990234375</v>
      </c>
      <c r="B97">
        <v>62.25</v>
      </c>
    </row>
    <row r="98" spans="1:2" x14ac:dyDescent="0.25">
      <c r="A98">
        <v>786.61102294921875</v>
      </c>
      <c r="B98">
        <v>74.75</v>
      </c>
    </row>
    <row r="99" spans="1:2" x14ac:dyDescent="0.25">
      <c r="A99">
        <v>786.62298583984375</v>
      </c>
      <c r="B99">
        <v>103.80000305175781</v>
      </c>
    </row>
    <row r="100" spans="1:2" x14ac:dyDescent="0.25">
      <c r="A100">
        <v>786.635986328125</v>
      </c>
      <c r="B100">
        <v>117.5</v>
      </c>
    </row>
    <row r="101" spans="1:2" x14ac:dyDescent="0.25">
      <c r="A101">
        <v>786.64801025390625</v>
      </c>
      <c r="B101">
        <v>140</v>
      </c>
    </row>
    <row r="102" spans="1:2" x14ac:dyDescent="0.25">
      <c r="A102">
        <v>786.65997314453125</v>
      </c>
      <c r="B102">
        <v>160.5</v>
      </c>
    </row>
    <row r="103" spans="1:2" x14ac:dyDescent="0.25">
      <c r="A103">
        <v>786.6719970703125</v>
      </c>
      <c r="B103">
        <v>171.80000305175781</v>
      </c>
    </row>
    <row r="104" spans="1:2" x14ac:dyDescent="0.25">
      <c r="A104">
        <v>786.68499755859375</v>
      </c>
      <c r="B104">
        <v>195</v>
      </c>
    </row>
    <row r="105" spans="1:2" x14ac:dyDescent="0.25">
      <c r="A105">
        <v>786.697021484375</v>
      </c>
      <c r="B105">
        <v>143.5</v>
      </c>
    </row>
    <row r="106" spans="1:2" x14ac:dyDescent="0.25">
      <c r="A106">
        <v>786.708984375</v>
      </c>
      <c r="B106">
        <v>83</v>
      </c>
    </row>
    <row r="107" spans="1:2" x14ac:dyDescent="0.25">
      <c r="A107">
        <v>786.72100830078125</v>
      </c>
      <c r="B107">
        <v>112.30000305175781</v>
      </c>
    </row>
    <row r="108" spans="1:2" x14ac:dyDescent="0.25">
      <c r="A108">
        <v>786.7340087890625</v>
      </c>
      <c r="B108">
        <v>123.80000305175781</v>
      </c>
    </row>
    <row r="109" spans="1:2" x14ac:dyDescent="0.25">
      <c r="A109">
        <v>786.7459716796875</v>
      </c>
      <c r="B109">
        <v>125.19999694824219</v>
      </c>
    </row>
    <row r="110" spans="1:2" x14ac:dyDescent="0.25">
      <c r="A110">
        <v>786.75799560546875</v>
      </c>
      <c r="B110">
        <v>209.80000305175781</v>
      </c>
    </row>
    <row r="111" spans="1:2" x14ac:dyDescent="0.25">
      <c r="A111">
        <v>786.77001953125</v>
      </c>
      <c r="B111">
        <v>330</v>
      </c>
    </row>
    <row r="112" spans="1:2" x14ac:dyDescent="0.25">
      <c r="A112">
        <v>786.78302001953125</v>
      </c>
      <c r="B112">
        <v>435.70001220703125</v>
      </c>
    </row>
    <row r="113" spans="1:2" x14ac:dyDescent="0.25">
      <c r="A113">
        <v>786.79498291015625</v>
      </c>
      <c r="B113">
        <v>568.29998779296875</v>
      </c>
    </row>
    <row r="114" spans="1:2" x14ac:dyDescent="0.25">
      <c r="A114">
        <v>786.8070068359375</v>
      </c>
      <c r="B114">
        <v>959</v>
      </c>
    </row>
    <row r="115" spans="1:2" x14ac:dyDescent="0.25">
      <c r="A115">
        <v>786.8189697265625</v>
      </c>
      <c r="B115">
        <v>2120</v>
      </c>
    </row>
    <row r="116" spans="1:2" x14ac:dyDescent="0.25">
      <c r="A116">
        <v>786.83197021484375</v>
      </c>
      <c r="B116">
        <v>4154</v>
      </c>
    </row>
    <row r="117" spans="1:2" x14ac:dyDescent="0.25">
      <c r="A117">
        <v>786.843994140625</v>
      </c>
      <c r="B117">
        <v>5547</v>
      </c>
    </row>
    <row r="118" spans="1:2" x14ac:dyDescent="0.25">
      <c r="A118">
        <v>786.85601806640625</v>
      </c>
      <c r="B118">
        <v>4845</v>
      </c>
    </row>
    <row r="119" spans="1:2" x14ac:dyDescent="0.25">
      <c r="A119">
        <v>786.86798095703125</v>
      </c>
      <c r="B119">
        <v>3000</v>
      </c>
    </row>
    <row r="120" spans="1:2" x14ac:dyDescent="0.25">
      <c r="A120">
        <v>786.8809814453125</v>
      </c>
      <c r="B120">
        <v>1610</v>
      </c>
    </row>
    <row r="121" spans="1:2" x14ac:dyDescent="0.25">
      <c r="A121">
        <v>786.89300537109375</v>
      </c>
      <c r="B121">
        <v>1002</v>
      </c>
    </row>
    <row r="122" spans="1:2" x14ac:dyDescent="0.25">
      <c r="A122">
        <v>786.905029296875</v>
      </c>
      <c r="B122">
        <v>659.5</v>
      </c>
    </row>
    <row r="123" spans="1:2" x14ac:dyDescent="0.25">
      <c r="A123">
        <v>786.9169921875</v>
      </c>
      <c r="B123">
        <v>356.70001220703125</v>
      </c>
    </row>
    <row r="124" spans="1:2" x14ac:dyDescent="0.25">
      <c r="A124">
        <v>786.92999267578125</v>
      </c>
      <c r="B124">
        <v>200.69999694824219</v>
      </c>
    </row>
    <row r="125" spans="1:2" x14ac:dyDescent="0.25">
      <c r="A125">
        <v>786.9420166015625</v>
      </c>
      <c r="B125">
        <v>133.69999694824219</v>
      </c>
    </row>
    <row r="126" spans="1:2" x14ac:dyDescent="0.25">
      <c r="A126">
        <v>786.9539794921875</v>
      </c>
      <c r="B126">
        <v>110</v>
      </c>
    </row>
    <row r="127" spans="1:2" x14ac:dyDescent="0.25">
      <c r="A127">
        <v>786.96600341796875</v>
      </c>
      <c r="B127">
        <v>91.5</v>
      </c>
    </row>
    <row r="128" spans="1:2" x14ac:dyDescent="0.25">
      <c r="A128">
        <v>786.97900390625</v>
      </c>
      <c r="B128">
        <v>66.5</v>
      </c>
    </row>
    <row r="129" spans="1:2" x14ac:dyDescent="0.25">
      <c r="A129">
        <v>786.99102783203125</v>
      </c>
      <c r="B129">
        <v>46.75</v>
      </c>
    </row>
    <row r="130" spans="1:2" x14ac:dyDescent="0.25">
      <c r="A130">
        <v>787.00299072265625</v>
      </c>
      <c r="B130">
        <v>24</v>
      </c>
    </row>
    <row r="131" spans="1:2" x14ac:dyDescent="0.25">
      <c r="A131">
        <v>787.0150146484375</v>
      </c>
      <c r="B131">
        <v>28</v>
      </c>
    </row>
    <row r="132" spans="1:2" x14ac:dyDescent="0.25">
      <c r="A132">
        <v>787.02801513671875</v>
      </c>
      <c r="B132">
        <v>51.75</v>
      </c>
    </row>
    <row r="133" spans="1:2" x14ac:dyDescent="0.25">
      <c r="A133">
        <v>787.03997802734375</v>
      </c>
      <c r="B133">
        <v>57</v>
      </c>
    </row>
    <row r="134" spans="1:2" x14ac:dyDescent="0.25">
      <c r="A134">
        <v>787.052001953125</v>
      </c>
      <c r="B134">
        <v>72.75</v>
      </c>
    </row>
    <row r="135" spans="1:2" x14ac:dyDescent="0.25">
      <c r="A135">
        <v>787.06402587890625</v>
      </c>
      <c r="B135">
        <v>93.75</v>
      </c>
    </row>
    <row r="136" spans="1:2" x14ac:dyDescent="0.25">
      <c r="A136">
        <v>787.0770263671875</v>
      </c>
      <c r="B136">
        <v>79</v>
      </c>
    </row>
    <row r="137" spans="1:2" x14ac:dyDescent="0.25">
      <c r="A137">
        <v>787.0889892578125</v>
      </c>
      <c r="B137">
        <v>55.75</v>
      </c>
    </row>
    <row r="138" spans="1:2" x14ac:dyDescent="0.25">
      <c r="A138">
        <v>787.10101318359375</v>
      </c>
      <c r="B138">
        <v>45</v>
      </c>
    </row>
    <row r="139" spans="1:2" x14ac:dyDescent="0.25">
      <c r="A139">
        <v>787.11297607421875</v>
      </c>
      <c r="B139">
        <v>51.25</v>
      </c>
    </row>
    <row r="140" spans="1:2" x14ac:dyDescent="0.25">
      <c r="A140">
        <v>787.1259765625</v>
      </c>
      <c r="B140">
        <v>66.5</v>
      </c>
    </row>
    <row r="141" spans="1:2" x14ac:dyDescent="0.25">
      <c r="A141">
        <v>787.13800048828125</v>
      </c>
      <c r="B141">
        <v>65.75</v>
      </c>
    </row>
    <row r="142" spans="1:2" x14ac:dyDescent="0.25">
      <c r="A142">
        <v>787.1500244140625</v>
      </c>
      <c r="B142">
        <v>81.5</v>
      </c>
    </row>
    <row r="143" spans="1:2" x14ac:dyDescent="0.25">
      <c r="A143">
        <v>787.1619873046875</v>
      </c>
      <c r="B143">
        <v>115.30000305175781</v>
      </c>
    </row>
    <row r="144" spans="1:2" x14ac:dyDescent="0.25">
      <c r="A144">
        <v>787.17498779296875</v>
      </c>
      <c r="B144">
        <v>150.80000305175781</v>
      </c>
    </row>
    <row r="145" spans="1:2" x14ac:dyDescent="0.25">
      <c r="A145">
        <v>787.18701171875</v>
      </c>
      <c r="B145">
        <v>185</v>
      </c>
    </row>
    <row r="146" spans="1:2" x14ac:dyDescent="0.25">
      <c r="A146">
        <v>787.198974609375</v>
      </c>
      <c r="B146">
        <v>148.5</v>
      </c>
    </row>
    <row r="147" spans="1:2" x14ac:dyDescent="0.25">
      <c r="A147">
        <v>787.21099853515625</v>
      </c>
      <c r="B147">
        <v>91.75</v>
      </c>
    </row>
    <row r="148" spans="1:2" x14ac:dyDescent="0.25">
      <c r="A148">
        <v>787.2239990234375</v>
      </c>
      <c r="B148">
        <v>90.75</v>
      </c>
    </row>
    <row r="149" spans="1:2" x14ac:dyDescent="0.25">
      <c r="A149">
        <v>787.23602294921875</v>
      </c>
      <c r="B149">
        <v>138</v>
      </c>
    </row>
    <row r="150" spans="1:2" x14ac:dyDescent="0.25">
      <c r="A150">
        <v>787.24798583984375</v>
      </c>
      <c r="B150">
        <v>232.80000305175781</v>
      </c>
    </row>
    <row r="151" spans="1:2" x14ac:dyDescent="0.25">
      <c r="A151">
        <v>787.260009765625</v>
      </c>
      <c r="B151">
        <v>306.70001220703125</v>
      </c>
    </row>
    <row r="152" spans="1:2" x14ac:dyDescent="0.25">
      <c r="A152">
        <v>787.27301025390625</v>
      </c>
      <c r="B152">
        <v>430.29998779296875</v>
      </c>
    </row>
    <row r="153" spans="1:2" x14ac:dyDescent="0.25">
      <c r="A153">
        <v>787.28497314453125</v>
      </c>
      <c r="B153">
        <v>667.79998779296875</v>
      </c>
    </row>
    <row r="154" spans="1:2" x14ac:dyDescent="0.25">
      <c r="A154">
        <v>787.2969970703125</v>
      </c>
      <c r="B154">
        <v>1137</v>
      </c>
    </row>
    <row r="155" spans="1:2" x14ac:dyDescent="0.25">
      <c r="A155">
        <v>787.30902099609375</v>
      </c>
      <c r="B155">
        <v>2361</v>
      </c>
    </row>
    <row r="156" spans="1:2" x14ac:dyDescent="0.25">
      <c r="A156">
        <v>787.322021484375</v>
      </c>
      <c r="B156">
        <v>5738</v>
      </c>
    </row>
    <row r="157" spans="1:2" x14ac:dyDescent="0.25">
      <c r="A157">
        <v>787.333984375</v>
      </c>
      <c r="B157">
        <v>12040</v>
      </c>
    </row>
    <row r="158" spans="1:2" x14ac:dyDescent="0.25">
      <c r="A158">
        <v>787.34600830078125</v>
      </c>
      <c r="B158">
        <v>17220</v>
      </c>
    </row>
    <row r="159" spans="1:2" x14ac:dyDescent="0.25">
      <c r="A159">
        <v>787.35797119140625</v>
      </c>
      <c r="B159">
        <v>15720</v>
      </c>
    </row>
    <row r="160" spans="1:2" x14ac:dyDescent="0.25">
      <c r="A160">
        <v>787.3709716796875</v>
      </c>
      <c r="B160">
        <v>9309</v>
      </c>
    </row>
    <row r="161" spans="1:2" x14ac:dyDescent="0.25">
      <c r="A161">
        <v>787.38299560546875</v>
      </c>
      <c r="B161">
        <v>4025</v>
      </c>
    </row>
    <row r="162" spans="1:2" x14ac:dyDescent="0.25">
      <c r="A162">
        <v>787.39501953125</v>
      </c>
      <c r="B162">
        <v>1614</v>
      </c>
    </row>
    <row r="163" spans="1:2" x14ac:dyDescent="0.25">
      <c r="A163">
        <v>787.406982421875</v>
      </c>
      <c r="B163">
        <v>801.79998779296875</v>
      </c>
    </row>
    <row r="164" spans="1:2" x14ac:dyDescent="0.25">
      <c r="A164">
        <v>787.41998291015625</v>
      </c>
      <c r="B164">
        <v>529.29998779296875</v>
      </c>
    </row>
    <row r="165" spans="1:2" x14ac:dyDescent="0.25">
      <c r="A165">
        <v>787.4320068359375</v>
      </c>
      <c r="B165">
        <v>313.79998779296875</v>
      </c>
    </row>
    <row r="166" spans="1:2" x14ac:dyDescent="0.25">
      <c r="A166">
        <v>787.4439697265625</v>
      </c>
      <c r="B166">
        <v>192.5</v>
      </c>
    </row>
    <row r="167" spans="1:2" x14ac:dyDescent="0.25">
      <c r="A167">
        <v>787.45599365234375</v>
      </c>
      <c r="B167">
        <v>153</v>
      </c>
    </row>
    <row r="168" spans="1:2" x14ac:dyDescent="0.25">
      <c r="A168">
        <v>787.468994140625</v>
      </c>
      <c r="B168">
        <v>151.5</v>
      </c>
    </row>
    <row r="169" spans="1:2" x14ac:dyDescent="0.25">
      <c r="A169">
        <v>787.48101806640625</v>
      </c>
      <c r="B169">
        <v>143.80000305175781</v>
      </c>
    </row>
    <row r="170" spans="1:2" x14ac:dyDescent="0.25">
      <c r="A170">
        <v>787.49298095703125</v>
      </c>
      <c r="B170">
        <v>111</v>
      </c>
    </row>
    <row r="171" spans="1:2" x14ac:dyDescent="0.25">
      <c r="A171">
        <v>787.5050048828125</v>
      </c>
      <c r="B171">
        <v>92</v>
      </c>
    </row>
    <row r="172" spans="1:2" x14ac:dyDescent="0.25">
      <c r="A172">
        <v>787.51800537109375</v>
      </c>
      <c r="B172">
        <v>86.75</v>
      </c>
    </row>
    <row r="173" spans="1:2" x14ac:dyDescent="0.25">
      <c r="A173">
        <v>787.530029296875</v>
      </c>
      <c r="B173">
        <v>111.69999694824219</v>
      </c>
    </row>
    <row r="174" spans="1:2" x14ac:dyDescent="0.25">
      <c r="A174">
        <v>787.5419921875</v>
      </c>
      <c r="B174">
        <v>160</v>
      </c>
    </row>
    <row r="175" spans="1:2" x14ac:dyDescent="0.25">
      <c r="A175">
        <v>787.55401611328125</v>
      </c>
      <c r="B175">
        <v>178.80000305175781</v>
      </c>
    </row>
    <row r="176" spans="1:2" x14ac:dyDescent="0.25">
      <c r="A176">
        <v>787.5670166015625</v>
      </c>
      <c r="B176">
        <v>151.30000305175781</v>
      </c>
    </row>
    <row r="177" spans="1:2" x14ac:dyDescent="0.25">
      <c r="A177">
        <v>787.5789794921875</v>
      </c>
      <c r="B177">
        <v>104.30000305175781</v>
      </c>
    </row>
    <row r="178" spans="1:2" x14ac:dyDescent="0.25">
      <c r="A178">
        <v>787.59100341796875</v>
      </c>
      <c r="B178">
        <v>87.5</v>
      </c>
    </row>
    <row r="179" spans="1:2" x14ac:dyDescent="0.25">
      <c r="A179">
        <v>787.60302734375</v>
      </c>
      <c r="B179">
        <v>102.30000305175781</v>
      </c>
    </row>
    <row r="180" spans="1:2" x14ac:dyDescent="0.25">
      <c r="A180">
        <v>787.61602783203125</v>
      </c>
      <c r="B180">
        <v>122.5</v>
      </c>
    </row>
    <row r="181" spans="1:2" x14ac:dyDescent="0.25">
      <c r="A181">
        <v>787.62799072265625</v>
      </c>
      <c r="B181">
        <v>141.80000305175781</v>
      </c>
    </row>
    <row r="182" spans="1:2" x14ac:dyDescent="0.25">
      <c r="A182">
        <v>787.6400146484375</v>
      </c>
      <c r="B182">
        <v>162.5</v>
      </c>
    </row>
    <row r="183" spans="1:2" x14ac:dyDescent="0.25">
      <c r="A183">
        <v>787.6519775390625</v>
      </c>
      <c r="B183">
        <v>214.80000305175781</v>
      </c>
    </row>
    <row r="184" spans="1:2" x14ac:dyDescent="0.25">
      <c r="A184">
        <v>787.66497802734375</v>
      </c>
      <c r="B184">
        <v>237.30000305175781</v>
      </c>
    </row>
    <row r="185" spans="1:2" x14ac:dyDescent="0.25">
      <c r="A185">
        <v>787.677001953125</v>
      </c>
      <c r="B185">
        <v>198.19999694824219</v>
      </c>
    </row>
    <row r="186" spans="1:2" x14ac:dyDescent="0.25">
      <c r="A186">
        <v>787.68902587890625</v>
      </c>
      <c r="B186">
        <v>230</v>
      </c>
    </row>
    <row r="187" spans="1:2" x14ac:dyDescent="0.25">
      <c r="A187">
        <v>787.70098876953125</v>
      </c>
      <c r="B187">
        <v>306.5</v>
      </c>
    </row>
    <row r="188" spans="1:2" x14ac:dyDescent="0.25">
      <c r="A188">
        <v>787.7139892578125</v>
      </c>
      <c r="B188">
        <v>311</v>
      </c>
    </row>
    <row r="189" spans="1:2" x14ac:dyDescent="0.25">
      <c r="A189">
        <v>787.72601318359375</v>
      </c>
      <c r="B189">
        <v>285.70001220703125</v>
      </c>
    </row>
    <row r="190" spans="1:2" x14ac:dyDescent="0.25">
      <c r="A190">
        <v>787.73797607421875</v>
      </c>
      <c r="B190">
        <v>288.79998779296875</v>
      </c>
    </row>
    <row r="191" spans="1:2" x14ac:dyDescent="0.25">
      <c r="A191">
        <v>787.75</v>
      </c>
      <c r="B191">
        <v>295.5</v>
      </c>
    </row>
    <row r="192" spans="1:2" x14ac:dyDescent="0.25">
      <c r="A192">
        <v>787.76300048828125</v>
      </c>
      <c r="B192">
        <v>259.5</v>
      </c>
    </row>
    <row r="193" spans="1:2" x14ac:dyDescent="0.25">
      <c r="A193">
        <v>787.7750244140625</v>
      </c>
      <c r="B193">
        <v>329</v>
      </c>
    </row>
    <row r="194" spans="1:2" x14ac:dyDescent="0.25">
      <c r="A194">
        <v>787.7869873046875</v>
      </c>
      <c r="B194">
        <v>716.20001220703125</v>
      </c>
    </row>
    <row r="195" spans="1:2" x14ac:dyDescent="0.25">
      <c r="A195">
        <v>787.79901123046875</v>
      </c>
      <c r="B195">
        <v>1475</v>
      </c>
    </row>
    <row r="196" spans="1:2" x14ac:dyDescent="0.25">
      <c r="A196">
        <v>787.81201171875</v>
      </c>
      <c r="B196">
        <v>3711</v>
      </c>
    </row>
    <row r="197" spans="1:2" x14ac:dyDescent="0.25">
      <c r="A197">
        <v>787.823974609375</v>
      </c>
      <c r="B197">
        <v>11690</v>
      </c>
    </row>
    <row r="198" spans="1:2" x14ac:dyDescent="0.25">
      <c r="A198">
        <v>787.83599853515625</v>
      </c>
      <c r="B198">
        <v>30120</v>
      </c>
    </row>
    <row r="199" spans="1:2" x14ac:dyDescent="0.25">
      <c r="A199">
        <v>787.8480224609375</v>
      </c>
      <c r="B199">
        <v>47600</v>
      </c>
    </row>
    <row r="200" spans="1:2" x14ac:dyDescent="0.25">
      <c r="A200">
        <v>787.86102294921875</v>
      </c>
      <c r="B200">
        <v>43440</v>
      </c>
    </row>
    <row r="201" spans="1:2" x14ac:dyDescent="0.25">
      <c r="A201">
        <v>787.87298583984375</v>
      </c>
      <c r="B201">
        <v>23270</v>
      </c>
    </row>
    <row r="202" spans="1:2" x14ac:dyDescent="0.25">
      <c r="A202">
        <v>787.885009765625</v>
      </c>
      <c r="B202">
        <v>8083</v>
      </c>
    </row>
    <row r="203" spans="1:2" x14ac:dyDescent="0.25">
      <c r="A203">
        <v>787.89697265625</v>
      </c>
      <c r="B203">
        <v>2477</v>
      </c>
    </row>
    <row r="204" spans="1:2" x14ac:dyDescent="0.25">
      <c r="A204">
        <v>787.90997314453125</v>
      </c>
      <c r="B204">
        <v>1062</v>
      </c>
    </row>
    <row r="205" spans="1:2" x14ac:dyDescent="0.25">
      <c r="A205">
        <v>787.9219970703125</v>
      </c>
      <c r="B205">
        <v>706.5</v>
      </c>
    </row>
    <row r="206" spans="1:2" x14ac:dyDescent="0.25">
      <c r="A206">
        <v>787.93402099609375</v>
      </c>
      <c r="B206">
        <v>565.70001220703125</v>
      </c>
    </row>
    <row r="207" spans="1:2" x14ac:dyDescent="0.25">
      <c r="A207">
        <v>787.94598388671875</v>
      </c>
      <c r="B207">
        <v>463.79998779296875</v>
      </c>
    </row>
    <row r="208" spans="1:2" x14ac:dyDescent="0.25">
      <c r="A208">
        <v>787.958984375</v>
      </c>
      <c r="B208">
        <v>339</v>
      </c>
    </row>
    <row r="209" spans="1:2" x14ac:dyDescent="0.25">
      <c r="A209">
        <v>787.97100830078125</v>
      </c>
      <c r="B209">
        <v>327.5</v>
      </c>
    </row>
    <row r="210" spans="1:2" x14ac:dyDescent="0.25">
      <c r="A210">
        <v>787.98297119140625</v>
      </c>
      <c r="B210">
        <v>362.70001220703125</v>
      </c>
    </row>
    <row r="211" spans="1:2" x14ac:dyDescent="0.25">
      <c r="A211">
        <v>787.9949951171875</v>
      </c>
      <c r="B211">
        <v>289.5</v>
      </c>
    </row>
    <row r="212" spans="1:2" x14ac:dyDescent="0.25">
      <c r="A212">
        <v>788.00799560546875</v>
      </c>
      <c r="B212">
        <v>193.80000305175781</v>
      </c>
    </row>
    <row r="213" spans="1:2" x14ac:dyDescent="0.25">
      <c r="A213">
        <v>788.02001953125</v>
      </c>
      <c r="B213">
        <v>165</v>
      </c>
    </row>
    <row r="214" spans="1:2" x14ac:dyDescent="0.25">
      <c r="A214">
        <v>788.031982421875</v>
      </c>
      <c r="B214">
        <v>191.5</v>
      </c>
    </row>
    <row r="215" spans="1:2" x14ac:dyDescent="0.25">
      <c r="A215">
        <v>788.04400634765625</v>
      </c>
      <c r="B215">
        <v>238</v>
      </c>
    </row>
    <row r="216" spans="1:2" x14ac:dyDescent="0.25">
      <c r="A216">
        <v>788.0570068359375</v>
      </c>
      <c r="B216">
        <v>272.5</v>
      </c>
    </row>
    <row r="217" spans="1:2" x14ac:dyDescent="0.25">
      <c r="A217">
        <v>788.0689697265625</v>
      </c>
      <c r="B217">
        <v>317.20001220703125</v>
      </c>
    </row>
    <row r="218" spans="1:2" x14ac:dyDescent="0.25">
      <c r="A218">
        <v>788.08099365234375</v>
      </c>
      <c r="B218">
        <v>378.5</v>
      </c>
    </row>
    <row r="219" spans="1:2" x14ac:dyDescent="0.25">
      <c r="A219">
        <v>788.093994140625</v>
      </c>
      <c r="B219">
        <v>349.5</v>
      </c>
    </row>
    <row r="220" spans="1:2" x14ac:dyDescent="0.25">
      <c r="A220">
        <v>788.10601806640625</v>
      </c>
      <c r="B220">
        <v>240</v>
      </c>
    </row>
    <row r="221" spans="1:2" x14ac:dyDescent="0.25">
      <c r="A221">
        <v>788.11798095703125</v>
      </c>
      <c r="B221">
        <v>178.5</v>
      </c>
    </row>
    <row r="222" spans="1:2" x14ac:dyDescent="0.25">
      <c r="A222">
        <v>788.1300048828125</v>
      </c>
      <c r="B222">
        <v>190.80000305175781</v>
      </c>
    </row>
    <row r="223" spans="1:2" x14ac:dyDescent="0.25">
      <c r="A223">
        <v>788.14300537109375</v>
      </c>
      <c r="B223">
        <v>221.5</v>
      </c>
    </row>
    <row r="224" spans="1:2" x14ac:dyDescent="0.25">
      <c r="A224">
        <v>788.155029296875</v>
      </c>
      <c r="B224">
        <v>243.80000305175781</v>
      </c>
    </row>
    <row r="225" spans="1:2" x14ac:dyDescent="0.25">
      <c r="A225">
        <v>788.1669921875</v>
      </c>
      <c r="B225">
        <v>273.20001220703125</v>
      </c>
    </row>
    <row r="226" spans="1:2" x14ac:dyDescent="0.25">
      <c r="A226">
        <v>788.17901611328125</v>
      </c>
      <c r="B226">
        <v>286.5</v>
      </c>
    </row>
    <row r="227" spans="1:2" x14ac:dyDescent="0.25">
      <c r="A227">
        <v>788.1920166015625</v>
      </c>
      <c r="B227">
        <v>248</v>
      </c>
    </row>
    <row r="228" spans="1:2" x14ac:dyDescent="0.25">
      <c r="A228">
        <v>788.2039794921875</v>
      </c>
      <c r="B228">
        <v>224.80000305175781</v>
      </c>
    </row>
    <row r="229" spans="1:2" x14ac:dyDescent="0.25">
      <c r="A229">
        <v>788.21600341796875</v>
      </c>
      <c r="B229">
        <v>244.69999694824219</v>
      </c>
    </row>
    <row r="230" spans="1:2" x14ac:dyDescent="0.25">
      <c r="A230">
        <v>788.22802734375</v>
      </c>
      <c r="B230">
        <v>269.20001220703125</v>
      </c>
    </row>
    <row r="231" spans="1:2" x14ac:dyDescent="0.25">
      <c r="A231">
        <v>788.24102783203125</v>
      </c>
      <c r="B231">
        <v>311.20001220703125</v>
      </c>
    </row>
    <row r="232" spans="1:2" x14ac:dyDescent="0.25">
      <c r="A232">
        <v>788.25299072265625</v>
      </c>
      <c r="B232">
        <v>327.29998779296875</v>
      </c>
    </row>
    <row r="233" spans="1:2" x14ac:dyDescent="0.25">
      <c r="A233">
        <v>788.2650146484375</v>
      </c>
      <c r="B233">
        <v>385.5</v>
      </c>
    </row>
    <row r="234" spans="1:2" x14ac:dyDescent="0.25">
      <c r="A234">
        <v>788.2769775390625</v>
      </c>
      <c r="B234">
        <v>585</v>
      </c>
    </row>
    <row r="235" spans="1:2" x14ac:dyDescent="0.25">
      <c r="A235">
        <v>788.28997802734375</v>
      </c>
      <c r="B235">
        <v>899</v>
      </c>
    </row>
    <row r="236" spans="1:2" x14ac:dyDescent="0.25">
      <c r="A236">
        <v>788.302001953125</v>
      </c>
      <c r="B236">
        <v>1394</v>
      </c>
    </row>
    <row r="237" spans="1:2" x14ac:dyDescent="0.25">
      <c r="A237">
        <v>788.31402587890625</v>
      </c>
      <c r="B237">
        <v>3725</v>
      </c>
    </row>
    <row r="238" spans="1:2" x14ac:dyDescent="0.25">
      <c r="A238">
        <v>788.32598876953125</v>
      </c>
      <c r="B238">
        <v>16570</v>
      </c>
    </row>
    <row r="239" spans="1:2" x14ac:dyDescent="0.25">
      <c r="A239">
        <v>788.3389892578125</v>
      </c>
      <c r="B239">
        <v>55430</v>
      </c>
    </row>
    <row r="240" spans="1:2" x14ac:dyDescent="0.25">
      <c r="A240">
        <v>788.35101318359375</v>
      </c>
      <c r="B240">
        <v>97430</v>
      </c>
    </row>
    <row r="241" spans="1:2" x14ac:dyDescent="0.25">
      <c r="A241">
        <v>788.36297607421875</v>
      </c>
      <c r="B241">
        <v>88740</v>
      </c>
    </row>
    <row r="242" spans="1:2" x14ac:dyDescent="0.25">
      <c r="A242">
        <v>788.375</v>
      </c>
      <c r="B242">
        <v>42580</v>
      </c>
    </row>
    <row r="243" spans="1:2" x14ac:dyDescent="0.25">
      <c r="A243">
        <v>788.38800048828125</v>
      </c>
      <c r="B243">
        <v>11820</v>
      </c>
    </row>
    <row r="244" spans="1:2" x14ac:dyDescent="0.25">
      <c r="A244">
        <v>788.4000244140625</v>
      </c>
      <c r="B244">
        <v>3050</v>
      </c>
    </row>
    <row r="245" spans="1:2" x14ac:dyDescent="0.25">
      <c r="A245">
        <v>788.4119873046875</v>
      </c>
      <c r="B245">
        <v>1299</v>
      </c>
    </row>
    <row r="246" spans="1:2" x14ac:dyDescent="0.25">
      <c r="A246">
        <v>788.42401123046875</v>
      </c>
      <c r="B246">
        <v>982.5</v>
      </c>
    </row>
    <row r="247" spans="1:2" x14ac:dyDescent="0.25">
      <c r="A247">
        <v>788.43701171875</v>
      </c>
      <c r="B247">
        <v>745.5</v>
      </c>
    </row>
    <row r="248" spans="1:2" x14ac:dyDescent="0.25">
      <c r="A248">
        <v>788.448974609375</v>
      </c>
      <c r="B248">
        <v>516.20001220703125</v>
      </c>
    </row>
    <row r="249" spans="1:2" x14ac:dyDescent="0.25">
      <c r="A249">
        <v>788.46099853515625</v>
      </c>
      <c r="B249">
        <v>431</v>
      </c>
    </row>
    <row r="250" spans="1:2" x14ac:dyDescent="0.25">
      <c r="A250">
        <v>788.4739990234375</v>
      </c>
      <c r="B250">
        <v>429.5</v>
      </c>
    </row>
    <row r="251" spans="1:2" x14ac:dyDescent="0.25">
      <c r="A251">
        <v>788.48602294921875</v>
      </c>
      <c r="B251">
        <v>401.79998779296875</v>
      </c>
    </row>
    <row r="252" spans="1:2" x14ac:dyDescent="0.25">
      <c r="A252">
        <v>788.49798583984375</v>
      </c>
      <c r="B252">
        <v>354.29998779296875</v>
      </c>
    </row>
    <row r="253" spans="1:2" x14ac:dyDescent="0.25">
      <c r="A253">
        <v>788.510009765625</v>
      </c>
      <c r="B253">
        <v>363.20001220703125</v>
      </c>
    </row>
    <row r="254" spans="1:2" x14ac:dyDescent="0.25">
      <c r="A254">
        <v>788.52301025390625</v>
      </c>
      <c r="B254">
        <v>375</v>
      </c>
    </row>
    <row r="255" spans="1:2" x14ac:dyDescent="0.25">
      <c r="A255">
        <v>788.53497314453125</v>
      </c>
      <c r="B255">
        <v>296.70001220703125</v>
      </c>
    </row>
    <row r="256" spans="1:2" x14ac:dyDescent="0.25">
      <c r="A256">
        <v>788.5469970703125</v>
      </c>
      <c r="B256">
        <v>189.30000305175781</v>
      </c>
    </row>
    <row r="257" spans="1:2" x14ac:dyDescent="0.25">
      <c r="A257">
        <v>788.55902099609375</v>
      </c>
      <c r="B257">
        <v>181.5</v>
      </c>
    </row>
    <row r="258" spans="1:2" x14ac:dyDescent="0.25">
      <c r="A258">
        <v>788.572021484375</v>
      </c>
      <c r="B258">
        <v>224.30000305175781</v>
      </c>
    </row>
    <row r="259" spans="1:2" x14ac:dyDescent="0.25">
      <c r="A259">
        <v>788.583984375</v>
      </c>
      <c r="B259">
        <v>223.69999694824219</v>
      </c>
    </row>
    <row r="260" spans="1:2" x14ac:dyDescent="0.25">
      <c r="A260">
        <v>788.59600830078125</v>
      </c>
      <c r="B260">
        <v>254</v>
      </c>
    </row>
    <row r="261" spans="1:2" x14ac:dyDescent="0.25">
      <c r="A261">
        <v>788.60797119140625</v>
      </c>
      <c r="B261">
        <v>343.79998779296875</v>
      </c>
    </row>
    <row r="262" spans="1:2" x14ac:dyDescent="0.25">
      <c r="A262">
        <v>788.6209716796875</v>
      </c>
      <c r="B262">
        <v>360.29998779296875</v>
      </c>
    </row>
    <row r="263" spans="1:2" x14ac:dyDescent="0.25">
      <c r="A263">
        <v>788.63299560546875</v>
      </c>
      <c r="B263">
        <v>303.29998779296875</v>
      </c>
    </row>
    <row r="264" spans="1:2" x14ac:dyDescent="0.25">
      <c r="A264">
        <v>788.64501953125</v>
      </c>
      <c r="B264">
        <v>255</v>
      </c>
    </row>
    <row r="265" spans="1:2" x14ac:dyDescent="0.25">
      <c r="A265">
        <v>788.656982421875</v>
      </c>
      <c r="B265">
        <v>244</v>
      </c>
    </row>
    <row r="266" spans="1:2" x14ac:dyDescent="0.25">
      <c r="A266">
        <v>788.66998291015625</v>
      </c>
      <c r="B266">
        <v>394.5</v>
      </c>
    </row>
    <row r="267" spans="1:2" x14ac:dyDescent="0.25">
      <c r="A267">
        <v>788.6820068359375</v>
      </c>
      <c r="B267">
        <v>621.79998779296875</v>
      </c>
    </row>
    <row r="268" spans="1:2" x14ac:dyDescent="0.25">
      <c r="A268">
        <v>788.6939697265625</v>
      </c>
      <c r="B268">
        <v>688.5</v>
      </c>
    </row>
    <row r="269" spans="1:2" x14ac:dyDescent="0.25">
      <c r="A269">
        <v>788.70599365234375</v>
      </c>
      <c r="B269">
        <v>624.70001220703125</v>
      </c>
    </row>
    <row r="270" spans="1:2" x14ac:dyDescent="0.25">
      <c r="A270">
        <v>788.718994140625</v>
      </c>
      <c r="B270">
        <v>550</v>
      </c>
    </row>
    <row r="271" spans="1:2" x14ac:dyDescent="0.25">
      <c r="A271">
        <v>788.73101806640625</v>
      </c>
      <c r="B271">
        <v>537.5</v>
      </c>
    </row>
    <row r="272" spans="1:2" x14ac:dyDescent="0.25">
      <c r="A272">
        <v>788.74298095703125</v>
      </c>
      <c r="B272">
        <v>604</v>
      </c>
    </row>
    <row r="273" spans="1:2" x14ac:dyDescent="0.25">
      <c r="A273">
        <v>788.7550048828125</v>
      </c>
      <c r="B273">
        <v>634.29998779296875</v>
      </c>
    </row>
    <row r="274" spans="1:2" x14ac:dyDescent="0.25">
      <c r="A274">
        <v>788.76800537109375</v>
      </c>
      <c r="B274">
        <v>620.70001220703125</v>
      </c>
    </row>
    <row r="275" spans="1:2" x14ac:dyDescent="0.25">
      <c r="A275">
        <v>788.780029296875</v>
      </c>
      <c r="B275">
        <v>681.5</v>
      </c>
    </row>
    <row r="276" spans="1:2" x14ac:dyDescent="0.25">
      <c r="A276">
        <v>788.7919921875</v>
      </c>
      <c r="B276">
        <v>968.79998779296875</v>
      </c>
    </row>
    <row r="277" spans="1:2" x14ac:dyDescent="0.25">
      <c r="A277">
        <v>788.80499267578125</v>
      </c>
      <c r="B277">
        <v>1694</v>
      </c>
    </row>
    <row r="278" spans="1:2" x14ac:dyDescent="0.25">
      <c r="A278">
        <v>788.8170166015625</v>
      </c>
      <c r="B278">
        <v>4372</v>
      </c>
    </row>
    <row r="279" spans="1:2" x14ac:dyDescent="0.25">
      <c r="A279">
        <v>788.8289794921875</v>
      </c>
      <c r="B279">
        <v>20690</v>
      </c>
    </row>
    <row r="280" spans="1:2" x14ac:dyDescent="0.25">
      <c r="A280">
        <v>788.84100341796875</v>
      </c>
      <c r="B280">
        <v>77620</v>
      </c>
    </row>
    <row r="281" spans="1:2" x14ac:dyDescent="0.25">
      <c r="A281">
        <v>788.85400390625</v>
      </c>
      <c r="B281">
        <v>145600</v>
      </c>
    </row>
    <row r="282" spans="1:2" x14ac:dyDescent="0.25">
      <c r="A282">
        <v>788.86602783203125</v>
      </c>
      <c r="B282">
        <v>136800</v>
      </c>
    </row>
    <row r="283" spans="1:2" x14ac:dyDescent="0.25">
      <c r="A283">
        <v>788.87799072265625</v>
      </c>
      <c r="B283">
        <v>64690</v>
      </c>
    </row>
    <row r="284" spans="1:2" x14ac:dyDescent="0.25">
      <c r="A284">
        <v>788.8900146484375</v>
      </c>
      <c r="B284">
        <v>15880</v>
      </c>
    </row>
    <row r="285" spans="1:2" x14ac:dyDescent="0.25">
      <c r="A285">
        <v>788.90301513671875</v>
      </c>
      <c r="B285">
        <v>3188</v>
      </c>
    </row>
    <row r="286" spans="1:2" x14ac:dyDescent="0.25">
      <c r="A286">
        <v>788.91497802734375</v>
      </c>
      <c r="B286">
        <v>1217</v>
      </c>
    </row>
    <row r="287" spans="1:2" x14ac:dyDescent="0.25">
      <c r="A287">
        <v>788.927001953125</v>
      </c>
      <c r="B287">
        <v>1174</v>
      </c>
    </row>
    <row r="288" spans="1:2" x14ac:dyDescent="0.25">
      <c r="A288">
        <v>788.93902587890625</v>
      </c>
      <c r="B288">
        <v>1146</v>
      </c>
    </row>
    <row r="289" spans="1:2" x14ac:dyDescent="0.25">
      <c r="A289">
        <v>788.9520263671875</v>
      </c>
      <c r="B289">
        <v>902.5</v>
      </c>
    </row>
    <row r="290" spans="1:2" x14ac:dyDescent="0.25">
      <c r="A290">
        <v>788.9639892578125</v>
      </c>
      <c r="B290">
        <v>622</v>
      </c>
    </row>
    <row r="291" spans="1:2" x14ac:dyDescent="0.25">
      <c r="A291">
        <v>788.97601318359375</v>
      </c>
      <c r="B291">
        <v>424.5</v>
      </c>
    </row>
    <row r="292" spans="1:2" x14ac:dyDescent="0.25">
      <c r="A292">
        <v>788.98797607421875</v>
      </c>
      <c r="B292">
        <v>326.5</v>
      </c>
    </row>
    <row r="293" spans="1:2" x14ac:dyDescent="0.25">
      <c r="A293">
        <v>789.0009765625</v>
      </c>
      <c r="B293">
        <v>334.20001220703125</v>
      </c>
    </row>
    <row r="294" spans="1:2" x14ac:dyDescent="0.25">
      <c r="A294">
        <v>789.01300048828125</v>
      </c>
      <c r="B294">
        <v>451.79998779296875</v>
      </c>
    </row>
    <row r="295" spans="1:2" x14ac:dyDescent="0.25">
      <c r="A295">
        <v>789.0250244140625</v>
      </c>
      <c r="B295">
        <v>481.29998779296875</v>
      </c>
    </row>
    <row r="296" spans="1:2" x14ac:dyDescent="0.25">
      <c r="A296">
        <v>789.0369873046875</v>
      </c>
      <c r="B296">
        <v>378.79998779296875</v>
      </c>
    </row>
    <row r="297" spans="1:2" x14ac:dyDescent="0.25">
      <c r="A297">
        <v>789.04998779296875</v>
      </c>
      <c r="B297">
        <v>368.79998779296875</v>
      </c>
    </row>
    <row r="298" spans="1:2" x14ac:dyDescent="0.25">
      <c r="A298">
        <v>789.06201171875</v>
      </c>
      <c r="B298">
        <v>420.5</v>
      </c>
    </row>
    <row r="299" spans="1:2" x14ac:dyDescent="0.25">
      <c r="A299">
        <v>789.073974609375</v>
      </c>
      <c r="B299">
        <v>391</v>
      </c>
    </row>
    <row r="300" spans="1:2" x14ac:dyDescent="0.25">
      <c r="A300">
        <v>789.08599853515625</v>
      </c>
      <c r="B300">
        <v>396</v>
      </c>
    </row>
    <row r="301" spans="1:2" x14ac:dyDescent="0.25">
      <c r="A301">
        <v>789.0989990234375</v>
      </c>
      <c r="B301">
        <v>460.5</v>
      </c>
    </row>
    <row r="302" spans="1:2" x14ac:dyDescent="0.25">
      <c r="A302">
        <v>789.11102294921875</v>
      </c>
      <c r="B302">
        <v>480.79998779296875</v>
      </c>
    </row>
    <row r="303" spans="1:2" x14ac:dyDescent="0.25">
      <c r="A303">
        <v>789.12298583984375</v>
      </c>
      <c r="B303">
        <v>447.79998779296875</v>
      </c>
    </row>
    <row r="304" spans="1:2" x14ac:dyDescent="0.25">
      <c r="A304">
        <v>789.135986328125</v>
      </c>
      <c r="B304">
        <v>362.70001220703125</v>
      </c>
    </row>
    <row r="305" spans="1:2" x14ac:dyDescent="0.25">
      <c r="A305">
        <v>789.14801025390625</v>
      </c>
      <c r="B305">
        <v>341.29998779296875</v>
      </c>
    </row>
    <row r="306" spans="1:2" x14ac:dyDescent="0.25">
      <c r="A306">
        <v>789.15997314453125</v>
      </c>
      <c r="B306">
        <v>376.79998779296875</v>
      </c>
    </row>
    <row r="307" spans="1:2" x14ac:dyDescent="0.25">
      <c r="A307">
        <v>789.1719970703125</v>
      </c>
      <c r="B307">
        <v>363.20001220703125</v>
      </c>
    </row>
    <row r="308" spans="1:2" x14ac:dyDescent="0.25">
      <c r="A308">
        <v>789.18499755859375</v>
      </c>
      <c r="B308">
        <v>382.79998779296875</v>
      </c>
    </row>
    <row r="309" spans="1:2" x14ac:dyDescent="0.25">
      <c r="A309">
        <v>789.197021484375</v>
      </c>
      <c r="B309">
        <v>378.29998779296875</v>
      </c>
    </row>
    <row r="310" spans="1:2" x14ac:dyDescent="0.25">
      <c r="A310">
        <v>789.208984375</v>
      </c>
      <c r="B310">
        <v>308.70001220703125</v>
      </c>
    </row>
    <row r="311" spans="1:2" x14ac:dyDescent="0.25">
      <c r="A311">
        <v>789.22100830078125</v>
      </c>
      <c r="B311">
        <v>309</v>
      </c>
    </row>
    <row r="312" spans="1:2" x14ac:dyDescent="0.25">
      <c r="A312">
        <v>789.2340087890625</v>
      </c>
      <c r="B312">
        <v>365.5</v>
      </c>
    </row>
    <row r="313" spans="1:2" x14ac:dyDescent="0.25">
      <c r="A313">
        <v>789.2459716796875</v>
      </c>
      <c r="B313">
        <v>432.5</v>
      </c>
    </row>
    <row r="314" spans="1:2" x14ac:dyDescent="0.25">
      <c r="A314">
        <v>789.25799560546875</v>
      </c>
      <c r="B314">
        <v>533.5</v>
      </c>
    </row>
    <row r="315" spans="1:2" x14ac:dyDescent="0.25">
      <c r="A315">
        <v>789.27099609375</v>
      </c>
      <c r="B315">
        <v>673.70001220703125</v>
      </c>
    </row>
    <row r="316" spans="1:2" x14ac:dyDescent="0.25">
      <c r="A316">
        <v>789.28302001953125</v>
      </c>
      <c r="B316">
        <v>781.70001220703125</v>
      </c>
    </row>
    <row r="317" spans="1:2" x14ac:dyDescent="0.25">
      <c r="A317">
        <v>789.29498291015625</v>
      </c>
      <c r="B317">
        <v>868</v>
      </c>
    </row>
    <row r="318" spans="1:2" x14ac:dyDescent="0.25">
      <c r="A318">
        <v>789.3070068359375</v>
      </c>
      <c r="B318">
        <v>1235</v>
      </c>
    </row>
    <row r="319" spans="1:2" x14ac:dyDescent="0.25">
      <c r="A319">
        <v>789.32000732421875</v>
      </c>
      <c r="B319">
        <v>3928</v>
      </c>
    </row>
    <row r="320" spans="1:2" x14ac:dyDescent="0.25">
      <c r="A320">
        <v>789.33197021484375</v>
      </c>
      <c r="B320">
        <v>22490</v>
      </c>
    </row>
    <row r="321" spans="1:2" x14ac:dyDescent="0.25">
      <c r="A321">
        <v>789.343994140625</v>
      </c>
      <c r="B321">
        <v>89740</v>
      </c>
    </row>
    <row r="322" spans="1:2" x14ac:dyDescent="0.25">
      <c r="A322">
        <v>789.35601806640625</v>
      </c>
      <c r="B322">
        <v>170400</v>
      </c>
    </row>
    <row r="323" spans="1:2" x14ac:dyDescent="0.25">
      <c r="A323">
        <v>789.3690185546875</v>
      </c>
      <c r="B323">
        <v>158200</v>
      </c>
    </row>
    <row r="324" spans="1:2" x14ac:dyDescent="0.25">
      <c r="A324">
        <v>789.3809814453125</v>
      </c>
      <c r="B324">
        <v>72160</v>
      </c>
    </row>
    <row r="325" spans="1:2" x14ac:dyDescent="0.25">
      <c r="A325">
        <v>789.39300537109375</v>
      </c>
      <c r="B325">
        <v>16490</v>
      </c>
    </row>
    <row r="326" spans="1:2" x14ac:dyDescent="0.25">
      <c r="A326">
        <v>789.405029296875</v>
      </c>
      <c r="B326">
        <v>3374</v>
      </c>
    </row>
    <row r="327" spans="1:2" x14ac:dyDescent="0.25">
      <c r="A327">
        <v>789.41802978515625</v>
      </c>
      <c r="B327">
        <v>1346</v>
      </c>
    </row>
    <row r="328" spans="1:2" x14ac:dyDescent="0.25">
      <c r="A328">
        <v>789.42999267578125</v>
      </c>
      <c r="B328">
        <v>1047</v>
      </c>
    </row>
    <row r="329" spans="1:2" x14ac:dyDescent="0.25">
      <c r="A329">
        <v>789.4420166015625</v>
      </c>
      <c r="B329">
        <v>996.29998779296875</v>
      </c>
    </row>
    <row r="330" spans="1:2" x14ac:dyDescent="0.25">
      <c r="A330">
        <v>789.4539794921875</v>
      </c>
      <c r="B330">
        <v>790.70001220703125</v>
      </c>
    </row>
    <row r="331" spans="1:2" x14ac:dyDescent="0.25">
      <c r="A331">
        <v>789.46697998046875</v>
      </c>
      <c r="B331">
        <v>547.5</v>
      </c>
    </row>
    <row r="332" spans="1:2" x14ac:dyDescent="0.25">
      <c r="A332">
        <v>789.47900390625</v>
      </c>
      <c r="B332">
        <v>417.79998779296875</v>
      </c>
    </row>
    <row r="333" spans="1:2" x14ac:dyDescent="0.25">
      <c r="A333">
        <v>789.49102783203125</v>
      </c>
      <c r="B333">
        <v>401</v>
      </c>
    </row>
    <row r="334" spans="1:2" x14ac:dyDescent="0.25">
      <c r="A334">
        <v>789.5040283203125</v>
      </c>
      <c r="B334">
        <v>407.20001220703125</v>
      </c>
    </row>
    <row r="335" spans="1:2" x14ac:dyDescent="0.25">
      <c r="A335">
        <v>789.5159912109375</v>
      </c>
      <c r="B335">
        <v>363.20001220703125</v>
      </c>
    </row>
    <row r="336" spans="1:2" x14ac:dyDescent="0.25">
      <c r="A336">
        <v>789.52801513671875</v>
      </c>
      <c r="B336">
        <v>297</v>
      </c>
    </row>
    <row r="337" spans="1:2" x14ac:dyDescent="0.25">
      <c r="A337">
        <v>789.53997802734375</v>
      </c>
      <c r="B337">
        <v>341.79998779296875</v>
      </c>
    </row>
    <row r="338" spans="1:2" x14ac:dyDescent="0.25">
      <c r="A338">
        <v>789.552978515625</v>
      </c>
      <c r="B338">
        <v>427.70001220703125</v>
      </c>
    </row>
    <row r="339" spans="1:2" x14ac:dyDescent="0.25">
      <c r="A339">
        <v>789.56500244140625</v>
      </c>
      <c r="B339">
        <v>380</v>
      </c>
    </row>
    <row r="340" spans="1:2" x14ac:dyDescent="0.25">
      <c r="A340">
        <v>789.5770263671875</v>
      </c>
      <c r="B340">
        <v>333.70001220703125</v>
      </c>
    </row>
    <row r="341" spans="1:2" x14ac:dyDescent="0.25">
      <c r="A341">
        <v>789.5889892578125</v>
      </c>
      <c r="B341">
        <v>414</v>
      </c>
    </row>
    <row r="342" spans="1:2" x14ac:dyDescent="0.25">
      <c r="A342">
        <v>789.60198974609375</v>
      </c>
      <c r="B342">
        <v>561.70001220703125</v>
      </c>
    </row>
    <row r="343" spans="1:2" x14ac:dyDescent="0.25">
      <c r="A343">
        <v>789.614013671875</v>
      </c>
      <c r="B343">
        <v>679.5</v>
      </c>
    </row>
    <row r="344" spans="1:2" x14ac:dyDescent="0.25">
      <c r="A344">
        <v>789.6259765625</v>
      </c>
      <c r="B344">
        <v>638.5</v>
      </c>
    </row>
    <row r="345" spans="1:2" x14ac:dyDescent="0.25">
      <c r="A345">
        <v>789.63800048828125</v>
      </c>
      <c r="B345">
        <v>448.5</v>
      </c>
    </row>
    <row r="346" spans="1:2" x14ac:dyDescent="0.25">
      <c r="A346">
        <v>789.6510009765625</v>
      </c>
      <c r="B346">
        <v>364.5</v>
      </c>
    </row>
    <row r="347" spans="1:2" x14ac:dyDescent="0.25">
      <c r="A347">
        <v>789.66302490234375</v>
      </c>
      <c r="B347">
        <v>437</v>
      </c>
    </row>
    <row r="348" spans="1:2" x14ac:dyDescent="0.25">
      <c r="A348">
        <v>789.67498779296875</v>
      </c>
      <c r="B348">
        <v>452.29998779296875</v>
      </c>
    </row>
    <row r="349" spans="1:2" x14ac:dyDescent="0.25">
      <c r="A349">
        <v>789.68798828125</v>
      </c>
      <c r="B349">
        <v>429.79998779296875</v>
      </c>
    </row>
    <row r="350" spans="1:2" x14ac:dyDescent="0.25">
      <c r="A350">
        <v>789.70001220703125</v>
      </c>
      <c r="B350">
        <v>446.29998779296875</v>
      </c>
    </row>
    <row r="351" spans="1:2" x14ac:dyDescent="0.25">
      <c r="A351">
        <v>789.71197509765625</v>
      </c>
      <c r="B351">
        <v>436.20001220703125</v>
      </c>
    </row>
    <row r="352" spans="1:2" x14ac:dyDescent="0.25">
      <c r="A352">
        <v>789.7239990234375</v>
      </c>
      <c r="B352">
        <v>482.20001220703125</v>
      </c>
    </row>
    <row r="353" spans="1:2" x14ac:dyDescent="0.25">
      <c r="A353">
        <v>789.73699951171875</v>
      </c>
      <c r="B353">
        <v>593.29998779296875</v>
      </c>
    </row>
    <row r="354" spans="1:2" x14ac:dyDescent="0.25">
      <c r="A354">
        <v>789.7490234375</v>
      </c>
      <c r="B354">
        <v>669.20001220703125</v>
      </c>
    </row>
    <row r="355" spans="1:2" x14ac:dyDescent="0.25">
      <c r="A355">
        <v>789.760986328125</v>
      </c>
      <c r="B355">
        <v>744.70001220703125</v>
      </c>
    </row>
    <row r="356" spans="1:2" x14ac:dyDescent="0.25">
      <c r="A356">
        <v>789.77301025390625</v>
      </c>
      <c r="B356">
        <v>788.5</v>
      </c>
    </row>
    <row r="357" spans="1:2" x14ac:dyDescent="0.25">
      <c r="A357">
        <v>789.7860107421875</v>
      </c>
      <c r="B357">
        <v>780</v>
      </c>
    </row>
    <row r="358" spans="1:2" x14ac:dyDescent="0.25">
      <c r="A358">
        <v>789.7979736328125</v>
      </c>
      <c r="B358">
        <v>838.5</v>
      </c>
    </row>
    <row r="359" spans="1:2" x14ac:dyDescent="0.25">
      <c r="A359">
        <v>789.80999755859375</v>
      </c>
      <c r="B359">
        <v>1222</v>
      </c>
    </row>
    <row r="360" spans="1:2" x14ac:dyDescent="0.25">
      <c r="A360">
        <v>789.822998046875</v>
      </c>
      <c r="B360">
        <v>4009</v>
      </c>
    </row>
    <row r="361" spans="1:2" x14ac:dyDescent="0.25">
      <c r="A361">
        <v>789.83502197265625</v>
      </c>
      <c r="B361">
        <v>22660</v>
      </c>
    </row>
    <row r="362" spans="1:2" x14ac:dyDescent="0.25">
      <c r="A362">
        <v>789.84698486328125</v>
      </c>
      <c r="B362">
        <v>85200</v>
      </c>
    </row>
    <row r="363" spans="1:2" x14ac:dyDescent="0.25">
      <c r="A363">
        <v>789.8590087890625</v>
      </c>
      <c r="B363">
        <v>158200</v>
      </c>
    </row>
    <row r="364" spans="1:2" x14ac:dyDescent="0.25">
      <c r="A364">
        <v>789.87200927734375</v>
      </c>
      <c r="B364">
        <v>146900</v>
      </c>
    </row>
    <row r="365" spans="1:2" x14ac:dyDescent="0.25">
      <c r="A365">
        <v>789.88397216796875</v>
      </c>
      <c r="B365">
        <v>67360</v>
      </c>
    </row>
    <row r="366" spans="1:2" x14ac:dyDescent="0.25">
      <c r="A366">
        <v>789.89599609375</v>
      </c>
      <c r="B366">
        <v>15080</v>
      </c>
    </row>
    <row r="367" spans="1:2" x14ac:dyDescent="0.25">
      <c r="A367">
        <v>789.90802001953125</v>
      </c>
      <c r="B367">
        <v>2915</v>
      </c>
    </row>
    <row r="368" spans="1:2" x14ac:dyDescent="0.25">
      <c r="A368">
        <v>789.9210205078125</v>
      </c>
      <c r="B368">
        <v>1221</v>
      </c>
    </row>
    <row r="369" spans="1:2" x14ac:dyDescent="0.25">
      <c r="A369">
        <v>789.9329833984375</v>
      </c>
      <c r="B369">
        <v>1060</v>
      </c>
    </row>
    <row r="370" spans="1:2" x14ac:dyDescent="0.25">
      <c r="A370">
        <v>789.94500732421875</v>
      </c>
      <c r="B370">
        <v>1048</v>
      </c>
    </row>
    <row r="371" spans="1:2" x14ac:dyDescent="0.25">
      <c r="A371">
        <v>789.95697021484375</v>
      </c>
      <c r="B371">
        <v>820.29998779296875</v>
      </c>
    </row>
    <row r="372" spans="1:2" x14ac:dyDescent="0.25">
      <c r="A372">
        <v>789.969970703125</v>
      </c>
      <c r="B372">
        <v>534.79998779296875</v>
      </c>
    </row>
    <row r="373" spans="1:2" x14ac:dyDescent="0.25">
      <c r="A373">
        <v>789.98199462890625</v>
      </c>
      <c r="B373">
        <v>385.5</v>
      </c>
    </row>
    <row r="374" spans="1:2" x14ac:dyDescent="0.25">
      <c r="A374">
        <v>789.9940185546875</v>
      </c>
      <c r="B374">
        <v>355</v>
      </c>
    </row>
    <row r="375" spans="1:2" x14ac:dyDescent="0.25">
      <c r="A375">
        <v>790.00701904296875</v>
      </c>
      <c r="B375">
        <v>372</v>
      </c>
    </row>
    <row r="376" spans="1:2" x14ac:dyDescent="0.25">
      <c r="A376">
        <v>790.01898193359375</v>
      </c>
      <c r="B376">
        <v>370.5</v>
      </c>
    </row>
    <row r="377" spans="1:2" x14ac:dyDescent="0.25">
      <c r="A377">
        <v>790.031005859375</v>
      </c>
      <c r="B377">
        <v>338</v>
      </c>
    </row>
    <row r="378" spans="1:2" x14ac:dyDescent="0.25">
      <c r="A378">
        <v>790.04302978515625</v>
      </c>
      <c r="B378">
        <v>263.5</v>
      </c>
    </row>
    <row r="379" spans="1:2" x14ac:dyDescent="0.25">
      <c r="A379">
        <v>790.0560302734375</v>
      </c>
      <c r="B379">
        <v>196.5</v>
      </c>
    </row>
    <row r="380" spans="1:2" x14ac:dyDescent="0.25">
      <c r="A380">
        <v>790.0679931640625</v>
      </c>
      <c r="B380">
        <v>173.5</v>
      </c>
    </row>
    <row r="381" spans="1:2" x14ac:dyDescent="0.25">
      <c r="A381">
        <v>790.08001708984375</v>
      </c>
      <c r="B381">
        <v>196.5</v>
      </c>
    </row>
    <row r="382" spans="1:2" x14ac:dyDescent="0.25">
      <c r="A382">
        <v>790.09197998046875</v>
      </c>
      <c r="B382">
        <v>297.79998779296875</v>
      </c>
    </row>
    <row r="383" spans="1:2" x14ac:dyDescent="0.25">
      <c r="A383">
        <v>790.10498046875</v>
      </c>
      <c r="B383">
        <v>424.20001220703125</v>
      </c>
    </row>
    <row r="384" spans="1:2" x14ac:dyDescent="0.25">
      <c r="A384">
        <v>790.11700439453125</v>
      </c>
      <c r="B384">
        <v>493.29998779296875</v>
      </c>
    </row>
    <row r="385" spans="1:2" x14ac:dyDescent="0.25">
      <c r="A385">
        <v>790.1290283203125</v>
      </c>
      <c r="B385">
        <v>497.79998779296875</v>
      </c>
    </row>
    <row r="386" spans="1:2" x14ac:dyDescent="0.25">
      <c r="A386">
        <v>790.14202880859375</v>
      </c>
      <c r="B386">
        <v>419.20001220703125</v>
      </c>
    </row>
    <row r="387" spans="1:2" x14ac:dyDescent="0.25">
      <c r="A387">
        <v>790.15399169921875</v>
      </c>
      <c r="B387">
        <v>345</v>
      </c>
    </row>
    <row r="388" spans="1:2" x14ac:dyDescent="0.25">
      <c r="A388">
        <v>790.166015625</v>
      </c>
      <c r="B388">
        <v>384.79998779296875</v>
      </c>
    </row>
    <row r="389" spans="1:2" x14ac:dyDescent="0.25">
      <c r="A389">
        <v>790.177978515625</v>
      </c>
      <c r="B389">
        <v>390.79998779296875</v>
      </c>
    </row>
    <row r="390" spans="1:2" x14ac:dyDescent="0.25">
      <c r="A390">
        <v>790.19097900390625</v>
      </c>
      <c r="B390">
        <v>341.5</v>
      </c>
    </row>
    <row r="391" spans="1:2" x14ac:dyDescent="0.25">
      <c r="A391">
        <v>790.2030029296875</v>
      </c>
      <c r="B391">
        <v>430.79998779296875</v>
      </c>
    </row>
    <row r="392" spans="1:2" x14ac:dyDescent="0.25">
      <c r="A392">
        <v>790.21502685546875</v>
      </c>
      <c r="B392">
        <v>484.29998779296875</v>
      </c>
    </row>
    <row r="393" spans="1:2" x14ac:dyDescent="0.25">
      <c r="A393">
        <v>790.22698974609375</v>
      </c>
      <c r="B393">
        <v>390.20001220703125</v>
      </c>
    </row>
    <row r="394" spans="1:2" x14ac:dyDescent="0.25">
      <c r="A394">
        <v>790.239990234375</v>
      </c>
      <c r="B394">
        <v>450</v>
      </c>
    </row>
    <row r="395" spans="1:2" x14ac:dyDescent="0.25">
      <c r="A395">
        <v>790.25201416015625</v>
      </c>
      <c r="B395">
        <v>558.5</v>
      </c>
    </row>
    <row r="396" spans="1:2" x14ac:dyDescent="0.25">
      <c r="A396">
        <v>790.26397705078125</v>
      </c>
      <c r="B396">
        <v>469.20001220703125</v>
      </c>
    </row>
    <row r="397" spans="1:2" x14ac:dyDescent="0.25">
      <c r="A397">
        <v>790.2769775390625</v>
      </c>
      <c r="B397">
        <v>399.79998779296875</v>
      </c>
    </row>
    <row r="398" spans="1:2" x14ac:dyDescent="0.25">
      <c r="A398">
        <v>790.28900146484375</v>
      </c>
      <c r="B398">
        <v>552.29998779296875</v>
      </c>
    </row>
    <row r="399" spans="1:2" x14ac:dyDescent="0.25">
      <c r="A399">
        <v>790.301025390625</v>
      </c>
      <c r="B399">
        <v>845.70001220703125</v>
      </c>
    </row>
    <row r="400" spans="1:2" x14ac:dyDescent="0.25">
      <c r="A400">
        <v>790.31298828125</v>
      </c>
      <c r="B400">
        <v>1365</v>
      </c>
    </row>
    <row r="401" spans="1:2" x14ac:dyDescent="0.25">
      <c r="A401">
        <v>790.32598876953125</v>
      </c>
      <c r="B401">
        <v>4460</v>
      </c>
    </row>
    <row r="402" spans="1:2" x14ac:dyDescent="0.25">
      <c r="A402">
        <v>790.3380126953125</v>
      </c>
      <c r="B402">
        <v>20590</v>
      </c>
    </row>
    <row r="403" spans="1:2" x14ac:dyDescent="0.25">
      <c r="A403">
        <v>790.3499755859375</v>
      </c>
      <c r="B403">
        <v>66650</v>
      </c>
    </row>
    <row r="404" spans="1:2" x14ac:dyDescent="0.25">
      <c r="A404">
        <v>790.36199951171875</v>
      </c>
      <c r="B404">
        <v>113400</v>
      </c>
    </row>
    <row r="405" spans="1:2" x14ac:dyDescent="0.25">
      <c r="A405">
        <v>790.375</v>
      </c>
      <c r="B405">
        <v>99620</v>
      </c>
    </row>
    <row r="406" spans="1:2" x14ac:dyDescent="0.25">
      <c r="A406">
        <v>790.38702392578125</v>
      </c>
      <c r="B406">
        <v>45460</v>
      </c>
    </row>
    <row r="407" spans="1:2" x14ac:dyDescent="0.25">
      <c r="A407">
        <v>790.39898681640625</v>
      </c>
      <c r="B407">
        <v>11710</v>
      </c>
    </row>
    <row r="408" spans="1:2" x14ac:dyDescent="0.25">
      <c r="A408">
        <v>790.4119873046875</v>
      </c>
      <c r="B408">
        <v>2917</v>
      </c>
    </row>
    <row r="409" spans="1:2" x14ac:dyDescent="0.25">
      <c r="A409">
        <v>790.42401123046875</v>
      </c>
      <c r="B409">
        <v>1223</v>
      </c>
    </row>
    <row r="410" spans="1:2" x14ac:dyDescent="0.25">
      <c r="A410">
        <v>790.43597412109375</v>
      </c>
      <c r="B410">
        <v>880</v>
      </c>
    </row>
    <row r="411" spans="1:2" x14ac:dyDescent="0.25">
      <c r="A411">
        <v>790.447998046875</v>
      </c>
      <c r="B411">
        <v>702</v>
      </c>
    </row>
    <row r="412" spans="1:2" x14ac:dyDescent="0.25">
      <c r="A412">
        <v>790.46099853515625</v>
      </c>
      <c r="B412">
        <v>443.29998779296875</v>
      </c>
    </row>
    <row r="413" spans="1:2" x14ac:dyDescent="0.25">
      <c r="A413">
        <v>790.4730224609375</v>
      </c>
      <c r="B413">
        <v>294.20001220703125</v>
      </c>
    </row>
    <row r="414" spans="1:2" x14ac:dyDescent="0.25">
      <c r="A414">
        <v>790.4849853515625</v>
      </c>
      <c r="B414">
        <v>282</v>
      </c>
    </row>
    <row r="415" spans="1:2" x14ac:dyDescent="0.25">
      <c r="A415">
        <v>790.49700927734375</v>
      </c>
      <c r="B415">
        <v>299.5</v>
      </c>
    </row>
    <row r="416" spans="1:2" x14ac:dyDescent="0.25">
      <c r="A416">
        <v>790.510009765625</v>
      </c>
      <c r="B416">
        <v>379.70001220703125</v>
      </c>
    </row>
    <row r="417" spans="1:2" x14ac:dyDescent="0.25">
      <c r="A417">
        <v>790.52197265625</v>
      </c>
      <c r="B417">
        <v>435.70001220703125</v>
      </c>
    </row>
    <row r="418" spans="1:2" x14ac:dyDescent="0.25">
      <c r="A418">
        <v>790.53399658203125</v>
      </c>
      <c r="B418">
        <v>395.79998779296875</v>
      </c>
    </row>
    <row r="419" spans="1:2" x14ac:dyDescent="0.25">
      <c r="A419">
        <v>790.5469970703125</v>
      </c>
      <c r="B419">
        <v>317.79998779296875</v>
      </c>
    </row>
    <row r="420" spans="1:2" x14ac:dyDescent="0.25">
      <c r="A420">
        <v>790.55902099609375</v>
      </c>
      <c r="B420">
        <v>224.5</v>
      </c>
    </row>
    <row r="421" spans="1:2" x14ac:dyDescent="0.25">
      <c r="A421">
        <v>790.57098388671875</v>
      </c>
      <c r="B421">
        <v>238</v>
      </c>
    </row>
    <row r="422" spans="1:2" x14ac:dyDescent="0.25">
      <c r="A422">
        <v>790.5830078125</v>
      </c>
      <c r="B422">
        <v>318.5</v>
      </c>
    </row>
    <row r="423" spans="1:2" x14ac:dyDescent="0.25">
      <c r="A423">
        <v>790.59600830078125</v>
      </c>
      <c r="B423">
        <v>283</v>
      </c>
    </row>
    <row r="424" spans="1:2" x14ac:dyDescent="0.25">
      <c r="A424">
        <v>790.60797119140625</v>
      </c>
      <c r="B424">
        <v>266.79998779296875</v>
      </c>
    </row>
    <row r="425" spans="1:2" x14ac:dyDescent="0.25">
      <c r="A425">
        <v>790.6199951171875</v>
      </c>
      <c r="B425">
        <v>370</v>
      </c>
    </row>
    <row r="426" spans="1:2" x14ac:dyDescent="0.25">
      <c r="A426">
        <v>790.63299560546875</v>
      </c>
      <c r="B426">
        <v>396.70001220703125</v>
      </c>
    </row>
    <row r="427" spans="1:2" x14ac:dyDescent="0.25">
      <c r="A427">
        <v>790.64501953125</v>
      </c>
      <c r="B427">
        <v>341.79998779296875</v>
      </c>
    </row>
    <row r="428" spans="1:2" x14ac:dyDescent="0.25">
      <c r="A428">
        <v>790.656982421875</v>
      </c>
      <c r="B428">
        <v>322.79998779296875</v>
      </c>
    </row>
    <row r="429" spans="1:2" x14ac:dyDescent="0.25">
      <c r="A429">
        <v>790.66900634765625</v>
      </c>
      <c r="B429">
        <v>350.5</v>
      </c>
    </row>
    <row r="430" spans="1:2" x14ac:dyDescent="0.25">
      <c r="A430">
        <v>790.6820068359375</v>
      </c>
      <c r="B430">
        <v>425</v>
      </c>
    </row>
    <row r="431" spans="1:2" x14ac:dyDescent="0.25">
      <c r="A431">
        <v>790.6939697265625</v>
      </c>
      <c r="B431">
        <v>493.29998779296875</v>
      </c>
    </row>
    <row r="432" spans="1:2" x14ac:dyDescent="0.25">
      <c r="A432">
        <v>790.70599365234375</v>
      </c>
      <c r="B432">
        <v>520.20001220703125</v>
      </c>
    </row>
    <row r="433" spans="1:2" x14ac:dyDescent="0.25">
      <c r="A433">
        <v>790.718017578125</v>
      </c>
      <c r="B433">
        <v>499.5</v>
      </c>
    </row>
    <row r="434" spans="1:2" x14ac:dyDescent="0.25">
      <c r="A434">
        <v>790.73101806640625</v>
      </c>
      <c r="B434">
        <v>420.20001220703125</v>
      </c>
    </row>
    <row r="435" spans="1:2" x14ac:dyDescent="0.25">
      <c r="A435">
        <v>790.74298095703125</v>
      </c>
      <c r="B435">
        <v>351.29998779296875</v>
      </c>
    </row>
    <row r="436" spans="1:2" x14ac:dyDescent="0.25">
      <c r="A436">
        <v>790.7550048828125</v>
      </c>
      <c r="B436">
        <v>381.5</v>
      </c>
    </row>
    <row r="437" spans="1:2" x14ac:dyDescent="0.25">
      <c r="A437">
        <v>790.76800537109375</v>
      </c>
      <c r="B437">
        <v>450.5</v>
      </c>
    </row>
    <row r="438" spans="1:2" x14ac:dyDescent="0.25">
      <c r="A438">
        <v>790.780029296875</v>
      </c>
      <c r="B438">
        <v>458.20001220703125</v>
      </c>
    </row>
    <row r="439" spans="1:2" x14ac:dyDescent="0.25">
      <c r="A439">
        <v>790.7919921875</v>
      </c>
      <c r="B439">
        <v>424.5</v>
      </c>
    </row>
    <row r="440" spans="1:2" x14ac:dyDescent="0.25">
      <c r="A440">
        <v>790.80401611328125</v>
      </c>
      <c r="B440">
        <v>459.29998779296875</v>
      </c>
    </row>
    <row r="441" spans="1:2" x14ac:dyDescent="0.25">
      <c r="A441">
        <v>790.8170166015625</v>
      </c>
      <c r="B441">
        <v>1042</v>
      </c>
    </row>
    <row r="442" spans="1:2" x14ac:dyDescent="0.25">
      <c r="A442">
        <v>790.8289794921875</v>
      </c>
      <c r="B442">
        <v>3919</v>
      </c>
    </row>
    <row r="443" spans="1:2" x14ac:dyDescent="0.25">
      <c r="A443">
        <v>790.84100341796875</v>
      </c>
      <c r="B443">
        <v>15550</v>
      </c>
    </row>
    <row r="444" spans="1:2" x14ac:dyDescent="0.25">
      <c r="A444">
        <v>790.85302734375</v>
      </c>
      <c r="B444">
        <v>43590</v>
      </c>
    </row>
    <row r="445" spans="1:2" x14ac:dyDescent="0.25">
      <c r="A445">
        <v>790.86602783203125</v>
      </c>
      <c r="B445">
        <v>67650</v>
      </c>
    </row>
    <row r="446" spans="1:2" x14ac:dyDescent="0.25">
      <c r="A446">
        <v>790.87799072265625</v>
      </c>
      <c r="B446">
        <v>56920</v>
      </c>
    </row>
    <row r="447" spans="1:2" x14ac:dyDescent="0.25">
      <c r="A447">
        <v>790.8900146484375</v>
      </c>
      <c r="B447">
        <v>27160</v>
      </c>
    </row>
    <row r="448" spans="1:2" x14ac:dyDescent="0.25">
      <c r="A448">
        <v>790.90301513671875</v>
      </c>
      <c r="B448">
        <v>8757</v>
      </c>
    </row>
    <row r="449" spans="1:2" x14ac:dyDescent="0.25">
      <c r="A449">
        <v>790.91497802734375</v>
      </c>
      <c r="B449">
        <v>2789</v>
      </c>
    </row>
    <row r="450" spans="1:2" x14ac:dyDescent="0.25">
      <c r="A450">
        <v>790.927001953125</v>
      </c>
      <c r="B450">
        <v>1127</v>
      </c>
    </row>
    <row r="451" spans="1:2" x14ac:dyDescent="0.25">
      <c r="A451">
        <v>790.93902587890625</v>
      </c>
      <c r="B451">
        <v>686.70001220703125</v>
      </c>
    </row>
    <row r="452" spans="1:2" x14ac:dyDescent="0.25">
      <c r="A452">
        <v>790.9520263671875</v>
      </c>
      <c r="B452">
        <v>552.70001220703125</v>
      </c>
    </row>
    <row r="453" spans="1:2" x14ac:dyDescent="0.25">
      <c r="A453">
        <v>790.9639892578125</v>
      </c>
      <c r="B453">
        <v>408.5</v>
      </c>
    </row>
    <row r="454" spans="1:2" x14ac:dyDescent="0.25">
      <c r="A454">
        <v>790.97601318359375</v>
      </c>
      <c r="B454">
        <v>315.20001220703125</v>
      </c>
    </row>
    <row r="455" spans="1:2" x14ac:dyDescent="0.25">
      <c r="A455">
        <v>790.989013671875</v>
      </c>
      <c r="B455">
        <v>251.30000305175781</v>
      </c>
    </row>
    <row r="456" spans="1:2" x14ac:dyDescent="0.25">
      <c r="A456">
        <v>791.0009765625</v>
      </c>
      <c r="B456">
        <v>195.80000305175781</v>
      </c>
    </row>
    <row r="457" spans="1:2" x14ac:dyDescent="0.25">
      <c r="A457">
        <v>791.01300048828125</v>
      </c>
      <c r="B457">
        <v>210.5</v>
      </c>
    </row>
    <row r="458" spans="1:2" x14ac:dyDescent="0.25">
      <c r="A458">
        <v>791.0250244140625</v>
      </c>
      <c r="B458">
        <v>225.19999694824219</v>
      </c>
    </row>
    <row r="459" spans="1:2" x14ac:dyDescent="0.25">
      <c r="A459">
        <v>791.03802490234375</v>
      </c>
      <c r="B459">
        <v>206</v>
      </c>
    </row>
    <row r="460" spans="1:2" x14ac:dyDescent="0.25">
      <c r="A460">
        <v>791.04998779296875</v>
      </c>
      <c r="B460">
        <v>229.69999694824219</v>
      </c>
    </row>
    <row r="461" spans="1:2" x14ac:dyDescent="0.25">
      <c r="A461">
        <v>791.06201171875</v>
      </c>
      <c r="B461">
        <v>215.80000305175781</v>
      </c>
    </row>
    <row r="462" spans="1:2" x14ac:dyDescent="0.25">
      <c r="A462">
        <v>791.073974609375</v>
      </c>
      <c r="B462">
        <v>128.30000305175781</v>
      </c>
    </row>
    <row r="463" spans="1:2" x14ac:dyDescent="0.25">
      <c r="A463">
        <v>791.08697509765625</v>
      </c>
      <c r="B463">
        <v>118.5</v>
      </c>
    </row>
    <row r="464" spans="1:2" x14ac:dyDescent="0.25">
      <c r="A464">
        <v>791.0989990234375</v>
      </c>
      <c r="B464">
        <v>169.5</v>
      </c>
    </row>
    <row r="465" spans="1:2" x14ac:dyDescent="0.25">
      <c r="A465">
        <v>791.11102294921875</v>
      </c>
      <c r="B465">
        <v>159.69999694824219</v>
      </c>
    </row>
    <row r="466" spans="1:2" x14ac:dyDescent="0.25">
      <c r="A466">
        <v>791.1240234375</v>
      </c>
      <c r="B466">
        <v>168.30000305175781</v>
      </c>
    </row>
    <row r="467" spans="1:2" x14ac:dyDescent="0.25">
      <c r="A467">
        <v>791.135986328125</v>
      </c>
      <c r="B467">
        <v>236.19999694824219</v>
      </c>
    </row>
    <row r="468" spans="1:2" x14ac:dyDescent="0.25">
      <c r="A468">
        <v>791.14801025390625</v>
      </c>
      <c r="B468">
        <v>222.80000305175781</v>
      </c>
    </row>
    <row r="469" spans="1:2" x14ac:dyDescent="0.25">
      <c r="A469">
        <v>791.15997314453125</v>
      </c>
      <c r="B469">
        <v>163.80000305175781</v>
      </c>
    </row>
    <row r="470" spans="1:2" x14ac:dyDescent="0.25">
      <c r="A470">
        <v>791.1729736328125</v>
      </c>
      <c r="B470">
        <v>187.30000305175781</v>
      </c>
    </row>
    <row r="471" spans="1:2" x14ac:dyDescent="0.25">
      <c r="A471">
        <v>791.18499755859375</v>
      </c>
      <c r="B471">
        <v>223.69999694824219</v>
      </c>
    </row>
    <row r="472" spans="1:2" x14ac:dyDescent="0.25">
      <c r="A472">
        <v>791.197021484375</v>
      </c>
      <c r="B472">
        <v>245.5</v>
      </c>
    </row>
    <row r="473" spans="1:2" x14ac:dyDescent="0.25">
      <c r="A473">
        <v>791.21002197265625</v>
      </c>
      <c r="B473">
        <v>279.29998779296875</v>
      </c>
    </row>
    <row r="474" spans="1:2" x14ac:dyDescent="0.25">
      <c r="A474">
        <v>791.22198486328125</v>
      </c>
      <c r="B474">
        <v>280</v>
      </c>
    </row>
    <row r="475" spans="1:2" x14ac:dyDescent="0.25">
      <c r="A475">
        <v>791.2340087890625</v>
      </c>
      <c r="B475">
        <v>250.5</v>
      </c>
    </row>
    <row r="476" spans="1:2" x14ac:dyDescent="0.25">
      <c r="A476">
        <v>791.2459716796875</v>
      </c>
      <c r="B476">
        <v>213.5</v>
      </c>
    </row>
    <row r="477" spans="1:2" x14ac:dyDescent="0.25">
      <c r="A477">
        <v>791.25897216796875</v>
      </c>
      <c r="B477">
        <v>215.80000305175781</v>
      </c>
    </row>
    <row r="478" spans="1:2" x14ac:dyDescent="0.25">
      <c r="A478">
        <v>791.27099609375</v>
      </c>
      <c r="B478">
        <v>250.69999694824219</v>
      </c>
    </row>
    <row r="479" spans="1:2" x14ac:dyDescent="0.25">
      <c r="A479">
        <v>791.28302001953125</v>
      </c>
      <c r="B479">
        <v>252</v>
      </c>
    </row>
    <row r="480" spans="1:2" x14ac:dyDescent="0.25">
      <c r="A480">
        <v>791.2960205078125</v>
      </c>
      <c r="B480">
        <v>266.29998779296875</v>
      </c>
    </row>
    <row r="481" spans="1:2" x14ac:dyDescent="0.25">
      <c r="A481">
        <v>791.3079833984375</v>
      </c>
      <c r="B481">
        <v>370.79998779296875</v>
      </c>
    </row>
    <row r="482" spans="1:2" x14ac:dyDescent="0.25">
      <c r="A482">
        <v>791.32000732421875</v>
      </c>
      <c r="B482">
        <v>759.29998779296875</v>
      </c>
    </row>
    <row r="483" spans="1:2" x14ac:dyDescent="0.25">
      <c r="A483">
        <v>791.33197021484375</v>
      </c>
      <c r="B483">
        <v>2600</v>
      </c>
    </row>
    <row r="484" spans="1:2" x14ac:dyDescent="0.25">
      <c r="A484">
        <v>791.344970703125</v>
      </c>
      <c r="B484">
        <v>9729</v>
      </c>
    </row>
    <row r="485" spans="1:2" x14ac:dyDescent="0.25">
      <c r="A485">
        <v>791.35699462890625</v>
      </c>
      <c r="B485">
        <v>23720</v>
      </c>
    </row>
    <row r="486" spans="1:2" x14ac:dyDescent="0.25">
      <c r="A486">
        <v>791.3690185546875</v>
      </c>
      <c r="B486">
        <v>33680</v>
      </c>
    </row>
    <row r="487" spans="1:2" x14ac:dyDescent="0.25">
      <c r="A487">
        <v>791.3809814453125</v>
      </c>
      <c r="B487">
        <v>28200</v>
      </c>
    </row>
    <row r="488" spans="1:2" x14ac:dyDescent="0.25">
      <c r="A488">
        <v>791.39398193359375</v>
      </c>
      <c r="B488">
        <v>14630</v>
      </c>
    </row>
    <row r="489" spans="1:2" x14ac:dyDescent="0.25">
      <c r="A489">
        <v>791.406005859375</v>
      </c>
      <c r="B489">
        <v>5370</v>
      </c>
    </row>
    <row r="490" spans="1:2" x14ac:dyDescent="0.25">
      <c r="A490">
        <v>791.41802978515625</v>
      </c>
      <c r="B490">
        <v>1837</v>
      </c>
    </row>
    <row r="491" spans="1:2" x14ac:dyDescent="0.25">
      <c r="A491">
        <v>791.4310302734375</v>
      </c>
      <c r="B491">
        <v>789.29998779296875</v>
      </c>
    </row>
    <row r="492" spans="1:2" x14ac:dyDescent="0.25">
      <c r="A492">
        <v>791.4429931640625</v>
      </c>
      <c r="B492">
        <v>494.5</v>
      </c>
    </row>
    <row r="493" spans="1:2" x14ac:dyDescent="0.25">
      <c r="A493">
        <v>791.45501708984375</v>
      </c>
      <c r="B493">
        <v>405.5</v>
      </c>
    </row>
    <row r="494" spans="1:2" x14ac:dyDescent="0.25">
      <c r="A494">
        <v>791.46697998046875</v>
      </c>
      <c r="B494">
        <v>330.79998779296875</v>
      </c>
    </row>
    <row r="495" spans="1:2" x14ac:dyDescent="0.25">
      <c r="A495">
        <v>791.47998046875</v>
      </c>
      <c r="B495">
        <v>216</v>
      </c>
    </row>
    <row r="496" spans="1:2" x14ac:dyDescent="0.25">
      <c r="A496">
        <v>791.49200439453125</v>
      </c>
      <c r="B496">
        <v>168.80000305175781</v>
      </c>
    </row>
    <row r="497" spans="1:2" x14ac:dyDescent="0.25">
      <c r="A497">
        <v>791.5040283203125</v>
      </c>
      <c r="B497">
        <v>172</v>
      </c>
    </row>
    <row r="498" spans="1:2" x14ac:dyDescent="0.25">
      <c r="A498">
        <v>791.51702880859375</v>
      </c>
      <c r="B498">
        <v>165.80000305175781</v>
      </c>
    </row>
    <row r="499" spans="1:2" x14ac:dyDescent="0.25">
      <c r="A499">
        <v>791.52899169921875</v>
      </c>
      <c r="B499">
        <v>191</v>
      </c>
    </row>
    <row r="500" spans="1:2" x14ac:dyDescent="0.25">
      <c r="A500">
        <v>791.541015625</v>
      </c>
      <c r="B500">
        <v>198.19999694824219</v>
      </c>
    </row>
    <row r="501" spans="1:2" x14ac:dyDescent="0.25">
      <c r="A501">
        <v>791.552978515625</v>
      </c>
      <c r="B501">
        <v>174.19999694824219</v>
      </c>
    </row>
    <row r="502" spans="1:2" x14ac:dyDescent="0.25">
      <c r="A502">
        <v>791.56597900390625</v>
      </c>
      <c r="B502">
        <v>179.30000305175781</v>
      </c>
    </row>
    <row r="503" spans="1:2" x14ac:dyDescent="0.25">
      <c r="A503">
        <v>791.5780029296875</v>
      </c>
      <c r="B503">
        <v>165.30000305175781</v>
      </c>
    </row>
    <row r="504" spans="1:2" x14ac:dyDescent="0.25">
      <c r="A504">
        <v>791.59002685546875</v>
      </c>
      <c r="B504">
        <v>121.80000305175781</v>
      </c>
    </row>
    <row r="505" spans="1:2" x14ac:dyDescent="0.25">
      <c r="A505">
        <v>791.60302734375</v>
      </c>
      <c r="B505">
        <v>115.30000305175781</v>
      </c>
    </row>
    <row r="506" spans="1:2" x14ac:dyDescent="0.25">
      <c r="A506">
        <v>791.614990234375</v>
      </c>
      <c r="B506">
        <v>160.5</v>
      </c>
    </row>
    <row r="507" spans="1:2" x14ac:dyDescent="0.25">
      <c r="A507">
        <v>791.62701416015625</v>
      </c>
      <c r="B507">
        <v>204.5</v>
      </c>
    </row>
    <row r="508" spans="1:2" x14ac:dyDescent="0.25">
      <c r="A508">
        <v>791.63897705078125</v>
      </c>
      <c r="B508">
        <v>183.69999694824219</v>
      </c>
    </row>
    <row r="509" spans="1:2" x14ac:dyDescent="0.25">
      <c r="A509">
        <v>791.6519775390625</v>
      </c>
      <c r="B509">
        <v>146.19999694824219</v>
      </c>
    </row>
    <row r="510" spans="1:2" x14ac:dyDescent="0.25">
      <c r="A510">
        <v>791.66400146484375</v>
      </c>
      <c r="B510">
        <v>158.69999694824219</v>
      </c>
    </row>
    <row r="511" spans="1:2" x14ac:dyDescent="0.25">
      <c r="A511">
        <v>791.676025390625</v>
      </c>
      <c r="B511">
        <v>182</v>
      </c>
    </row>
    <row r="512" spans="1:2" x14ac:dyDescent="0.25">
      <c r="A512">
        <v>791.68902587890625</v>
      </c>
      <c r="B512">
        <v>184.30000305175781</v>
      </c>
    </row>
    <row r="513" spans="1:2" x14ac:dyDescent="0.25">
      <c r="A513">
        <v>791.70098876953125</v>
      </c>
      <c r="B513">
        <v>169</v>
      </c>
    </row>
    <row r="514" spans="1:2" x14ac:dyDescent="0.25">
      <c r="A514">
        <v>791.7130126953125</v>
      </c>
      <c r="B514">
        <v>190.30000305175781</v>
      </c>
    </row>
    <row r="515" spans="1:2" x14ac:dyDescent="0.25">
      <c r="A515">
        <v>791.7249755859375</v>
      </c>
      <c r="B515">
        <v>253</v>
      </c>
    </row>
    <row r="516" spans="1:2" x14ac:dyDescent="0.25">
      <c r="A516">
        <v>791.73797607421875</v>
      </c>
      <c r="B516">
        <v>293.29998779296875</v>
      </c>
    </row>
    <row r="517" spans="1:2" x14ac:dyDescent="0.25">
      <c r="A517">
        <v>791.75</v>
      </c>
      <c r="B517">
        <v>300.20001220703125</v>
      </c>
    </row>
    <row r="518" spans="1:2" x14ac:dyDescent="0.25">
      <c r="A518">
        <v>791.76202392578125</v>
      </c>
      <c r="B518">
        <v>269</v>
      </c>
    </row>
    <row r="519" spans="1:2" x14ac:dyDescent="0.25">
      <c r="A519">
        <v>791.7750244140625</v>
      </c>
      <c r="B519">
        <v>214</v>
      </c>
    </row>
    <row r="520" spans="1:2" x14ac:dyDescent="0.25">
      <c r="A520">
        <v>791.7869873046875</v>
      </c>
      <c r="B520">
        <v>216</v>
      </c>
    </row>
    <row r="521" spans="1:2" x14ac:dyDescent="0.25">
      <c r="A521">
        <v>791.79901123046875</v>
      </c>
      <c r="B521">
        <v>291.5</v>
      </c>
    </row>
    <row r="522" spans="1:2" x14ac:dyDescent="0.25">
      <c r="A522">
        <v>791.81097412109375</v>
      </c>
      <c r="B522">
        <v>407.70001220703125</v>
      </c>
    </row>
    <row r="523" spans="1:2" x14ac:dyDescent="0.25">
      <c r="A523">
        <v>791.823974609375</v>
      </c>
      <c r="B523">
        <v>869.29998779296875</v>
      </c>
    </row>
    <row r="524" spans="1:2" x14ac:dyDescent="0.25">
      <c r="A524">
        <v>791.83599853515625</v>
      </c>
      <c r="B524">
        <v>2333</v>
      </c>
    </row>
    <row r="525" spans="1:2" x14ac:dyDescent="0.25">
      <c r="A525">
        <v>791.8480224609375</v>
      </c>
      <c r="B525">
        <v>5745</v>
      </c>
    </row>
    <row r="526" spans="1:2" x14ac:dyDescent="0.25">
      <c r="A526">
        <v>791.8599853515625</v>
      </c>
      <c r="B526">
        <v>10800</v>
      </c>
    </row>
    <row r="527" spans="1:2" x14ac:dyDescent="0.25">
      <c r="A527">
        <v>791.87298583984375</v>
      </c>
      <c r="B527">
        <v>13600</v>
      </c>
    </row>
    <row r="528" spans="1:2" x14ac:dyDescent="0.25">
      <c r="A528">
        <v>791.885009765625</v>
      </c>
      <c r="B528">
        <v>11380</v>
      </c>
    </row>
    <row r="529" spans="1:2" x14ac:dyDescent="0.25">
      <c r="A529">
        <v>791.89697265625</v>
      </c>
      <c r="B529">
        <v>6749</v>
      </c>
    </row>
    <row r="530" spans="1:2" x14ac:dyDescent="0.25">
      <c r="A530">
        <v>791.90997314453125</v>
      </c>
      <c r="B530">
        <v>2968</v>
      </c>
    </row>
    <row r="531" spans="1:2" x14ac:dyDescent="0.25">
      <c r="A531">
        <v>791.9219970703125</v>
      </c>
      <c r="B531">
        <v>1073</v>
      </c>
    </row>
    <row r="532" spans="1:2" x14ac:dyDescent="0.25">
      <c r="A532">
        <v>791.93402099609375</v>
      </c>
      <c r="B532">
        <v>554.5</v>
      </c>
    </row>
    <row r="533" spans="1:2" x14ac:dyDescent="0.25">
      <c r="A533">
        <v>791.947021484375</v>
      </c>
      <c r="B533">
        <v>386.20001220703125</v>
      </c>
    </row>
    <row r="534" spans="1:2" x14ac:dyDescent="0.25">
      <c r="A534">
        <v>791.958984375</v>
      </c>
      <c r="B534">
        <v>246.19999694824219</v>
      </c>
    </row>
    <row r="535" spans="1:2" x14ac:dyDescent="0.25">
      <c r="A535">
        <v>791.97100830078125</v>
      </c>
      <c r="B535">
        <v>137.30000305175781</v>
      </c>
    </row>
    <row r="536" spans="1:2" x14ac:dyDescent="0.25">
      <c r="A536">
        <v>791.98297119140625</v>
      </c>
      <c r="B536">
        <v>62.75</v>
      </c>
    </row>
    <row r="537" spans="1:2" x14ac:dyDescent="0.25">
      <c r="A537">
        <v>791.9959716796875</v>
      </c>
      <c r="B537">
        <v>61.5</v>
      </c>
    </row>
    <row r="538" spans="1:2" x14ac:dyDescent="0.25">
      <c r="A538">
        <v>792.00799560546875</v>
      </c>
      <c r="B538">
        <v>81.25</v>
      </c>
    </row>
    <row r="539" spans="1:2" x14ac:dyDescent="0.25">
      <c r="A539">
        <v>792.02001953125</v>
      </c>
      <c r="B539">
        <v>68.25</v>
      </c>
    </row>
    <row r="540" spans="1:2" x14ac:dyDescent="0.25">
      <c r="A540">
        <v>792.03302001953125</v>
      </c>
      <c r="B540">
        <v>54.75</v>
      </c>
    </row>
    <row r="541" spans="1:2" x14ac:dyDescent="0.25">
      <c r="A541">
        <v>792.04498291015625</v>
      </c>
      <c r="B541">
        <v>57</v>
      </c>
    </row>
    <row r="542" spans="1:2" x14ac:dyDescent="0.25">
      <c r="A542">
        <v>792.0570068359375</v>
      </c>
      <c r="B542">
        <v>74.75</v>
      </c>
    </row>
    <row r="543" spans="1:2" x14ac:dyDescent="0.25">
      <c r="A543">
        <v>792.0689697265625</v>
      </c>
      <c r="B543">
        <v>92.5</v>
      </c>
    </row>
    <row r="544" spans="1:2" x14ac:dyDescent="0.25">
      <c r="A544">
        <v>792.08197021484375</v>
      </c>
      <c r="B544">
        <v>88.75</v>
      </c>
    </row>
    <row r="545" spans="1:2" x14ac:dyDescent="0.25">
      <c r="A545">
        <v>792.093994140625</v>
      </c>
      <c r="B545">
        <v>81.75</v>
      </c>
    </row>
    <row r="546" spans="1:2" x14ac:dyDescent="0.25">
      <c r="A546">
        <v>792.10601806640625</v>
      </c>
      <c r="B546">
        <v>67.25</v>
      </c>
    </row>
    <row r="547" spans="1:2" x14ac:dyDescent="0.25">
      <c r="A547">
        <v>792.1190185546875</v>
      </c>
      <c r="B547">
        <v>54.75</v>
      </c>
    </row>
    <row r="548" spans="1:2" x14ac:dyDescent="0.25">
      <c r="A548">
        <v>792.1309814453125</v>
      </c>
      <c r="B548">
        <v>76.75</v>
      </c>
    </row>
    <row r="549" spans="1:2" x14ac:dyDescent="0.25">
      <c r="A549">
        <v>792.14300537109375</v>
      </c>
      <c r="B549">
        <v>139</v>
      </c>
    </row>
    <row r="550" spans="1:2" x14ac:dyDescent="0.25">
      <c r="A550">
        <v>792.155029296875</v>
      </c>
      <c r="B550">
        <v>204.30000305175781</v>
      </c>
    </row>
    <row r="551" spans="1:2" x14ac:dyDescent="0.25">
      <c r="A551">
        <v>792.16802978515625</v>
      </c>
      <c r="B551">
        <v>215</v>
      </c>
    </row>
    <row r="552" spans="1:2" x14ac:dyDescent="0.25">
      <c r="A552">
        <v>792.17999267578125</v>
      </c>
      <c r="B552">
        <v>175</v>
      </c>
    </row>
    <row r="553" spans="1:2" x14ac:dyDescent="0.25">
      <c r="A553">
        <v>792.1920166015625</v>
      </c>
      <c r="B553">
        <v>121</v>
      </c>
    </row>
    <row r="554" spans="1:2" x14ac:dyDescent="0.25">
      <c r="A554">
        <v>792.20501708984375</v>
      </c>
      <c r="B554">
        <v>85.25</v>
      </c>
    </row>
    <row r="555" spans="1:2" x14ac:dyDescent="0.25">
      <c r="A555">
        <v>792.21697998046875</v>
      </c>
      <c r="B555">
        <v>70</v>
      </c>
    </row>
    <row r="556" spans="1:2" x14ac:dyDescent="0.25">
      <c r="A556">
        <v>792.22900390625</v>
      </c>
      <c r="B556">
        <v>70.5</v>
      </c>
    </row>
    <row r="557" spans="1:2" x14ac:dyDescent="0.25">
      <c r="A557">
        <v>792.24102783203125</v>
      </c>
      <c r="B557">
        <v>79.5</v>
      </c>
    </row>
    <row r="558" spans="1:2" x14ac:dyDescent="0.25">
      <c r="A558">
        <v>792.2540283203125</v>
      </c>
      <c r="B558">
        <v>73.5</v>
      </c>
    </row>
    <row r="559" spans="1:2" x14ac:dyDescent="0.25">
      <c r="A559">
        <v>792.2659912109375</v>
      </c>
      <c r="B559">
        <v>69.75</v>
      </c>
    </row>
    <row r="560" spans="1:2" x14ac:dyDescent="0.25">
      <c r="A560">
        <v>792.27801513671875</v>
      </c>
      <c r="B560">
        <v>114.5</v>
      </c>
    </row>
    <row r="561" spans="1:2" x14ac:dyDescent="0.25">
      <c r="A561">
        <v>792.291015625</v>
      </c>
      <c r="B561">
        <v>180.30000305175781</v>
      </c>
    </row>
    <row r="562" spans="1:2" x14ac:dyDescent="0.25">
      <c r="A562">
        <v>792.302978515625</v>
      </c>
      <c r="B562">
        <v>245.30000305175781</v>
      </c>
    </row>
    <row r="563" spans="1:2" x14ac:dyDescent="0.25">
      <c r="A563">
        <v>792.31500244140625</v>
      </c>
      <c r="B563">
        <v>383.29998779296875</v>
      </c>
    </row>
    <row r="564" spans="1:2" x14ac:dyDescent="0.25">
      <c r="A564">
        <v>792.3270263671875</v>
      </c>
      <c r="B564">
        <v>601.5</v>
      </c>
    </row>
    <row r="565" spans="1:2" x14ac:dyDescent="0.25">
      <c r="A565">
        <v>792.34002685546875</v>
      </c>
      <c r="B565">
        <v>1270</v>
      </c>
    </row>
    <row r="566" spans="1:2" x14ac:dyDescent="0.25">
      <c r="A566">
        <v>792.35198974609375</v>
      </c>
      <c r="B566">
        <v>2872</v>
      </c>
    </row>
    <row r="567" spans="1:2" x14ac:dyDescent="0.25">
      <c r="A567">
        <v>792.364013671875</v>
      </c>
      <c r="B567">
        <v>4664</v>
      </c>
    </row>
    <row r="568" spans="1:2" x14ac:dyDescent="0.25">
      <c r="A568">
        <v>792.37701416015625</v>
      </c>
      <c r="B568">
        <v>5336</v>
      </c>
    </row>
    <row r="569" spans="1:2" x14ac:dyDescent="0.25">
      <c r="A569">
        <v>792.38897705078125</v>
      </c>
      <c r="B569">
        <v>4470</v>
      </c>
    </row>
    <row r="570" spans="1:2" x14ac:dyDescent="0.25">
      <c r="A570">
        <v>792.4010009765625</v>
      </c>
      <c r="B570">
        <v>2774</v>
      </c>
    </row>
    <row r="571" spans="1:2" x14ac:dyDescent="0.25">
      <c r="A571">
        <v>792.41302490234375</v>
      </c>
      <c r="B571">
        <v>1337</v>
      </c>
    </row>
    <row r="572" spans="1:2" x14ac:dyDescent="0.25">
      <c r="A572">
        <v>792.426025390625</v>
      </c>
      <c r="B572">
        <v>558.79998779296875</v>
      </c>
    </row>
    <row r="573" spans="1:2" x14ac:dyDescent="0.25">
      <c r="A573">
        <v>792.43798828125</v>
      </c>
      <c r="B573">
        <v>264.79998779296875</v>
      </c>
    </row>
    <row r="574" spans="1:2" x14ac:dyDescent="0.25">
      <c r="A574">
        <v>792.45001220703125</v>
      </c>
      <c r="B574">
        <v>157.30000305175781</v>
      </c>
    </row>
    <row r="575" spans="1:2" x14ac:dyDescent="0.25">
      <c r="A575">
        <v>792.4630126953125</v>
      </c>
      <c r="B575">
        <v>79.75</v>
      </c>
    </row>
    <row r="576" spans="1:2" x14ac:dyDescent="0.25">
      <c r="A576">
        <v>792.4749755859375</v>
      </c>
      <c r="B576">
        <v>58.75</v>
      </c>
    </row>
    <row r="577" spans="1:2" x14ac:dyDescent="0.25">
      <c r="A577">
        <v>792.48699951171875</v>
      </c>
      <c r="B577">
        <v>67.25</v>
      </c>
    </row>
    <row r="578" spans="1:2" x14ac:dyDescent="0.25">
      <c r="A578">
        <v>792.4990234375</v>
      </c>
      <c r="B578">
        <v>74</v>
      </c>
    </row>
    <row r="579" spans="1:2" x14ac:dyDescent="0.25">
      <c r="A579">
        <v>792.51202392578125</v>
      </c>
      <c r="B579">
        <v>73</v>
      </c>
    </row>
    <row r="580" spans="1:2" x14ac:dyDescent="0.25">
      <c r="A580">
        <v>792.52398681640625</v>
      </c>
      <c r="B580">
        <v>66.5</v>
      </c>
    </row>
    <row r="581" spans="1:2" x14ac:dyDescent="0.25">
      <c r="A581">
        <v>792.5360107421875</v>
      </c>
      <c r="B581">
        <v>80.25</v>
      </c>
    </row>
    <row r="582" spans="1:2" x14ac:dyDescent="0.25">
      <c r="A582">
        <v>792.54901123046875</v>
      </c>
      <c r="B582">
        <v>123.19999694824219</v>
      </c>
    </row>
    <row r="583" spans="1:2" x14ac:dyDescent="0.25">
      <c r="A583">
        <v>792.56097412109375</v>
      </c>
      <c r="B583">
        <v>131</v>
      </c>
    </row>
    <row r="584" spans="1:2" x14ac:dyDescent="0.25">
      <c r="A584">
        <v>792.572998046875</v>
      </c>
      <c r="B584">
        <v>81.25</v>
      </c>
    </row>
    <row r="585" spans="1:2" x14ac:dyDescent="0.25">
      <c r="A585">
        <v>792.58599853515625</v>
      </c>
      <c r="B585">
        <v>68.75</v>
      </c>
    </row>
    <row r="586" spans="1:2" x14ac:dyDescent="0.25">
      <c r="A586">
        <v>792.5980224609375</v>
      </c>
      <c r="B586">
        <v>97</v>
      </c>
    </row>
    <row r="587" spans="1:2" x14ac:dyDescent="0.25">
      <c r="A587">
        <v>792.6099853515625</v>
      </c>
      <c r="B587">
        <v>91.75</v>
      </c>
    </row>
    <row r="588" spans="1:2" x14ac:dyDescent="0.25">
      <c r="A588">
        <v>792.62200927734375</v>
      </c>
      <c r="B588">
        <v>83.5</v>
      </c>
    </row>
    <row r="589" spans="1:2" x14ac:dyDescent="0.25">
      <c r="A589">
        <v>792.635009765625</v>
      </c>
      <c r="B589">
        <v>115.80000305175781</v>
      </c>
    </row>
    <row r="590" spans="1:2" x14ac:dyDescent="0.25">
      <c r="A590">
        <v>792.64697265625</v>
      </c>
      <c r="B590">
        <v>169.5</v>
      </c>
    </row>
    <row r="591" spans="1:2" x14ac:dyDescent="0.25">
      <c r="A591">
        <v>792.65899658203125</v>
      </c>
      <c r="B591">
        <v>199.5</v>
      </c>
    </row>
    <row r="592" spans="1:2" x14ac:dyDescent="0.25">
      <c r="A592">
        <v>792.6719970703125</v>
      </c>
      <c r="B592">
        <v>201.5</v>
      </c>
    </row>
    <row r="593" spans="1:2" x14ac:dyDescent="0.25">
      <c r="A593">
        <v>792.68402099609375</v>
      </c>
      <c r="B593">
        <v>189.80000305175781</v>
      </c>
    </row>
    <row r="594" spans="1:2" x14ac:dyDescent="0.25">
      <c r="A594">
        <v>792.69598388671875</v>
      </c>
      <c r="B594">
        <v>144.19999694824219</v>
      </c>
    </row>
    <row r="595" spans="1:2" x14ac:dyDescent="0.25">
      <c r="A595">
        <v>792.7080078125</v>
      </c>
      <c r="B595">
        <v>107.69999694824219</v>
      </c>
    </row>
    <row r="596" spans="1:2" x14ac:dyDescent="0.25">
      <c r="A596">
        <v>792.72100830078125</v>
      </c>
      <c r="B596">
        <v>127.5</v>
      </c>
    </row>
    <row r="597" spans="1:2" x14ac:dyDescent="0.25">
      <c r="A597">
        <v>792.73297119140625</v>
      </c>
      <c r="B597">
        <v>130.5</v>
      </c>
    </row>
    <row r="598" spans="1:2" x14ac:dyDescent="0.25">
      <c r="A598">
        <v>792.7449951171875</v>
      </c>
      <c r="B598">
        <v>106.30000305175781</v>
      </c>
    </row>
    <row r="599" spans="1:2" x14ac:dyDescent="0.25">
      <c r="A599">
        <v>792.75799560546875</v>
      </c>
      <c r="B599">
        <v>151.80000305175781</v>
      </c>
    </row>
    <row r="600" spans="1:2" x14ac:dyDescent="0.25">
      <c r="A600">
        <v>792.77001953125</v>
      </c>
      <c r="B600">
        <v>200.19999694824219</v>
      </c>
    </row>
    <row r="601" spans="1:2" x14ac:dyDescent="0.25">
      <c r="A601">
        <v>792.781982421875</v>
      </c>
      <c r="B601">
        <v>161</v>
      </c>
    </row>
    <row r="602" spans="1:2" x14ac:dyDescent="0.25">
      <c r="A602">
        <v>792.79400634765625</v>
      </c>
      <c r="B602">
        <v>129</v>
      </c>
    </row>
    <row r="603" spans="1:2" x14ac:dyDescent="0.25">
      <c r="A603">
        <v>792.8070068359375</v>
      </c>
      <c r="B603">
        <v>161.5</v>
      </c>
    </row>
    <row r="604" spans="1:2" x14ac:dyDescent="0.25">
      <c r="A604">
        <v>792.8189697265625</v>
      </c>
      <c r="B604">
        <v>234.19999694824219</v>
      </c>
    </row>
    <row r="605" spans="1:2" x14ac:dyDescent="0.25">
      <c r="A605">
        <v>792.83099365234375</v>
      </c>
      <c r="B605">
        <v>372.79998779296875</v>
      </c>
    </row>
    <row r="606" spans="1:2" x14ac:dyDescent="0.25">
      <c r="A606">
        <v>792.843994140625</v>
      </c>
      <c r="B606">
        <v>738</v>
      </c>
    </row>
    <row r="607" spans="1:2" x14ac:dyDescent="0.25">
      <c r="A607">
        <v>792.85601806640625</v>
      </c>
      <c r="B607">
        <v>1372</v>
      </c>
    </row>
    <row r="608" spans="1:2" x14ac:dyDescent="0.25">
      <c r="A608">
        <v>792.86798095703125</v>
      </c>
      <c r="B608">
        <v>1950</v>
      </c>
    </row>
    <row r="609" spans="1:2" x14ac:dyDescent="0.25">
      <c r="A609">
        <v>792.8809814453125</v>
      </c>
      <c r="B609">
        <v>2135</v>
      </c>
    </row>
    <row r="610" spans="1:2" x14ac:dyDescent="0.25">
      <c r="A610">
        <v>792.89300537109375</v>
      </c>
      <c r="B610">
        <v>1840</v>
      </c>
    </row>
    <row r="611" spans="1:2" x14ac:dyDescent="0.25">
      <c r="A611">
        <v>792.905029296875</v>
      </c>
      <c r="B611">
        <v>1275</v>
      </c>
    </row>
    <row r="612" spans="1:2" x14ac:dyDescent="0.25">
      <c r="A612">
        <v>792.9169921875</v>
      </c>
      <c r="B612">
        <v>817.5</v>
      </c>
    </row>
    <row r="613" spans="1:2" x14ac:dyDescent="0.25">
      <c r="A613">
        <v>792.92999267578125</v>
      </c>
      <c r="B613">
        <v>550.5</v>
      </c>
    </row>
    <row r="614" spans="1:2" x14ac:dyDescent="0.25">
      <c r="A614">
        <v>792.9420166015625</v>
      </c>
      <c r="B614">
        <v>359</v>
      </c>
    </row>
    <row r="615" spans="1:2" x14ac:dyDescent="0.25">
      <c r="A615">
        <v>792.9539794921875</v>
      </c>
      <c r="B615">
        <v>251.30000305175781</v>
      </c>
    </row>
    <row r="616" spans="1:2" x14ac:dyDescent="0.25">
      <c r="A616">
        <v>792.96697998046875</v>
      </c>
      <c r="B616">
        <v>181</v>
      </c>
    </row>
    <row r="617" spans="1:2" x14ac:dyDescent="0.25">
      <c r="A617">
        <v>792.97900390625</v>
      </c>
      <c r="B617">
        <v>98</v>
      </c>
    </row>
    <row r="618" spans="1:2" x14ac:dyDescent="0.25">
      <c r="A618">
        <v>792.99102783203125</v>
      </c>
      <c r="B618">
        <v>48.5</v>
      </c>
    </row>
    <row r="619" spans="1:2" x14ac:dyDescent="0.25">
      <c r="A619">
        <v>793.00299072265625</v>
      </c>
      <c r="B619">
        <v>46.25</v>
      </c>
    </row>
    <row r="620" spans="1:2" x14ac:dyDescent="0.25">
      <c r="A620">
        <v>793.0159912109375</v>
      </c>
      <c r="B620">
        <v>43.5</v>
      </c>
    </row>
    <row r="621" spans="1:2" x14ac:dyDescent="0.25">
      <c r="A621">
        <v>793.02801513671875</v>
      </c>
      <c r="B621">
        <v>24.5</v>
      </c>
    </row>
    <row r="622" spans="1:2" x14ac:dyDescent="0.25">
      <c r="A622">
        <v>793.03997802734375</v>
      </c>
      <c r="B622">
        <v>36.25</v>
      </c>
    </row>
    <row r="623" spans="1:2" x14ac:dyDescent="0.25">
      <c r="A623">
        <v>793.052978515625</v>
      </c>
      <c r="B623">
        <v>50</v>
      </c>
    </row>
    <row r="624" spans="1:2" x14ac:dyDescent="0.25">
      <c r="A624">
        <v>793.06500244140625</v>
      </c>
      <c r="B624">
        <v>27.75</v>
      </c>
    </row>
    <row r="625" spans="1:2" x14ac:dyDescent="0.25">
      <c r="A625">
        <v>793.0770263671875</v>
      </c>
      <c r="B625">
        <v>8</v>
      </c>
    </row>
    <row r="626" spans="1:2" x14ac:dyDescent="0.25">
      <c r="A626">
        <v>793.09002685546875</v>
      </c>
      <c r="B626">
        <v>7.5</v>
      </c>
    </row>
    <row r="627" spans="1:2" x14ac:dyDescent="0.25">
      <c r="A627">
        <v>793.10198974609375</v>
      </c>
      <c r="B627">
        <v>16</v>
      </c>
    </row>
    <row r="628" spans="1:2" x14ac:dyDescent="0.25">
      <c r="A628">
        <v>793.114013671875</v>
      </c>
      <c r="B628">
        <v>24.25</v>
      </c>
    </row>
    <row r="629" spans="1:2" x14ac:dyDescent="0.25">
      <c r="A629">
        <v>793.1259765625</v>
      </c>
      <c r="B629">
        <v>40.5</v>
      </c>
    </row>
    <row r="630" spans="1:2" x14ac:dyDescent="0.25">
      <c r="A630">
        <v>793.13897705078125</v>
      </c>
      <c r="B630">
        <v>66.75</v>
      </c>
    </row>
    <row r="631" spans="1:2" x14ac:dyDescent="0.25">
      <c r="A631">
        <v>793.1510009765625</v>
      </c>
      <c r="B631">
        <v>86</v>
      </c>
    </row>
    <row r="632" spans="1:2" x14ac:dyDescent="0.25">
      <c r="A632">
        <v>793.16302490234375</v>
      </c>
      <c r="B632">
        <v>81</v>
      </c>
    </row>
    <row r="633" spans="1:2" x14ac:dyDescent="0.25">
      <c r="A633">
        <v>793.176025390625</v>
      </c>
      <c r="B633">
        <v>58.25</v>
      </c>
    </row>
    <row r="634" spans="1:2" x14ac:dyDescent="0.25">
      <c r="A634">
        <v>793.18798828125</v>
      </c>
      <c r="B634">
        <v>53.5</v>
      </c>
    </row>
    <row r="635" spans="1:2" x14ac:dyDescent="0.25">
      <c r="A635">
        <v>793.20001220703125</v>
      </c>
      <c r="B635">
        <v>75.25</v>
      </c>
    </row>
    <row r="636" spans="1:2" x14ac:dyDescent="0.25">
      <c r="A636">
        <v>793.21197509765625</v>
      </c>
      <c r="B636">
        <v>108</v>
      </c>
    </row>
    <row r="637" spans="1:2" x14ac:dyDescent="0.25">
      <c r="A637">
        <v>793.2249755859375</v>
      </c>
      <c r="B637">
        <v>110</v>
      </c>
    </row>
    <row r="638" spans="1:2" x14ac:dyDescent="0.25">
      <c r="A638">
        <v>793.23699951171875</v>
      </c>
      <c r="B638">
        <v>85.25</v>
      </c>
    </row>
    <row r="639" spans="1:2" x14ac:dyDescent="0.25">
      <c r="A639">
        <v>793.2490234375</v>
      </c>
      <c r="B639">
        <v>61.75</v>
      </c>
    </row>
    <row r="640" spans="1:2" x14ac:dyDescent="0.25">
      <c r="A640">
        <v>793.26202392578125</v>
      </c>
      <c r="B640">
        <v>43.25</v>
      </c>
    </row>
    <row r="641" spans="1:2" x14ac:dyDescent="0.25">
      <c r="A641">
        <v>793.27398681640625</v>
      </c>
      <c r="B641">
        <v>64.25</v>
      </c>
    </row>
    <row r="642" spans="1:2" x14ac:dyDescent="0.25">
      <c r="A642">
        <v>793.2860107421875</v>
      </c>
      <c r="B642">
        <v>116</v>
      </c>
    </row>
    <row r="643" spans="1:2" x14ac:dyDescent="0.25">
      <c r="A643">
        <v>793.29901123046875</v>
      </c>
      <c r="B643">
        <v>148</v>
      </c>
    </row>
    <row r="644" spans="1:2" x14ac:dyDescent="0.25">
      <c r="A644">
        <v>793.31097412109375</v>
      </c>
      <c r="B644">
        <v>156.30000305175781</v>
      </c>
    </row>
    <row r="645" spans="1:2" x14ac:dyDescent="0.25">
      <c r="A645">
        <v>793.322998046875</v>
      </c>
      <c r="B645">
        <v>195</v>
      </c>
    </row>
    <row r="646" spans="1:2" x14ac:dyDescent="0.25">
      <c r="A646">
        <v>793.33502197265625</v>
      </c>
      <c r="B646">
        <v>286.20001220703125</v>
      </c>
    </row>
    <row r="647" spans="1:2" x14ac:dyDescent="0.25">
      <c r="A647">
        <v>793.3480224609375</v>
      </c>
      <c r="B647">
        <v>385.29998779296875</v>
      </c>
    </row>
    <row r="648" spans="1:2" x14ac:dyDescent="0.25">
      <c r="A648">
        <v>793.3599853515625</v>
      </c>
      <c r="B648">
        <v>509</v>
      </c>
    </row>
    <row r="649" spans="1:2" x14ac:dyDescent="0.25">
      <c r="A649">
        <v>793.37200927734375</v>
      </c>
      <c r="B649">
        <v>699.20001220703125</v>
      </c>
    </row>
    <row r="650" spans="1:2" x14ac:dyDescent="0.25">
      <c r="A650">
        <v>793.385009765625</v>
      </c>
      <c r="B650">
        <v>831.79998779296875</v>
      </c>
    </row>
    <row r="651" spans="1:2" x14ac:dyDescent="0.25">
      <c r="A651">
        <v>793.39697265625</v>
      </c>
      <c r="B651">
        <v>819.70001220703125</v>
      </c>
    </row>
    <row r="652" spans="1:2" x14ac:dyDescent="0.25">
      <c r="A652">
        <v>793.40899658203125</v>
      </c>
      <c r="B652">
        <v>677.70001220703125</v>
      </c>
    </row>
    <row r="653" spans="1:2" x14ac:dyDescent="0.25">
      <c r="A653">
        <v>793.4219970703125</v>
      </c>
      <c r="B653">
        <v>470.70001220703125</v>
      </c>
    </row>
    <row r="654" spans="1:2" x14ac:dyDescent="0.25">
      <c r="A654">
        <v>793.43402099609375</v>
      </c>
      <c r="B654">
        <v>342.79998779296875</v>
      </c>
    </row>
    <row r="655" spans="1:2" x14ac:dyDescent="0.25">
      <c r="A655">
        <v>793.44598388671875</v>
      </c>
      <c r="B655">
        <v>249.30000305175781</v>
      </c>
    </row>
    <row r="656" spans="1:2" x14ac:dyDescent="0.25">
      <c r="A656">
        <v>793.4580078125</v>
      </c>
      <c r="B656">
        <v>129.80000305175781</v>
      </c>
    </row>
    <row r="657" spans="1:2" x14ac:dyDescent="0.25">
      <c r="A657">
        <v>793.47100830078125</v>
      </c>
      <c r="B657">
        <v>48</v>
      </c>
    </row>
    <row r="658" spans="1:2" x14ac:dyDescent="0.25">
      <c r="A658">
        <v>793.48297119140625</v>
      </c>
      <c r="B658">
        <v>15.5</v>
      </c>
    </row>
    <row r="659" spans="1:2" x14ac:dyDescent="0.25">
      <c r="A659">
        <v>793.4949951171875</v>
      </c>
      <c r="B659">
        <v>8.75</v>
      </c>
    </row>
    <row r="660" spans="1:2" x14ac:dyDescent="0.25">
      <c r="A660">
        <v>793.50799560546875</v>
      </c>
      <c r="B660">
        <v>14</v>
      </c>
    </row>
    <row r="661" spans="1:2" x14ac:dyDescent="0.25">
      <c r="A661">
        <v>793.52001953125</v>
      </c>
      <c r="B661">
        <v>22.5</v>
      </c>
    </row>
    <row r="662" spans="1:2" x14ac:dyDescent="0.25">
      <c r="A662">
        <v>793.531982421875</v>
      </c>
      <c r="B662">
        <v>26</v>
      </c>
    </row>
    <row r="663" spans="1:2" x14ac:dyDescent="0.25">
      <c r="A663">
        <v>793.54400634765625</v>
      </c>
      <c r="B663">
        <v>31.25</v>
      </c>
    </row>
    <row r="664" spans="1:2" x14ac:dyDescent="0.25">
      <c r="A664">
        <v>793.5570068359375</v>
      </c>
      <c r="B664">
        <v>28.25</v>
      </c>
    </row>
    <row r="665" spans="1:2" x14ac:dyDescent="0.25">
      <c r="A665">
        <v>793.5689697265625</v>
      </c>
      <c r="B665">
        <v>39</v>
      </c>
    </row>
    <row r="666" spans="1:2" x14ac:dyDescent="0.25">
      <c r="A666">
        <v>793.58099365234375</v>
      </c>
      <c r="B666">
        <v>75.75</v>
      </c>
    </row>
    <row r="667" spans="1:2" x14ac:dyDescent="0.25">
      <c r="A667">
        <v>793.593994140625</v>
      </c>
      <c r="B667">
        <v>76</v>
      </c>
    </row>
    <row r="668" spans="1:2" x14ac:dyDescent="0.25">
      <c r="A668">
        <v>793.60601806640625</v>
      </c>
      <c r="B668">
        <v>53.75</v>
      </c>
    </row>
    <row r="669" spans="1:2" x14ac:dyDescent="0.25">
      <c r="A669">
        <v>793.61798095703125</v>
      </c>
      <c r="B669">
        <v>65</v>
      </c>
    </row>
    <row r="670" spans="1:2" x14ac:dyDescent="0.25">
      <c r="A670">
        <v>793.6309814453125</v>
      </c>
      <c r="B670">
        <v>69</v>
      </c>
    </row>
    <row r="671" spans="1:2" x14ac:dyDescent="0.25">
      <c r="A671">
        <v>793.64300537109375</v>
      </c>
      <c r="B671">
        <v>74.75</v>
      </c>
    </row>
    <row r="672" spans="1:2" x14ac:dyDescent="0.25">
      <c r="A672">
        <v>793.655029296875</v>
      </c>
      <c r="B672">
        <v>116</v>
      </c>
    </row>
    <row r="673" spans="1:2" x14ac:dyDescent="0.25">
      <c r="A673">
        <v>793.6669921875</v>
      </c>
      <c r="B673">
        <v>147.80000305175781</v>
      </c>
    </row>
    <row r="674" spans="1:2" x14ac:dyDescent="0.25">
      <c r="A674">
        <v>793.67999267578125</v>
      </c>
      <c r="B674">
        <v>152.30000305175781</v>
      </c>
    </row>
    <row r="675" spans="1:2" x14ac:dyDescent="0.25">
      <c r="A675">
        <v>793.6920166015625</v>
      </c>
      <c r="B675">
        <v>123.19999694824219</v>
      </c>
    </row>
    <row r="676" spans="1:2" x14ac:dyDescent="0.25">
      <c r="A676">
        <v>793.7039794921875</v>
      </c>
      <c r="B676">
        <v>126</v>
      </c>
    </row>
    <row r="677" spans="1:2" x14ac:dyDescent="0.25">
      <c r="A677">
        <v>793.71697998046875</v>
      </c>
      <c r="B677">
        <v>167.30000305175781</v>
      </c>
    </row>
    <row r="678" spans="1:2" x14ac:dyDescent="0.25">
      <c r="A678">
        <v>793.72900390625</v>
      </c>
      <c r="B678">
        <v>168.30000305175781</v>
      </c>
    </row>
    <row r="679" spans="1:2" x14ac:dyDescent="0.25">
      <c r="A679">
        <v>793.74102783203125</v>
      </c>
      <c r="B679">
        <v>157</v>
      </c>
    </row>
    <row r="680" spans="1:2" x14ac:dyDescent="0.25">
      <c r="A680">
        <v>793.7540283203125</v>
      </c>
      <c r="B680">
        <v>136.5</v>
      </c>
    </row>
    <row r="681" spans="1:2" x14ac:dyDescent="0.25">
      <c r="A681">
        <v>793.7659912109375</v>
      </c>
      <c r="B681">
        <v>141</v>
      </c>
    </row>
    <row r="682" spans="1:2" x14ac:dyDescent="0.25">
      <c r="A682">
        <v>793.77801513671875</v>
      </c>
      <c r="B682">
        <v>185.69999694824219</v>
      </c>
    </row>
    <row r="683" spans="1:2" x14ac:dyDescent="0.25">
      <c r="A683">
        <v>793.78997802734375</v>
      </c>
      <c r="B683">
        <v>198.80000305175781</v>
      </c>
    </row>
    <row r="684" spans="1:2" x14ac:dyDescent="0.25">
      <c r="A684">
        <v>793.802978515625</v>
      </c>
      <c r="B684">
        <v>185.5</v>
      </c>
    </row>
    <row r="685" spans="1:2" x14ac:dyDescent="0.25">
      <c r="A685">
        <v>793.81500244140625</v>
      </c>
      <c r="B685">
        <v>160.69999694824219</v>
      </c>
    </row>
    <row r="686" spans="1:2" x14ac:dyDescent="0.25">
      <c r="A686">
        <v>793.8270263671875</v>
      </c>
      <c r="B686">
        <v>156.30000305175781</v>
      </c>
    </row>
    <row r="687" spans="1:2" x14ac:dyDescent="0.25">
      <c r="A687">
        <v>793.84002685546875</v>
      </c>
      <c r="B687">
        <v>192.5</v>
      </c>
    </row>
    <row r="688" spans="1:2" x14ac:dyDescent="0.25">
      <c r="A688">
        <v>793.85198974609375</v>
      </c>
      <c r="B688">
        <v>271.20001220703125</v>
      </c>
    </row>
    <row r="689" spans="1:2" x14ac:dyDescent="0.25">
      <c r="A689">
        <v>793.864013671875</v>
      </c>
      <c r="B689">
        <v>407.20001220703125</v>
      </c>
    </row>
    <row r="690" spans="1:2" x14ac:dyDescent="0.25">
      <c r="A690">
        <v>793.87701416015625</v>
      </c>
      <c r="B690">
        <v>490.70001220703125</v>
      </c>
    </row>
    <row r="691" spans="1:2" x14ac:dyDescent="0.25">
      <c r="A691">
        <v>793.88897705078125</v>
      </c>
      <c r="B691">
        <v>435</v>
      </c>
    </row>
    <row r="692" spans="1:2" x14ac:dyDescent="0.25">
      <c r="A692">
        <v>793.9010009765625</v>
      </c>
      <c r="B692">
        <v>368.79998779296875</v>
      </c>
    </row>
    <row r="693" spans="1:2" x14ac:dyDescent="0.25">
      <c r="A693">
        <v>793.91302490234375</v>
      </c>
      <c r="B693">
        <v>360.5</v>
      </c>
    </row>
    <row r="694" spans="1:2" x14ac:dyDescent="0.25">
      <c r="A694">
        <v>793.926025390625</v>
      </c>
      <c r="B694">
        <v>312.5</v>
      </c>
    </row>
    <row r="695" spans="1:2" x14ac:dyDescent="0.25">
      <c r="A695">
        <v>793.93798828125</v>
      </c>
      <c r="B695">
        <v>207.5</v>
      </c>
    </row>
    <row r="696" spans="1:2" x14ac:dyDescent="0.25">
      <c r="A696">
        <v>793.95001220703125</v>
      </c>
      <c r="B696">
        <v>108</v>
      </c>
    </row>
    <row r="697" spans="1:2" x14ac:dyDescent="0.25">
      <c r="A697">
        <v>793.9630126953125</v>
      </c>
      <c r="B697">
        <v>84.25</v>
      </c>
    </row>
    <row r="698" spans="1:2" x14ac:dyDescent="0.25">
      <c r="A698">
        <v>793.9749755859375</v>
      </c>
      <c r="B698">
        <v>92</v>
      </c>
    </row>
    <row r="699" spans="1:2" x14ac:dyDescent="0.25">
      <c r="A699">
        <v>793.98699951171875</v>
      </c>
      <c r="B699">
        <v>55.75</v>
      </c>
    </row>
    <row r="700" spans="1:2" x14ac:dyDescent="0.25">
      <c r="A700">
        <v>794</v>
      </c>
      <c r="B700">
        <v>32</v>
      </c>
    </row>
    <row r="701" spans="1:2" x14ac:dyDescent="0.25">
      <c r="A701">
        <v>794.01202392578125</v>
      </c>
      <c r="B701">
        <v>41.5</v>
      </c>
    </row>
    <row r="702" spans="1:2" x14ac:dyDescent="0.25">
      <c r="A702">
        <v>794.02398681640625</v>
      </c>
      <c r="B702">
        <v>49.75</v>
      </c>
    </row>
    <row r="703" spans="1:2" x14ac:dyDescent="0.25">
      <c r="A703">
        <v>794.0360107421875</v>
      </c>
      <c r="B703">
        <v>51.75</v>
      </c>
    </row>
    <row r="704" spans="1:2" x14ac:dyDescent="0.25">
      <c r="A704">
        <v>794.04901123046875</v>
      </c>
      <c r="B704">
        <v>48.25</v>
      </c>
    </row>
    <row r="705" spans="1:2" x14ac:dyDescent="0.25">
      <c r="A705">
        <v>794.06097412109375</v>
      </c>
      <c r="B705">
        <v>36.25</v>
      </c>
    </row>
    <row r="706" spans="1:2" x14ac:dyDescent="0.25">
      <c r="A706">
        <v>794.072998046875</v>
      </c>
      <c r="B706">
        <v>35</v>
      </c>
    </row>
    <row r="707" spans="1:2" x14ac:dyDescent="0.25">
      <c r="A707">
        <v>794.08599853515625</v>
      </c>
      <c r="B707">
        <v>43.25</v>
      </c>
    </row>
    <row r="708" spans="1:2" x14ac:dyDescent="0.25">
      <c r="A708">
        <v>794.0980224609375</v>
      </c>
      <c r="B708">
        <v>51.25</v>
      </c>
    </row>
    <row r="709" spans="1:2" x14ac:dyDescent="0.25">
      <c r="A709">
        <v>794.1099853515625</v>
      </c>
      <c r="B709">
        <v>60.75</v>
      </c>
    </row>
    <row r="710" spans="1:2" x14ac:dyDescent="0.25">
      <c r="A710">
        <v>794.12298583984375</v>
      </c>
      <c r="B710">
        <v>46</v>
      </c>
    </row>
    <row r="711" spans="1:2" x14ac:dyDescent="0.25">
      <c r="A711">
        <v>794.135009765625</v>
      </c>
      <c r="B711">
        <v>37.5</v>
      </c>
    </row>
    <row r="712" spans="1:2" x14ac:dyDescent="0.25">
      <c r="A712">
        <v>794.14697265625</v>
      </c>
      <c r="B712">
        <v>66.25</v>
      </c>
    </row>
    <row r="713" spans="1:2" x14ac:dyDescent="0.25">
      <c r="A713">
        <v>794.15899658203125</v>
      </c>
      <c r="B713">
        <v>78.25</v>
      </c>
    </row>
    <row r="714" spans="1:2" x14ac:dyDescent="0.25">
      <c r="A714">
        <v>794.1719970703125</v>
      </c>
      <c r="B714">
        <v>65.75</v>
      </c>
    </row>
    <row r="715" spans="1:2" x14ac:dyDescent="0.25">
      <c r="A715">
        <v>794.18402099609375</v>
      </c>
      <c r="B715">
        <v>77.5</v>
      </c>
    </row>
    <row r="716" spans="1:2" x14ac:dyDescent="0.25">
      <c r="A716">
        <v>794.19598388671875</v>
      </c>
      <c r="B716">
        <v>132</v>
      </c>
    </row>
    <row r="717" spans="1:2" x14ac:dyDescent="0.25">
      <c r="A717">
        <v>794.208984375</v>
      </c>
      <c r="B717">
        <v>169.5</v>
      </c>
    </row>
    <row r="718" spans="1:2" x14ac:dyDescent="0.25">
      <c r="A718">
        <v>794.22100830078125</v>
      </c>
      <c r="B718">
        <v>121.5</v>
      </c>
    </row>
    <row r="719" spans="1:2" x14ac:dyDescent="0.25">
      <c r="A719">
        <v>794.23297119140625</v>
      </c>
      <c r="B719">
        <v>57</v>
      </c>
    </row>
    <row r="720" spans="1:2" x14ac:dyDescent="0.25">
      <c r="A720">
        <v>794.2459716796875</v>
      </c>
      <c r="B720">
        <v>32.75</v>
      </c>
    </row>
    <row r="721" spans="1:2" x14ac:dyDescent="0.25">
      <c r="A721">
        <v>794.25799560546875</v>
      </c>
      <c r="B721">
        <v>31.25</v>
      </c>
    </row>
    <row r="722" spans="1:2" x14ac:dyDescent="0.25">
      <c r="A722">
        <v>794.27001953125</v>
      </c>
      <c r="B722">
        <v>68.5</v>
      </c>
    </row>
    <row r="723" spans="1:2" x14ac:dyDescent="0.25">
      <c r="A723">
        <v>794.28302001953125</v>
      </c>
      <c r="B723">
        <v>109.69999694824219</v>
      </c>
    </row>
    <row r="724" spans="1:2" x14ac:dyDescent="0.25">
      <c r="A724">
        <v>794.29498291015625</v>
      </c>
      <c r="B724">
        <v>125.5</v>
      </c>
    </row>
    <row r="725" spans="1:2" x14ac:dyDescent="0.25">
      <c r="A725">
        <v>794.3070068359375</v>
      </c>
      <c r="B725">
        <v>173.5</v>
      </c>
    </row>
    <row r="726" spans="1:2" x14ac:dyDescent="0.25">
      <c r="A726">
        <v>794.3189697265625</v>
      </c>
      <c r="B726">
        <v>227.30000305175781</v>
      </c>
    </row>
    <row r="727" spans="1:2" x14ac:dyDescent="0.25">
      <c r="A727">
        <v>794.33197021484375</v>
      </c>
      <c r="B727">
        <v>302.5</v>
      </c>
    </row>
    <row r="728" spans="1:2" x14ac:dyDescent="0.25">
      <c r="A728">
        <v>794.343994140625</v>
      </c>
      <c r="B728">
        <v>414.5</v>
      </c>
    </row>
    <row r="729" spans="1:2" x14ac:dyDescent="0.25">
      <c r="A729">
        <v>794.35601806640625</v>
      </c>
      <c r="B729">
        <v>409.5</v>
      </c>
    </row>
    <row r="730" spans="1:2" x14ac:dyDescent="0.25">
      <c r="A730">
        <v>794.3690185546875</v>
      </c>
      <c r="B730">
        <v>317.20001220703125</v>
      </c>
    </row>
    <row r="731" spans="1:2" x14ac:dyDescent="0.25">
      <c r="A731">
        <v>794.3809814453125</v>
      </c>
      <c r="B731">
        <v>279.5</v>
      </c>
    </row>
    <row r="732" spans="1:2" x14ac:dyDescent="0.25">
      <c r="A732">
        <v>794.39300537109375</v>
      </c>
      <c r="B732">
        <v>311.20001220703125</v>
      </c>
    </row>
    <row r="733" spans="1:2" x14ac:dyDescent="0.25">
      <c r="A733">
        <v>794.406005859375</v>
      </c>
      <c r="B733">
        <v>342</v>
      </c>
    </row>
    <row r="734" spans="1:2" x14ac:dyDescent="0.25">
      <c r="A734">
        <v>794.41802978515625</v>
      </c>
      <c r="B734">
        <v>280.29998779296875</v>
      </c>
    </row>
    <row r="735" spans="1:2" x14ac:dyDescent="0.25">
      <c r="A735">
        <v>794.42999267578125</v>
      </c>
      <c r="B735">
        <v>144.5</v>
      </c>
    </row>
    <row r="736" spans="1:2" x14ac:dyDescent="0.25">
      <c r="A736">
        <v>794.4429931640625</v>
      </c>
      <c r="B736">
        <v>50</v>
      </c>
    </row>
    <row r="737" spans="1:2" x14ac:dyDescent="0.25">
      <c r="A737">
        <v>794.45501708984375</v>
      </c>
      <c r="B737">
        <v>33.75</v>
      </c>
    </row>
    <row r="738" spans="1:2" x14ac:dyDescent="0.25">
      <c r="A738">
        <v>794.46697998046875</v>
      </c>
      <c r="B738">
        <v>33.5</v>
      </c>
    </row>
    <row r="739" spans="1:2" x14ac:dyDescent="0.25">
      <c r="A739">
        <v>794.47900390625</v>
      </c>
      <c r="B739">
        <v>31.75</v>
      </c>
    </row>
    <row r="740" spans="1:2" x14ac:dyDescent="0.25">
      <c r="A740">
        <v>794.49200439453125</v>
      </c>
      <c r="B740">
        <v>43.5</v>
      </c>
    </row>
    <row r="741" spans="1:2" x14ac:dyDescent="0.25">
      <c r="A741">
        <v>794.5040283203125</v>
      </c>
      <c r="B741">
        <v>42.25</v>
      </c>
    </row>
    <row r="742" spans="1:2" x14ac:dyDescent="0.25">
      <c r="A742">
        <v>794.5159912109375</v>
      </c>
      <c r="B742">
        <v>21.75</v>
      </c>
    </row>
    <row r="743" spans="1:2" x14ac:dyDescent="0.25">
      <c r="A743">
        <v>794.52899169921875</v>
      </c>
      <c r="B743">
        <v>28</v>
      </c>
    </row>
    <row r="744" spans="1:2" x14ac:dyDescent="0.25">
      <c r="A744">
        <v>794.541015625</v>
      </c>
      <c r="B744">
        <v>58.75</v>
      </c>
    </row>
    <row r="745" spans="1:2" x14ac:dyDescent="0.25">
      <c r="A745">
        <v>794.552978515625</v>
      </c>
      <c r="B745">
        <v>65.75</v>
      </c>
    </row>
    <row r="746" spans="1:2" x14ac:dyDescent="0.25">
      <c r="A746">
        <v>794.56597900390625</v>
      </c>
      <c r="B746">
        <v>56.25</v>
      </c>
    </row>
    <row r="747" spans="1:2" x14ac:dyDescent="0.25">
      <c r="A747">
        <v>794.5780029296875</v>
      </c>
      <c r="B747">
        <v>58</v>
      </c>
    </row>
    <row r="748" spans="1:2" x14ac:dyDescent="0.25">
      <c r="A748">
        <v>794.59002685546875</v>
      </c>
      <c r="B748">
        <v>59.25</v>
      </c>
    </row>
    <row r="749" spans="1:2" x14ac:dyDescent="0.25">
      <c r="A749">
        <v>794.60198974609375</v>
      </c>
      <c r="B749">
        <v>62.25</v>
      </c>
    </row>
    <row r="750" spans="1:2" x14ac:dyDescent="0.25">
      <c r="A750">
        <v>794.614990234375</v>
      </c>
      <c r="B750">
        <v>95.75</v>
      </c>
    </row>
    <row r="751" spans="1:2" x14ac:dyDescent="0.25">
      <c r="A751">
        <v>794.62701416015625</v>
      </c>
      <c r="B751">
        <v>124.5</v>
      </c>
    </row>
    <row r="752" spans="1:2" x14ac:dyDescent="0.25">
      <c r="A752">
        <v>794.63897705078125</v>
      </c>
      <c r="B752">
        <v>93.5</v>
      </c>
    </row>
    <row r="753" spans="1:2" x14ac:dyDescent="0.25">
      <c r="A753">
        <v>794.6519775390625</v>
      </c>
      <c r="B753">
        <v>62.25</v>
      </c>
    </row>
    <row r="754" spans="1:2" x14ac:dyDescent="0.25">
      <c r="A754">
        <v>794.66400146484375</v>
      </c>
      <c r="B754">
        <v>100.5</v>
      </c>
    </row>
    <row r="755" spans="1:2" x14ac:dyDescent="0.25">
      <c r="A755">
        <v>794.676025390625</v>
      </c>
      <c r="B755">
        <v>147.80000305175781</v>
      </c>
    </row>
    <row r="756" spans="1:2" x14ac:dyDescent="0.25">
      <c r="A756">
        <v>794.68902587890625</v>
      </c>
      <c r="B756">
        <v>143.80000305175781</v>
      </c>
    </row>
    <row r="757" spans="1:2" x14ac:dyDescent="0.25">
      <c r="A757">
        <v>794.70098876953125</v>
      </c>
      <c r="B757">
        <v>121.80000305175781</v>
      </c>
    </row>
    <row r="758" spans="1:2" x14ac:dyDescent="0.25">
      <c r="A758">
        <v>794.7130126953125</v>
      </c>
      <c r="B758">
        <v>115.5</v>
      </c>
    </row>
    <row r="759" spans="1:2" x14ac:dyDescent="0.25">
      <c r="A759">
        <v>794.72601318359375</v>
      </c>
      <c r="B759">
        <v>136.69999694824219</v>
      </c>
    </row>
    <row r="760" spans="1:2" x14ac:dyDescent="0.25">
      <c r="A760">
        <v>794.73797607421875</v>
      </c>
      <c r="B760">
        <v>157.30000305175781</v>
      </c>
    </row>
    <row r="761" spans="1:2" x14ac:dyDescent="0.25">
      <c r="A761">
        <v>794.75</v>
      </c>
      <c r="B761">
        <v>172</v>
      </c>
    </row>
    <row r="762" spans="1:2" x14ac:dyDescent="0.25">
      <c r="A762">
        <v>794.76202392578125</v>
      </c>
      <c r="B762">
        <v>239.30000305175781</v>
      </c>
    </row>
    <row r="763" spans="1:2" x14ac:dyDescent="0.25">
      <c r="A763">
        <v>794.7750244140625</v>
      </c>
      <c r="B763">
        <v>292.79998779296875</v>
      </c>
    </row>
    <row r="764" spans="1:2" x14ac:dyDescent="0.25">
      <c r="A764">
        <v>794.7869873046875</v>
      </c>
      <c r="B764">
        <v>249.5</v>
      </c>
    </row>
    <row r="765" spans="1:2" x14ac:dyDescent="0.25">
      <c r="A765">
        <v>794.79901123046875</v>
      </c>
      <c r="B765">
        <v>182.30000305175781</v>
      </c>
    </row>
    <row r="766" spans="1:2" x14ac:dyDescent="0.25">
      <c r="A766">
        <v>794.81201171875</v>
      </c>
      <c r="B766">
        <v>131.69999694824219</v>
      </c>
    </row>
    <row r="767" spans="1:2" x14ac:dyDescent="0.25">
      <c r="A767">
        <v>794.823974609375</v>
      </c>
      <c r="B767">
        <v>206.69999694824219</v>
      </c>
    </row>
    <row r="768" spans="1:2" x14ac:dyDescent="0.25">
      <c r="A768">
        <v>794.83599853515625</v>
      </c>
      <c r="B768">
        <v>381.29998779296875</v>
      </c>
    </row>
    <row r="769" spans="1:2" x14ac:dyDescent="0.25">
      <c r="A769">
        <v>794.8489990234375</v>
      </c>
      <c r="B769">
        <v>460.29998779296875</v>
      </c>
    </row>
    <row r="770" spans="1:2" x14ac:dyDescent="0.25">
      <c r="A770">
        <v>794.86102294921875</v>
      </c>
      <c r="B770">
        <v>490.70001220703125</v>
      </c>
    </row>
    <row r="771" spans="1:2" x14ac:dyDescent="0.25">
      <c r="A771">
        <v>794.87298583984375</v>
      </c>
      <c r="B771">
        <v>485.70001220703125</v>
      </c>
    </row>
    <row r="772" spans="1:2" x14ac:dyDescent="0.25">
      <c r="A772">
        <v>794.885986328125</v>
      </c>
      <c r="B772">
        <v>392.79998779296875</v>
      </c>
    </row>
    <row r="773" spans="1:2" x14ac:dyDescent="0.25">
      <c r="A773">
        <v>794.89801025390625</v>
      </c>
      <c r="B773">
        <v>296.5</v>
      </c>
    </row>
    <row r="774" spans="1:2" x14ac:dyDescent="0.25">
      <c r="A774">
        <v>794.90997314453125</v>
      </c>
      <c r="B774">
        <v>270.29998779296875</v>
      </c>
    </row>
    <row r="775" spans="1:2" x14ac:dyDescent="0.25">
      <c r="A775">
        <v>794.9219970703125</v>
      </c>
      <c r="B775">
        <v>216</v>
      </c>
    </row>
    <row r="776" spans="1:2" x14ac:dyDescent="0.25">
      <c r="A776">
        <v>794.93499755859375</v>
      </c>
      <c r="B776">
        <v>121.19999694824219</v>
      </c>
    </row>
    <row r="777" spans="1:2" x14ac:dyDescent="0.25">
      <c r="A777">
        <v>794.947021484375</v>
      </c>
      <c r="B777">
        <v>102</v>
      </c>
    </row>
    <row r="778" spans="1:2" x14ac:dyDescent="0.25">
      <c r="A778">
        <v>794.958984375</v>
      </c>
      <c r="B778">
        <v>99.75</v>
      </c>
    </row>
    <row r="779" spans="1:2" x14ac:dyDescent="0.25">
      <c r="A779">
        <v>794.97198486328125</v>
      </c>
      <c r="B779">
        <v>53.75</v>
      </c>
    </row>
    <row r="780" spans="1:2" x14ac:dyDescent="0.25">
      <c r="A780">
        <v>794.9840087890625</v>
      </c>
      <c r="B780">
        <v>15.5</v>
      </c>
    </row>
    <row r="781" spans="1:2" x14ac:dyDescent="0.25">
      <c r="A781">
        <v>794.9959716796875</v>
      </c>
      <c r="B781">
        <v>8.25</v>
      </c>
    </row>
    <row r="782" spans="1:2" x14ac:dyDescent="0.25">
      <c r="A782">
        <v>795.00897216796875</v>
      </c>
      <c r="B782">
        <v>10.25</v>
      </c>
    </row>
    <row r="783" spans="1:2" x14ac:dyDescent="0.25">
      <c r="A783">
        <v>795.02099609375</v>
      </c>
      <c r="B783">
        <v>13.5</v>
      </c>
    </row>
    <row r="784" spans="1:2" x14ac:dyDescent="0.25">
      <c r="A784">
        <v>795.03302001953125</v>
      </c>
      <c r="B784">
        <v>16.5</v>
      </c>
    </row>
    <row r="785" spans="1:2" x14ac:dyDescent="0.25">
      <c r="A785">
        <v>795.0460205078125</v>
      </c>
      <c r="B785">
        <v>19</v>
      </c>
    </row>
    <row r="786" spans="1:2" x14ac:dyDescent="0.25">
      <c r="A786">
        <v>795.0579833984375</v>
      </c>
      <c r="B786">
        <v>21.75</v>
      </c>
    </row>
    <row r="787" spans="1:2" x14ac:dyDescent="0.25">
      <c r="A787">
        <v>795.07000732421875</v>
      </c>
      <c r="B787">
        <v>31.75</v>
      </c>
    </row>
    <row r="788" spans="1:2" x14ac:dyDescent="0.25">
      <c r="A788">
        <v>795.08197021484375</v>
      </c>
      <c r="B788">
        <v>49.5</v>
      </c>
    </row>
    <row r="789" spans="1:2" x14ac:dyDescent="0.25">
      <c r="A789">
        <v>795.094970703125</v>
      </c>
      <c r="B789">
        <v>57</v>
      </c>
    </row>
    <row r="790" spans="1:2" x14ac:dyDescent="0.25">
      <c r="A790">
        <v>795.10699462890625</v>
      </c>
      <c r="B790">
        <v>62.5</v>
      </c>
    </row>
    <row r="791" spans="1:2" x14ac:dyDescent="0.25">
      <c r="A791">
        <v>795.1190185546875</v>
      </c>
      <c r="B791">
        <v>88.25</v>
      </c>
    </row>
    <row r="792" spans="1:2" x14ac:dyDescent="0.25">
      <c r="A792">
        <v>795.13201904296875</v>
      </c>
      <c r="B792">
        <v>111.69999694824219</v>
      </c>
    </row>
    <row r="793" spans="1:2" x14ac:dyDescent="0.25">
      <c r="A793">
        <v>795.14398193359375</v>
      </c>
      <c r="B793">
        <v>119.19999694824219</v>
      </c>
    </row>
    <row r="794" spans="1:2" x14ac:dyDescent="0.25">
      <c r="A794">
        <v>795.156005859375</v>
      </c>
      <c r="B794">
        <v>177.5</v>
      </c>
    </row>
    <row r="795" spans="1:2" x14ac:dyDescent="0.25">
      <c r="A795">
        <v>795.16900634765625</v>
      </c>
      <c r="B795">
        <v>246</v>
      </c>
    </row>
    <row r="796" spans="1:2" x14ac:dyDescent="0.25">
      <c r="A796">
        <v>795.1810302734375</v>
      </c>
      <c r="B796">
        <v>201.30000305175781</v>
      </c>
    </row>
    <row r="797" spans="1:2" x14ac:dyDescent="0.25">
      <c r="A797">
        <v>795.1929931640625</v>
      </c>
      <c r="B797">
        <v>130.5</v>
      </c>
    </row>
    <row r="798" spans="1:2" x14ac:dyDescent="0.25">
      <c r="A798">
        <v>795.20599365234375</v>
      </c>
      <c r="B798">
        <v>107.69999694824219</v>
      </c>
    </row>
    <row r="799" spans="1:2" x14ac:dyDescent="0.25">
      <c r="A799">
        <v>795.218017578125</v>
      </c>
      <c r="B799">
        <v>66</v>
      </c>
    </row>
    <row r="800" spans="1:2" x14ac:dyDescent="0.25">
      <c r="A800">
        <v>795.22998046875</v>
      </c>
      <c r="B800">
        <v>51</v>
      </c>
    </row>
    <row r="801" spans="1:2" x14ac:dyDescent="0.25">
      <c r="A801">
        <v>795.24298095703125</v>
      </c>
      <c r="B801">
        <v>71.75</v>
      </c>
    </row>
    <row r="802" spans="1:2" x14ac:dyDescent="0.25">
      <c r="A802">
        <v>795.2550048828125</v>
      </c>
      <c r="B802">
        <v>101.30000305175781</v>
      </c>
    </row>
    <row r="803" spans="1:2" x14ac:dyDescent="0.25">
      <c r="A803">
        <v>795.26702880859375</v>
      </c>
      <c r="B803">
        <v>144.80000305175781</v>
      </c>
    </row>
    <row r="804" spans="1:2" x14ac:dyDescent="0.25">
      <c r="A804">
        <v>795.27899169921875</v>
      </c>
      <c r="B804">
        <v>130.30000305175781</v>
      </c>
    </row>
  </sheetData>
  <sheetProtection sheet="1" objects="1" scenarios="1" formatCells="0"/>
  <sortState ref="A1:B804">
    <sortCondition ref="A1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T804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62</v>
      </c>
      <c r="C1" s="2" t="s">
        <v>21</v>
      </c>
      <c r="D1">
        <f>D2 - (1/$G$6)</f>
        <v>786.85101318359375</v>
      </c>
      <c r="E1">
        <v>0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2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3.1179834691508634E-5</v>
      </c>
      <c r="M1">
        <f>I$7*(L$1*J1) + $I$4</f>
        <v>12.662761544271422</v>
      </c>
      <c r="P1">
        <f>IF(ISNUMBER(D1),M1,"")</f>
        <v>12.662761544271422</v>
      </c>
      <c r="Q1">
        <f>IF(ISNUMBER(P1),P1-E1,"")</f>
        <v>12.662761544271422</v>
      </c>
      <c r="R1">
        <f>IF(ISNUMBER(P1),Q1*Q1,"")</f>
        <v>160.34552992707918</v>
      </c>
      <c r="S1">
        <f>IF(ISNUMBER(P1),((IF(P1&gt;E1,I$5*(P1-E1),P1-E1)))^2,"")</f>
        <v>160.34552992707918</v>
      </c>
      <c r="T1">
        <f>IF(ISNUMBER(P1),(M1*D1),"")</f>
        <v>9963.7067508122163</v>
      </c>
    </row>
    <row r="2" spans="1:20" ht="15.75" thickTop="1" x14ac:dyDescent="0.25">
      <c r="A2">
        <v>785.43597412109375</v>
      </c>
      <c r="B2">
        <v>31.25</v>
      </c>
      <c r="C2" s="2" t="s">
        <v>22</v>
      </c>
      <c r="D2">
        <f>D3 - (1/$G$6)</f>
        <v>787.35101318359375</v>
      </c>
      <c r="E2">
        <v>0</v>
      </c>
      <c r="F2" s="3" t="s">
        <v>25</v>
      </c>
      <c r="G2" s="4">
        <v>4.3126220703125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3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2.8795639373569706E-4</v>
      </c>
      <c r="M2">
        <f>I$7*((L$1*J2)+(L$2*J1)) + $I$4</f>
        <v>127.11876335633595</v>
      </c>
      <c r="P2">
        <f t="shared" ref="P2:P48" si="2">IF(ISNUMBER(D2),M2,"")</f>
        <v>127.11876335633595</v>
      </c>
      <c r="Q2">
        <f t="shared" ref="Q2:Q48" si="3">IF(ISNUMBER(P2),P2-E2,"")</f>
        <v>127.11876335633595</v>
      </c>
      <c r="R2">
        <f t="shared" ref="R2:R48" si="4">IF(ISNUMBER(P2),Q2*Q2,"")</f>
        <v>16159.179997244139</v>
      </c>
      <c r="S2">
        <f t="shared" ref="S2:S48" si="5">IF(ISNUMBER(P2),((IF(P2&gt;E2,I$5*(P2-E2),P2-E2)))^2,"")</f>
        <v>16159.179997244139</v>
      </c>
      <c r="T2">
        <f t="shared" ref="T2:T48" si="6">IF(ISNUMBER(P2),(M2*D2),"")</f>
        <v>100087.0871232566</v>
      </c>
    </row>
    <row r="3" spans="1:20" x14ac:dyDescent="0.25">
      <c r="A3">
        <v>785.447998046875</v>
      </c>
      <c r="B3">
        <v>17.75</v>
      </c>
      <c r="D3">
        <f>D4 - (1/$G$6)</f>
        <v>787.85101318359375</v>
      </c>
      <c r="E3">
        <v>0</v>
      </c>
      <c r="F3" s="7" t="s">
        <v>19</v>
      </c>
      <c r="G3" s="8">
        <f>IF(ISBLANK(G2),"",$G$2*$G$6)</f>
        <v>8.625244140625</v>
      </c>
      <c r="H3" t="s">
        <v>432</v>
      </c>
      <c r="I3">
        <v>13.529045842968836</v>
      </c>
      <c r="J3">
        <f>'hidden params'!J3</f>
        <v>0.37217999724675188</v>
      </c>
      <c r="K3">
        <f t="shared" si="0"/>
        <v>4</v>
      </c>
      <c r="L3">
        <f t="shared" si="1"/>
        <v>1.8215309613410936E-3</v>
      </c>
      <c r="M3">
        <f>I$7*((L$1*J3)+(L$2*J2)+(L$3*J1)) + $I$4</f>
        <v>838.43233982871345</v>
      </c>
      <c r="P3">
        <f t="shared" si="2"/>
        <v>838.43233982871345</v>
      </c>
      <c r="Q3">
        <f t="shared" si="3"/>
        <v>838.43233982871345</v>
      </c>
      <c r="R3">
        <f t="shared" si="4"/>
        <v>702968.78847065126</v>
      </c>
      <c r="S3">
        <f t="shared" si="5"/>
        <v>702968.78847065126</v>
      </c>
      <c r="T3">
        <f t="shared" si="6"/>
        <v>660559.76841994305</v>
      </c>
    </row>
    <row r="4" spans="1:20" x14ac:dyDescent="0.25">
      <c r="A4">
        <v>785.46099853515625</v>
      </c>
      <c r="B4">
        <v>8.75</v>
      </c>
      <c r="D4">
        <v>788.35101318359375</v>
      </c>
      <c r="E4">
        <v>5488</v>
      </c>
      <c r="F4" s="5" t="s">
        <v>26</v>
      </c>
      <c r="G4" s="6">
        <v>791.07928466796875</v>
      </c>
      <c r="H4" t="s">
        <v>11</v>
      </c>
      <c r="I4">
        <v>0</v>
      </c>
      <c r="J4">
        <f>'hidden params'!J4</f>
        <v>0.12617301604219128</v>
      </c>
      <c r="K4">
        <f t="shared" si="0"/>
        <v>5</v>
      </c>
      <c r="L4">
        <f t="shared" si="1"/>
        <v>8.3425107658130649E-3</v>
      </c>
      <c r="M4">
        <f>I$7*((L$1*J4)+(L$2*J3)+(L$3*J2)+(L$4*J1)) + $I$4</f>
        <v>4027.542423584106</v>
      </c>
      <c r="P4">
        <f t="shared" si="2"/>
        <v>4027.542423584106</v>
      </c>
      <c r="Q4">
        <f t="shared" si="3"/>
        <v>-1460.457576415894</v>
      </c>
      <c r="R4">
        <f t="shared" si="4"/>
        <v>2132936.3325105868</v>
      </c>
      <c r="S4">
        <f t="shared" si="5"/>
        <v>2132936.3325105868</v>
      </c>
      <c r="T4">
        <f t="shared" si="6"/>
        <v>3175117.1502724369</v>
      </c>
    </row>
    <row r="5" spans="1:20" ht="15.75" thickBot="1" x14ac:dyDescent="0.3">
      <c r="A5">
        <v>785.4730224609375</v>
      </c>
      <c r="B5">
        <v>3</v>
      </c>
      <c r="D5">
        <v>788.85400390625</v>
      </c>
      <c r="E5">
        <v>15460</v>
      </c>
      <c r="F5" s="9" t="s">
        <v>27</v>
      </c>
      <c r="G5" s="10">
        <f>($G$4-1.00794)*$G$6</f>
        <v>1580.1426893359376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6</v>
      </c>
      <c r="L5">
        <f t="shared" si="1"/>
        <v>2.8498813574383466E-2</v>
      </c>
      <c r="M5">
        <f>I$7*((L$1*J5)+(L$2*J4)+(L$3*J3)+(L$4*J2)+(L$5*J1)) + $I$4</f>
        <v>14586.586654420313</v>
      </c>
      <c r="P5">
        <f t="shared" si="2"/>
        <v>14586.586654420313</v>
      </c>
      <c r="Q5">
        <f t="shared" si="3"/>
        <v>-873.4133455796873</v>
      </c>
      <c r="R5">
        <f t="shared" si="4"/>
        <v>762850.87223670224</v>
      </c>
      <c r="S5">
        <f t="shared" si="5"/>
        <v>762850.87223670224</v>
      </c>
      <c r="T5">
        <f t="shared" si="6"/>
        <v>11506687.285664935</v>
      </c>
    </row>
    <row r="6" spans="1:20" ht="15.75" thickTop="1" x14ac:dyDescent="0.25">
      <c r="A6">
        <v>785.4849853515625</v>
      </c>
      <c r="B6">
        <v>3</v>
      </c>
      <c r="D6">
        <v>789.35601806640625</v>
      </c>
      <c r="E6">
        <v>40360</v>
      </c>
      <c r="F6" t="s">
        <v>28</v>
      </c>
      <c r="G6">
        <v>2</v>
      </c>
      <c r="H6" t="s">
        <v>434</v>
      </c>
      <c r="I6">
        <f>SUM(S$1:S$48)</f>
        <v>38887968.972097732</v>
      </c>
      <c r="J6">
        <f>'hidden params'!J6</f>
        <v>8.0089009138998458E-3</v>
      </c>
      <c r="K6">
        <f t="shared" si="0"/>
        <v>7</v>
      </c>
      <c r="L6">
        <f t="shared" si="1"/>
        <v>7.3663014622248668E-2</v>
      </c>
      <c r="M6">
        <f>I$7*((L$1*J6)+(L$2*J5)+(L$3*J4)+(L$4*J3)+(L$5*J2)+(L$6*J1)) + $I$4</f>
        <v>40573.52481730951</v>
      </c>
      <c r="P6">
        <f t="shared" si="2"/>
        <v>40573.52481730951</v>
      </c>
      <c r="Q6">
        <f t="shared" si="3"/>
        <v>213.52481730950967</v>
      </c>
      <c r="R6">
        <f t="shared" si="4"/>
        <v>45592.847607059484</v>
      </c>
      <c r="S6">
        <f t="shared" si="5"/>
        <v>45592.847607059484</v>
      </c>
      <c r="T6">
        <f t="shared" si="6"/>
        <v>32026955.988709949</v>
      </c>
    </row>
    <row r="7" spans="1:20" x14ac:dyDescent="0.25">
      <c r="A7">
        <v>785.49700927734375</v>
      </c>
      <c r="B7">
        <v>6.25</v>
      </c>
      <c r="D7">
        <v>789.8590087890625</v>
      </c>
      <c r="E7">
        <v>87150</v>
      </c>
      <c r="F7" t="s">
        <v>29</v>
      </c>
      <c r="G7" s="11">
        <v>0.10000000149011612</v>
      </c>
      <c r="H7" t="s">
        <v>435</v>
      </c>
      <c r="I7">
        <v>406120.22704918118</v>
      </c>
      <c r="J7">
        <f>'hidden params'!J7</f>
        <v>1.6289556013377802E-3</v>
      </c>
      <c r="K7">
        <f t="shared" si="0"/>
        <v>8</v>
      </c>
      <c r="L7">
        <f t="shared" si="1"/>
        <v>0.14447410922233814</v>
      </c>
      <c r="M7">
        <f>I$7*((L$1*J7)+(L$2*J6)+(L$3*J5)+(L$4*J4)+(L$5*J3)+(L$6*J2)+(L$7*J1)) + $I$4</f>
        <v>87471.338787249246</v>
      </c>
      <c r="P7">
        <f t="shared" si="2"/>
        <v>87471.338787249246</v>
      </c>
      <c r="Q7">
        <f t="shared" si="3"/>
        <v>321.3387872492458</v>
      </c>
      <c r="R7">
        <f t="shared" si="4"/>
        <v>103258.61619081606</v>
      </c>
      <c r="S7">
        <f t="shared" si="5"/>
        <v>103258.61619081606</v>
      </c>
      <c r="T7">
        <f t="shared" si="6"/>
        <v>69090024.951948971</v>
      </c>
    </row>
    <row r="8" spans="1:20" x14ac:dyDescent="0.25">
      <c r="A8">
        <v>785.510009765625</v>
      </c>
      <c r="B8">
        <v>3.5</v>
      </c>
      <c r="D8">
        <v>790.36199951171875</v>
      </c>
      <c r="E8">
        <v>148800</v>
      </c>
      <c r="F8" t="s">
        <v>30</v>
      </c>
      <c r="G8" s="11">
        <v>1.9999999552965164E-2</v>
      </c>
      <c r="H8" t="s">
        <v>436</v>
      </c>
      <c r="I8">
        <v>0.70615455710384956</v>
      </c>
      <c r="J8">
        <f>'hidden params'!J8</f>
        <v>2.9654445356787595E-4</v>
      </c>
      <c r="K8">
        <f t="shared" si="0"/>
        <v>9</v>
      </c>
      <c r="L8">
        <f t="shared" si="1"/>
        <v>0.21329393825232346</v>
      </c>
      <c r="M8">
        <f>I$7*((L$1*J8)+(L$2*J7)+(L$3*J6)+(L$4*J5)+(L$5*J4)+(L$6*J3)+(L$7*J2)+(L$8*J1)) + $I$4</f>
        <v>146481.75203684415</v>
      </c>
      <c r="P8">
        <f t="shared" si="2"/>
        <v>146481.75203684415</v>
      </c>
      <c r="Q8">
        <f t="shared" si="3"/>
        <v>-2318.2479631558526</v>
      </c>
      <c r="R8">
        <f t="shared" si="4"/>
        <v>5374273.6186762592</v>
      </c>
      <c r="S8">
        <f t="shared" si="5"/>
        <v>5374273.6186762592</v>
      </c>
      <c r="T8">
        <f t="shared" si="6"/>
        <v>115773610.43181992</v>
      </c>
    </row>
    <row r="9" spans="1:20" x14ac:dyDescent="0.25">
      <c r="A9">
        <v>785.52197265625</v>
      </c>
      <c r="B9">
        <v>0.25</v>
      </c>
      <c r="D9">
        <v>790.86602783203125</v>
      </c>
      <c r="E9">
        <v>186800</v>
      </c>
      <c r="F9" t="s">
        <v>31</v>
      </c>
      <c r="G9">
        <v>6</v>
      </c>
      <c r="H9" t="s">
        <v>441</v>
      </c>
      <c r="I9">
        <f>I3*I8</f>
        <v>9.5535973752793346</v>
      </c>
      <c r="J9">
        <f>'hidden params'!J9</f>
        <v>4.9062092495307995E-5</v>
      </c>
      <c r="K9">
        <f t="shared" si="0"/>
        <v>10</v>
      </c>
      <c r="L9">
        <f t="shared" si="1"/>
        <v>0.23214858240831254</v>
      </c>
      <c r="M9">
        <f>I$7*((L$1*J9)+(L$2*J8)+(L$3*J7)+(L$4*J6)+(L$5*J5)+(L$6*J4)+(L$7*J3)+(L$8*J2)+(L$9*J1)) + $I$4</f>
        <v>189916.66277517774</v>
      </c>
      <c r="P9">
        <f t="shared" si="2"/>
        <v>189916.66277517774</v>
      </c>
      <c r="Q9">
        <f t="shared" si="3"/>
        <v>3116.6627751777414</v>
      </c>
      <c r="R9">
        <f t="shared" si="4"/>
        <v>9713586.8541786205</v>
      </c>
      <c r="S9">
        <f t="shared" si="5"/>
        <v>9713586.8541786205</v>
      </c>
      <c r="T9">
        <f t="shared" si="6"/>
        <v>150198636.70812023</v>
      </c>
    </row>
    <row r="10" spans="1:20" x14ac:dyDescent="0.25">
      <c r="A10">
        <v>785.53399658203125</v>
      </c>
      <c r="B10">
        <v>0</v>
      </c>
      <c r="D10">
        <v>791.3690185546875</v>
      </c>
      <c r="E10">
        <v>189000</v>
      </c>
      <c r="F10" s="2" t="s">
        <v>22</v>
      </c>
      <c r="G10">
        <v>788.92333984375</v>
      </c>
      <c r="H10">
        <v>18900</v>
      </c>
      <c r="J10">
        <f>'hidden params'!J10</f>
        <v>7.4618768218493286E-6</v>
      </c>
      <c r="K10">
        <f t="shared" si="0"/>
        <v>11</v>
      </c>
      <c r="L10">
        <f t="shared" si="1"/>
        <v>0.17898286563062571</v>
      </c>
      <c r="M10">
        <f>I$7*((L1*J$10)+(L2*J$9)+(L3*J$8)+(L4*J$7)+(L5*J$6)+(L6*J$5)+(L7*J$4)+(L8*J$3)+(L9*J$2)+(L10*J$1)) + $I$4</f>
        <v>189210.63412885513</v>
      </c>
      <c r="P10">
        <f t="shared" si="2"/>
        <v>189210.63412885513</v>
      </c>
      <c r="Q10">
        <f t="shared" si="3"/>
        <v>210.63412885513389</v>
      </c>
      <c r="R10">
        <f t="shared" si="4"/>
        <v>44366.736238561149</v>
      </c>
      <c r="S10">
        <f t="shared" si="5"/>
        <v>44366.736238561149</v>
      </c>
      <c r="T10">
        <f t="shared" si="6"/>
        <v>149735433.83066216</v>
      </c>
    </row>
    <row r="11" spans="1:20" x14ac:dyDescent="0.25">
      <c r="A11">
        <v>785.5460205078125</v>
      </c>
      <c r="B11">
        <v>4.75</v>
      </c>
      <c r="D11">
        <v>791.87298583984375</v>
      </c>
      <c r="E11">
        <v>147100</v>
      </c>
      <c r="F11" s="2" t="s">
        <v>32</v>
      </c>
      <c r="G11">
        <v>793.2359619140625</v>
      </c>
      <c r="H11">
        <v>18900</v>
      </c>
      <c r="J11">
        <f>'hidden params'!J11</f>
        <v>1.052564504578221E-6</v>
      </c>
      <c r="K11">
        <f t="shared" si="0"/>
        <v>12</v>
      </c>
      <c r="L11">
        <f t="shared" si="1"/>
        <v>9.0649981348469674E-2</v>
      </c>
      <c r="M11">
        <f>I$7*((L1*J$11)+(L2*J$10)+(L3*J$9)+(L4*J$8)+(L5*J$7)+(L6*J$6)+(L7*J$5)+(L8*J$4)+(L9*J$3)+(L10*J$2)+(L11*J$1)) + $I$4</f>
        <v>143518.64846466697</v>
      </c>
      <c r="P11">
        <f t="shared" si="2"/>
        <v>143518.64846466697</v>
      </c>
      <c r="Q11">
        <f t="shared" si="3"/>
        <v>-3581.3515353330295</v>
      </c>
      <c r="R11">
        <f t="shared" si="4"/>
        <v>12826078.819632247</v>
      </c>
      <c r="S11">
        <f t="shared" si="5"/>
        <v>12826078.819632247</v>
      </c>
      <c r="T11">
        <f t="shared" si="6"/>
        <v>113648540.68341474</v>
      </c>
    </row>
    <row r="12" spans="1:20" x14ac:dyDescent="0.25">
      <c r="A12">
        <v>785.55902099609375</v>
      </c>
      <c r="B12">
        <v>13</v>
      </c>
      <c r="D12">
        <v>792.37701416015625</v>
      </c>
      <c r="E12">
        <v>80860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13</v>
      </c>
      <c r="L12">
        <f t="shared" si="1"/>
        <v>2.5622746473047832E-2</v>
      </c>
      <c r="M12">
        <f>I$7*((L1*J$12)+(L2*J$11)+(L3*J$10)+(L4*J$9)+(L5*J$8)+(L6*J$7)+(L7*J$6)+(L8*J$5)+(L9*J$4)+(L10*J$3)+(L11*J$2)+(L12*J$1)) + $I$4</f>
        <v>82444.316766534845</v>
      </c>
      <c r="P12">
        <f t="shared" si="2"/>
        <v>82444.316766534845</v>
      </c>
      <c r="Q12">
        <f t="shared" si="3"/>
        <v>1584.3167665348446</v>
      </c>
      <c r="R12">
        <f t="shared" si="4"/>
        <v>2510059.6167234252</v>
      </c>
      <c r="S12">
        <f t="shared" si="5"/>
        <v>2510059.6167234252</v>
      </c>
      <c r="T12">
        <f t="shared" si="6"/>
        <v>65326981.553940989</v>
      </c>
    </row>
    <row r="13" spans="1:20" x14ac:dyDescent="0.25">
      <c r="A13">
        <v>785.57098388671875</v>
      </c>
      <c r="B13">
        <v>13.5</v>
      </c>
      <c r="D13">
        <v>792.8809814453125</v>
      </c>
      <c r="E13">
        <v>34330</v>
      </c>
      <c r="F13">
        <v>18900</v>
      </c>
      <c r="J13">
        <f>'hidden params'!J13</f>
        <v>1.7100403136067916E-8</v>
      </c>
      <c r="K13">
        <f t="shared" si="0"/>
        <v>14</v>
      </c>
      <c r="L13">
        <f t="shared" si="1"/>
        <v>2.3268680493685589E-3</v>
      </c>
      <c r="M13">
        <f>I$7*((L1*J$13)+(L2*J$12)+(L3*J$11)+(L4*J$10)+(L5*J$9)+(L6*J$8)+(L7*J$7)+(L8*J$6)+(L9*J$5)+(L10*J$4)+(L11*J$3)+(L12*J$2)+(L13*J$1)) + $I$4</f>
        <v>36230.225681481301</v>
      </c>
      <c r="P13">
        <f t="shared" si="2"/>
        <v>36230.225681481301</v>
      </c>
      <c r="Q13">
        <f t="shared" si="3"/>
        <v>1900.2256814813009</v>
      </c>
      <c r="R13">
        <f t="shared" si="4"/>
        <v>3610857.640561074</v>
      </c>
      <c r="S13">
        <f t="shared" si="5"/>
        <v>3610857.640561074</v>
      </c>
      <c r="T13">
        <f t="shared" si="6"/>
        <v>28726256.896318059</v>
      </c>
    </row>
    <row r="14" spans="1:20" x14ac:dyDescent="0.25">
      <c r="A14">
        <v>785.5830078125</v>
      </c>
      <c r="B14">
        <v>15.25</v>
      </c>
      <c r="D14">
        <v>793.385009765625</v>
      </c>
      <c r="E14">
        <v>12420</v>
      </c>
      <c r="F14">
        <v>18900</v>
      </c>
      <c r="J14">
        <f>'hidden params'!J14</f>
        <v>2.001917954263115E-9</v>
      </c>
      <c r="K14">
        <f t="shared" si="0"/>
        <v>15</v>
      </c>
      <c r="L14">
        <f t="shared" si="1"/>
        <v>0</v>
      </c>
      <c r="M14">
        <f>I$7*((L1*J$14)+(L2*J$13)+(L3*J$12)+(L4*J$11)+(L5*J$10)+(L6*J$9)+(L7*J$8)+(L8*J$7)+(L9*J$6)+(L10*J$5)+(L11*J$4)+(L12*J$3)+(L13*J$2)+(L14*J$1)) + $I$4</f>
        <v>12700.141299300121</v>
      </c>
      <c r="P14">
        <f t="shared" si="2"/>
        <v>12700.141299300121</v>
      </c>
      <c r="Q14">
        <f t="shared" si="3"/>
        <v>280.14129930012132</v>
      </c>
      <c r="R14">
        <f t="shared" si="4"/>
        <v>78479.147573560156</v>
      </c>
      <c r="S14">
        <f t="shared" si="5"/>
        <v>78479.147573560156</v>
      </c>
      <c r="T14">
        <f t="shared" si="6"/>
        <v>10076101.728770044</v>
      </c>
    </row>
    <row r="15" spans="1:20" x14ac:dyDescent="0.25">
      <c r="A15">
        <v>785.594970703125</v>
      </c>
      <c r="B15">
        <v>47.75</v>
      </c>
      <c r="D15">
        <v>793.88897705078125</v>
      </c>
      <c r="E15">
        <v>3963</v>
      </c>
      <c r="J15">
        <f>'hidden params'!J15</f>
        <v>0</v>
      </c>
      <c r="K15">
        <f t="shared" si="0"/>
        <v>16</v>
      </c>
      <c r="L15">
        <f t="shared" si="1"/>
        <v>0</v>
      </c>
      <c r="M15">
        <f>I$7*((L1*J$15)+(L2*J$14)+(L3*J$13)+(L4*J$12)+(L5*J$11)+(L6*J$10)+(L7*J$9)+(L8*J$8)+(L9*J$7)+(L10*J$6)+(L11*J$5)+(L12*J$4)+(L13*J$3)+(L14*J$2)+(L15*J$1)) + $I$4</f>
        <v>3699.3425845352676</v>
      </c>
      <c r="P15">
        <f t="shared" si="2"/>
        <v>3699.3425845352676</v>
      </c>
      <c r="Q15">
        <f t="shared" si="3"/>
        <v>-263.65741546473237</v>
      </c>
      <c r="R15">
        <f t="shared" si="4"/>
        <v>69515.232729542491</v>
      </c>
      <c r="S15">
        <f t="shared" si="5"/>
        <v>69515.232729542491</v>
      </c>
      <c r="T15">
        <f t="shared" si="6"/>
        <v>2936867.300197097</v>
      </c>
    </row>
    <row r="16" spans="1:20" x14ac:dyDescent="0.25">
      <c r="A16">
        <v>785.60699462890625</v>
      </c>
      <c r="B16">
        <v>90.5</v>
      </c>
      <c r="D16">
        <f>D15 + (1/$G$6)</f>
        <v>794.38897705078125</v>
      </c>
      <c r="E16">
        <v>0</v>
      </c>
      <c r="J16">
        <f>'hidden params'!J16</f>
        <v>0</v>
      </c>
      <c r="K16">
        <f t="shared" si="0"/>
        <v>17</v>
      </c>
      <c r="L16">
        <f t="shared" si="1"/>
        <v>0</v>
      </c>
      <c r="M16">
        <f>I$7*((L1*J$16)+(L2*J$15)+(L3*J$14)+(L4*J$13)+(L5*J$12)+(L6*J$11)+(L7*J$10)+(L8*J$9)+(L9*J$8)+(L10*J$7)+(L11*J$6)+(L12*J$5)+(L13*J$4)+(L14*J$3)+(L15*J$2)+(L16*J$1)) + $I$4</f>
        <v>924.18040058544977</v>
      </c>
      <c r="P16">
        <f t="shared" si="2"/>
        <v>924.18040058544977</v>
      </c>
      <c r="Q16">
        <f t="shared" si="3"/>
        <v>924.18040058544977</v>
      </c>
      <c r="R16">
        <f t="shared" si="4"/>
        <v>854109.41282628244</v>
      </c>
      <c r="S16">
        <f t="shared" si="5"/>
        <v>854109.41282628244</v>
      </c>
      <c r="T16">
        <f t="shared" si="6"/>
        <v>734158.7230314567</v>
      </c>
    </row>
    <row r="17" spans="1:20" x14ac:dyDescent="0.25">
      <c r="A17">
        <v>785.6199951171875</v>
      </c>
      <c r="B17">
        <v>87.75</v>
      </c>
      <c r="D17">
        <f>D16 + (1/$G$6)</f>
        <v>794.88897705078125</v>
      </c>
      <c r="E17">
        <v>0</v>
      </c>
      <c r="J17">
        <f>'hidden params'!J17</f>
        <v>0</v>
      </c>
      <c r="K17">
        <f t="shared" si="0"/>
        <v>18</v>
      </c>
      <c r="L17">
        <f t="shared" si="1"/>
        <v>0</v>
      </c>
      <c r="M17">
        <f t="shared" ref="M17:M48" si="7">I$7*((L2*J$16)+(L3*J$15)+(L4*J$14)+(L5*J$13)+(L6*J$12)+(L7*J$11)+(L8*J$10)+(L9*J$9)+(L10*J$8)+(L11*J$7)+(L12*J$6)+(L13*J$5)+(L14*J$4)+(L15*J$3)+(L16*J$2)+(L17*J$1)) + $I$4</f>
        <v>202.80630910614138</v>
      </c>
      <c r="P17">
        <f t="shared" si="2"/>
        <v>202.80630910614138</v>
      </c>
      <c r="Q17">
        <f t="shared" si="3"/>
        <v>202.80630910614138</v>
      </c>
      <c r="R17">
        <f t="shared" si="4"/>
        <v>41130.399013255766</v>
      </c>
      <c r="S17">
        <f t="shared" si="5"/>
        <v>41130.399013255766</v>
      </c>
      <c r="T17">
        <f t="shared" si="6"/>
        <v>161208.49958482527</v>
      </c>
    </row>
    <row r="18" spans="1:20" x14ac:dyDescent="0.25">
      <c r="A18">
        <v>785.63201904296875</v>
      </c>
      <c r="B18">
        <v>51.5</v>
      </c>
      <c r="D18">
        <f>D17 + (1/$G$6)</f>
        <v>795.38897705078125</v>
      </c>
      <c r="E18">
        <v>0</v>
      </c>
      <c r="J18">
        <f>'hidden params'!J18</f>
        <v>0</v>
      </c>
      <c r="K18">
        <f t="shared" si="0"/>
        <v>19</v>
      </c>
      <c r="L18">
        <f t="shared" si="1"/>
        <v>0</v>
      </c>
      <c r="M18">
        <f t="shared" si="7"/>
        <v>39.805921694067983</v>
      </c>
      <c r="P18">
        <f t="shared" si="2"/>
        <v>39.805921694067983</v>
      </c>
      <c r="Q18">
        <f t="shared" si="3"/>
        <v>39.805921694067983</v>
      </c>
      <c r="R18">
        <f t="shared" si="4"/>
        <v>1584.511401914272</v>
      </c>
      <c r="S18">
        <f t="shared" si="5"/>
        <v>1584.511401914272</v>
      </c>
      <c r="T18">
        <f t="shared" si="6"/>
        <v>31661.191336808235</v>
      </c>
    </row>
    <row r="19" spans="1:20" x14ac:dyDescent="0.25">
      <c r="A19">
        <v>785.64398193359375</v>
      </c>
      <c r="B19">
        <v>30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7"/>
        <v>7.0860762866617071</v>
      </c>
      <c r="P19" t="str">
        <f t="shared" si="2"/>
        <v/>
      </c>
      <c r="Q19" t="str">
        <f t="shared" si="3"/>
        <v/>
      </c>
      <c r="R19" t="str">
        <f t="shared" si="4"/>
        <v/>
      </c>
      <c r="S19" t="str">
        <f t="shared" si="5"/>
        <v/>
      </c>
      <c r="T19" t="str">
        <f t="shared" si="6"/>
        <v/>
      </c>
    </row>
    <row r="20" spans="1:20" x14ac:dyDescent="0.25">
      <c r="A20">
        <v>785.656005859375</v>
      </c>
      <c r="B20">
        <v>34.25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7"/>
        <v>1.1566573857041438</v>
      </c>
      <c r="P20" t="str">
        <f t="shared" si="2"/>
        <v/>
      </c>
      <c r="Q20" t="str">
        <f t="shared" si="3"/>
        <v/>
      </c>
      <c r="R20" t="str">
        <f t="shared" si="4"/>
        <v/>
      </c>
      <c r="S20" t="str">
        <f t="shared" si="5"/>
        <v/>
      </c>
      <c r="T20" t="str">
        <f t="shared" si="6"/>
        <v/>
      </c>
    </row>
    <row r="21" spans="1:20" x14ac:dyDescent="0.25">
      <c r="A21">
        <v>785.66900634765625</v>
      </c>
      <c r="B21">
        <v>71.25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7"/>
        <v>0.17462680804094674</v>
      </c>
      <c r="P21" t="str">
        <f t="shared" si="2"/>
        <v/>
      </c>
      <c r="Q21" t="str">
        <f t="shared" si="3"/>
        <v/>
      </c>
      <c r="R21" t="str">
        <f t="shared" si="4"/>
        <v/>
      </c>
      <c r="S21" t="str">
        <f t="shared" si="5"/>
        <v/>
      </c>
      <c r="T21" t="str">
        <f t="shared" si="6"/>
        <v/>
      </c>
    </row>
    <row r="22" spans="1:20" x14ac:dyDescent="0.25">
      <c r="A22">
        <v>785.6810302734375</v>
      </c>
      <c r="B22">
        <v>133.69999694824219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2.4541511049603976E-2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154.30000305175781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3.2128199621024281E-3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120</v>
      </c>
      <c r="H24" t="s">
        <v>442</v>
      </c>
      <c r="I24">
        <v>38887968.972097732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3.8269670955234529E-4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85.5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3.6991468146494869E-5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82.25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1.8917888051555165E-6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116.30000305175781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0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123.80000305175781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0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95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0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90.75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0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96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0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147.19999694824219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0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302</v>
      </c>
      <c r="K33" t="str">
        <f t="shared" si="0"/>
        <v/>
      </c>
      <c r="L33">
        <f t="shared" si="1"/>
        <v>0</v>
      </c>
      <c r="M33">
        <f t="shared" si="7"/>
        <v>0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432.5</v>
      </c>
      <c r="K34" t="str">
        <f t="shared" si="0"/>
        <v/>
      </c>
      <c r="L34">
        <f t="shared" si="1"/>
        <v>0</v>
      </c>
      <c r="M34">
        <f t="shared" si="7"/>
        <v>0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526.29998779296875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629.29998779296875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631.29998779296875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536.70001220703125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402.5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306.29998779296875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226.80000305175781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111.69999694824219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69</v>
      </c>
      <c r="F43">
        <v>93.391088283119004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78.75</v>
      </c>
      <c r="F44">
        <f xml:space="preserve"> $F$51 / 2</f>
        <v>93.391088283119004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56.75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59.75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73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41.5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17</v>
      </c>
    </row>
    <row r="50" spans="1:6" x14ac:dyDescent="0.25">
      <c r="A50">
        <v>786.02398681640625</v>
      </c>
      <c r="B50">
        <v>12.75</v>
      </c>
      <c r="E50" t="s">
        <v>437</v>
      </c>
      <c r="F50">
        <f>MEDIAN(F54:F73)</f>
        <v>122.80000305175781</v>
      </c>
    </row>
    <row r="51" spans="1:6" x14ac:dyDescent="0.25">
      <c r="A51">
        <v>786.0360107421875</v>
      </c>
      <c r="B51">
        <v>23.5</v>
      </c>
      <c r="E51" t="s">
        <v>438</v>
      </c>
      <c r="F51">
        <f>AVERAGE(F54:F73)</f>
        <v>186.78217656623801</v>
      </c>
    </row>
    <row r="52" spans="1:6" x14ac:dyDescent="0.25">
      <c r="A52">
        <v>786.0479736328125</v>
      </c>
      <c r="B52">
        <v>51.75</v>
      </c>
      <c r="E52" t="s">
        <v>439</v>
      </c>
      <c r="F52">
        <f>SUM(E$1:E$17)</f>
        <v>951731</v>
      </c>
    </row>
    <row r="53" spans="1:6" x14ac:dyDescent="0.25">
      <c r="A53">
        <v>786.05999755859375</v>
      </c>
      <c r="B53">
        <v>54</v>
      </c>
      <c r="E53" t="s">
        <v>440</v>
      </c>
      <c r="F53">
        <f>ABS(F52/F50)</f>
        <v>7750.2522503917517</v>
      </c>
    </row>
    <row r="54" spans="1:6" x14ac:dyDescent="0.25">
      <c r="A54">
        <v>786.072998046875</v>
      </c>
      <c r="B54">
        <v>31.25</v>
      </c>
      <c r="F54">
        <f>AVERAGE(B1:B10)</f>
        <v>13.574999999999999</v>
      </c>
    </row>
    <row r="55" spans="1:6" x14ac:dyDescent="0.25">
      <c r="A55">
        <v>786.08502197265625</v>
      </c>
      <c r="B55">
        <v>30.5</v>
      </c>
      <c r="F55">
        <v>42.25</v>
      </c>
    </row>
    <row r="56" spans="1:6" x14ac:dyDescent="0.25">
      <c r="A56">
        <v>786.09698486328125</v>
      </c>
      <c r="B56">
        <v>53</v>
      </c>
      <c r="F56">
        <v>7.25</v>
      </c>
    </row>
    <row r="57" spans="1:6" x14ac:dyDescent="0.25">
      <c r="A57">
        <v>786.1090087890625</v>
      </c>
      <c r="B57">
        <v>65.25</v>
      </c>
      <c r="F57">
        <v>31</v>
      </c>
    </row>
    <row r="58" spans="1:6" x14ac:dyDescent="0.25">
      <c r="A58">
        <v>786.12200927734375</v>
      </c>
      <c r="B58">
        <v>60.25</v>
      </c>
      <c r="F58">
        <v>31.25</v>
      </c>
    </row>
    <row r="59" spans="1:6" x14ac:dyDescent="0.25">
      <c r="A59">
        <v>786.13397216796875</v>
      </c>
      <c r="B59">
        <v>63.75</v>
      </c>
      <c r="F59">
        <v>126.5</v>
      </c>
    </row>
    <row r="60" spans="1:6" x14ac:dyDescent="0.25">
      <c r="A60">
        <v>786.14599609375</v>
      </c>
      <c r="B60">
        <v>64.75</v>
      </c>
      <c r="F60">
        <v>137.5</v>
      </c>
    </row>
    <row r="61" spans="1:6" x14ac:dyDescent="0.25">
      <c r="A61">
        <v>786.15802001953125</v>
      </c>
      <c r="B61">
        <v>41</v>
      </c>
      <c r="F61">
        <v>359</v>
      </c>
    </row>
    <row r="62" spans="1:6" x14ac:dyDescent="0.25">
      <c r="A62">
        <v>786.1710205078125</v>
      </c>
      <c r="B62">
        <v>30</v>
      </c>
      <c r="F62">
        <v>542.5</v>
      </c>
    </row>
    <row r="63" spans="1:6" x14ac:dyDescent="0.25">
      <c r="A63">
        <v>786.1829833984375</v>
      </c>
      <c r="B63">
        <v>41.5</v>
      </c>
      <c r="F63">
        <v>476.29998779296875</v>
      </c>
    </row>
    <row r="64" spans="1:6" x14ac:dyDescent="0.25">
      <c r="A64">
        <v>786.19500732421875</v>
      </c>
      <c r="B64">
        <v>47.5</v>
      </c>
      <c r="F64">
        <v>537.20001220703125</v>
      </c>
    </row>
    <row r="65" spans="1:6" x14ac:dyDescent="0.25">
      <c r="A65">
        <v>786.20697021484375</v>
      </c>
      <c r="B65">
        <v>46.5</v>
      </c>
      <c r="F65">
        <v>417.29998779296875</v>
      </c>
    </row>
    <row r="66" spans="1:6" x14ac:dyDescent="0.25">
      <c r="A66">
        <v>786.218994140625</v>
      </c>
      <c r="B66">
        <v>60.25</v>
      </c>
      <c r="F66">
        <v>268</v>
      </c>
    </row>
    <row r="67" spans="1:6" x14ac:dyDescent="0.25">
      <c r="A67">
        <v>786.23199462890625</v>
      </c>
      <c r="B67">
        <v>71.5</v>
      </c>
      <c r="F67">
        <v>86.5</v>
      </c>
    </row>
    <row r="68" spans="1:6" x14ac:dyDescent="0.25">
      <c r="A68">
        <v>786.2440185546875</v>
      </c>
      <c r="B68">
        <v>52</v>
      </c>
      <c r="F68">
        <v>122.80000305175781</v>
      </c>
    </row>
    <row r="69" spans="1:6" x14ac:dyDescent="0.25">
      <c r="A69">
        <v>786.2559814453125</v>
      </c>
      <c r="B69">
        <v>46.25</v>
      </c>
      <c r="F69">
        <v>77.75</v>
      </c>
    </row>
    <row r="70" spans="1:6" x14ac:dyDescent="0.25">
      <c r="A70">
        <v>786.26800537109375</v>
      </c>
      <c r="B70">
        <v>64.75</v>
      </c>
      <c r="F70">
        <v>56</v>
      </c>
    </row>
    <row r="71" spans="1:6" x14ac:dyDescent="0.25">
      <c r="A71">
        <v>786.281005859375</v>
      </c>
      <c r="B71">
        <v>88.5</v>
      </c>
      <c r="F71">
        <v>58.25</v>
      </c>
    </row>
    <row r="72" spans="1:6" x14ac:dyDescent="0.25">
      <c r="A72">
        <v>786.29302978515625</v>
      </c>
      <c r="B72">
        <v>159</v>
      </c>
      <c r="F72">
        <f>AVERAGE(B$794:B$804)</f>
        <v>157.93636391379616</v>
      </c>
    </row>
    <row r="73" spans="1:6" x14ac:dyDescent="0.25">
      <c r="A73">
        <v>786.30499267578125</v>
      </c>
      <c r="B73">
        <v>254.69999694824219</v>
      </c>
    </row>
    <row r="74" spans="1:6" x14ac:dyDescent="0.25">
      <c r="A74">
        <v>786.3170166015625</v>
      </c>
      <c r="B74">
        <v>437.79998779296875</v>
      </c>
    </row>
    <row r="75" spans="1:6" x14ac:dyDescent="0.25">
      <c r="A75">
        <v>786.33001708984375</v>
      </c>
      <c r="B75">
        <v>684.29998779296875</v>
      </c>
    </row>
    <row r="76" spans="1:6" x14ac:dyDescent="0.25">
      <c r="A76">
        <v>786.34197998046875</v>
      </c>
      <c r="B76">
        <v>711.70001220703125</v>
      </c>
    </row>
    <row r="77" spans="1:6" x14ac:dyDescent="0.25">
      <c r="A77">
        <v>786.35400390625</v>
      </c>
      <c r="B77">
        <v>585.70001220703125</v>
      </c>
    </row>
    <row r="78" spans="1:6" x14ac:dyDescent="0.25">
      <c r="A78">
        <v>786.36602783203125</v>
      </c>
      <c r="B78">
        <v>475</v>
      </c>
    </row>
    <row r="79" spans="1:6" x14ac:dyDescent="0.25">
      <c r="A79">
        <v>786.3790283203125</v>
      </c>
      <c r="B79">
        <v>437</v>
      </c>
    </row>
    <row r="80" spans="1:6" x14ac:dyDescent="0.25">
      <c r="A80">
        <v>786.3909912109375</v>
      </c>
      <c r="B80">
        <v>471</v>
      </c>
    </row>
    <row r="81" spans="1:2" x14ac:dyDescent="0.25">
      <c r="A81">
        <v>786.40301513671875</v>
      </c>
      <c r="B81">
        <v>380.5</v>
      </c>
    </row>
    <row r="82" spans="1:2" x14ac:dyDescent="0.25">
      <c r="A82">
        <v>786.41497802734375</v>
      </c>
      <c r="B82">
        <v>229.69999694824219</v>
      </c>
    </row>
    <row r="83" spans="1:2" x14ac:dyDescent="0.25">
      <c r="A83">
        <v>786.427978515625</v>
      </c>
      <c r="B83">
        <v>148.19999694824219</v>
      </c>
    </row>
    <row r="84" spans="1:2" x14ac:dyDescent="0.25">
      <c r="A84">
        <v>786.44000244140625</v>
      </c>
      <c r="B84">
        <v>71.75</v>
      </c>
    </row>
    <row r="85" spans="1:2" x14ac:dyDescent="0.25">
      <c r="A85">
        <v>786.4520263671875</v>
      </c>
      <c r="B85">
        <v>14.75</v>
      </c>
    </row>
    <row r="86" spans="1:2" x14ac:dyDescent="0.25">
      <c r="A86">
        <v>786.4639892578125</v>
      </c>
      <c r="B86">
        <v>1</v>
      </c>
    </row>
    <row r="87" spans="1:2" x14ac:dyDescent="0.25">
      <c r="A87">
        <v>786.47698974609375</v>
      </c>
      <c r="B87">
        <v>2.75</v>
      </c>
    </row>
    <row r="88" spans="1:2" x14ac:dyDescent="0.25">
      <c r="A88">
        <v>786.489013671875</v>
      </c>
      <c r="B88">
        <v>8.25</v>
      </c>
    </row>
    <row r="89" spans="1:2" x14ac:dyDescent="0.25">
      <c r="A89">
        <v>786.5009765625</v>
      </c>
      <c r="B89">
        <v>8.25</v>
      </c>
    </row>
    <row r="90" spans="1:2" x14ac:dyDescent="0.25">
      <c r="A90">
        <v>786.51300048828125</v>
      </c>
      <c r="B90">
        <v>18.5</v>
      </c>
    </row>
    <row r="91" spans="1:2" x14ac:dyDescent="0.25">
      <c r="A91">
        <v>786.5260009765625</v>
      </c>
      <c r="B91">
        <v>35.75</v>
      </c>
    </row>
    <row r="92" spans="1:2" x14ac:dyDescent="0.25">
      <c r="A92">
        <v>786.53802490234375</v>
      </c>
      <c r="B92">
        <v>26.5</v>
      </c>
    </row>
    <row r="93" spans="1:2" x14ac:dyDescent="0.25">
      <c r="A93">
        <v>786.54998779296875</v>
      </c>
      <c r="B93">
        <v>15.75</v>
      </c>
    </row>
    <row r="94" spans="1:2" x14ac:dyDescent="0.25">
      <c r="A94">
        <v>786.56201171875</v>
      </c>
      <c r="B94">
        <v>30.25</v>
      </c>
    </row>
    <row r="95" spans="1:2" x14ac:dyDescent="0.25">
      <c r="A95">
        <v>786.57501220703125</v>
      </c>
      <c r="B95">
        <v>35</v>
      </c>
    </row>
    <row r="96" spans="1:2" x14ac:dyDescent="0.25">
      <c r="A96">
        <v>786.58697509765625</v>
      </c>
      <c r="B96">
        <v>14.75</v>
      </c>
    </row>
    <row r="97" spans="1:2" x14ac:dyDescent="0.25">
      <c r="A97">
        <v>786.5989990234375</v>
      </c>
      <c r="B97">
        <v>4.75</v>
      </c>
    </row>
    <row r="98" spans="1:2" x14ac:dyDescent="0.25">
      <c r="A98">
        <v>786.61102294921875</v>
      </c>
      <c r="B98">
        <v>11.5</v>
      </c>
    </row>
    <row r="99" spans="1:2" x14ac:dyDescent="0.25">
      <c r="A99">
        <v>786.62298583984375</v>
      </c>
      <c r="B99">
        <v>33</v>
      </c>
    </row>
    <row r="100" spans="1:2" x14ac:dyDescent="0.25">
      <c r="A100">
        <v>786.635986328125</v>
      </c>
      <c r="B100">
        <v>99</v>
      </c>
    </row>
    <row r="101" spans="1:2" x14ac:dyDescent="0.25">
      <c r="A101">
        <v>786.64801025390625</v>
      </c>
      <c r="B101">
        <v>138</v>
      </c>
    </row>
    <row r="102" spans="1:2" x14ac:dyDescent="0.25">
      <c r="A102">
        <v>786.65997314453125</v>
      </c>
      <c r="B102">
        <v>107.30000305175781</v>
      </c>
    </row>
    <row r="103" spans="1:2" x14ac:dyDescent="0.25">
      <c r="A103">
        <v>786.6719970703125</v>
      </c>
      <c r="B103">
        <v>88.5</v>
      </c>
    </row>
    <row r="104" spans="1:2" x14ac:dyDescent="0.25">
      <c r="A104">
        <v>786.68499755859375</v>
      </c>
      <c r="B104">
        <v>76.5</v>
      </c>
    </row>
    <row r="105" spans="1:2" x14ac:dyDescent="0.25">
      <c r="A105">
        <v>786.697021484375</v>
      </c>
      <c r="B105">
        <v>73</v>
      </c>
    </row>
    <row r="106" spans="1:2" x14ac:dyDescent="0.25">
      <c r="A106">
        <v>786.708984375</v>
      </c>
      <c r="B106">
        <v>100.19999694824219</v>
      </c>
    </row>
    <row r="107" spans="1:2" x14ac:dyDescent="0.25">
      <c r="A107">
        <v>786.72100830078125</v>
      </c>
      <c r="B107">
        <v>98.75</v>
      </c>
    </row>
    <row r="108" spans="1:2" x14ac:dyDescent="0.25">
      <c r="A108">
        <v>786.7340087890625</v>
      </c>
      <c r="B108">
        <v>59</v>
      </c>
    </row>
    <row r="109" spans="1:2" x14ac:dyDescent="0.25">
      <c r="A109">
        <v>786.7459716796875</v>
      </c>
      <c r="B109">
        <v>30.75</v>
      </c>
    </row>
    <row r="110" spans="1:2" x14ac:dyDescent="0.25">
      <c r="A110">
        <v>786.75799560546875</v>
      </c>
      <c r="B110">
        <v>64.75</v>
      </c>
    </row>
    <row r="111" spans="1:2" x14ac:dyDescent="0.25">
      <c r="A111">
        <v>786.77001953125</v>
      </c>
      <c r="B111">
        <v>137.69999694824219</v>
      </c>
    </row>
    <row r="112" spans="1:2" x14ac:dyDescent="0.25">
      <c r="A112">
        <v>786.78302001953125</v>
      </c>
      <c r="B112">
        <v>177.80000305175781</v>
      </c>
    </row>
    <row r="113" spans="1:2" x14ac:dyDescent="0.25">
      <c r="A113">
        <v>786.79498291015625</v>
      </c>
      <c r="B113">
        <v>260</v>
      </c>
    </row>
    <row r="114" spans="1:2" x14ac:dyDescent="0.25">
      <c r="A114">
        <v>786.8070068359375</v>
      </c>
      <c r="B114">
        <v>407.20001220703125</v>
      </c>
    </row>
    <row r="115" spans="1:2" x14ac:dyDescent="0.25">
      <c r="A115">
        <v>786.8189697265625</v>
      </c>
      <c r="B115">
        <v>545.70001220703125</v>
      </c>
    </row>
    <row r="116" spans="1:2" x14ac:dyDescent="0.25">
      <c r="A116">
        <v>786.83197021484375</v>
      </c>
      <c r="B116">
        <v>617</v>
      </c>
    </row>
    <row r="117" spans="1:2" x14ac:dyDescent="0.25">
      <c r="A117">
        <v>786.843994140625</v>
      </c>
      <c r="B117">
        <v>599.5</v>
      </c>
    </row>
    <row r="118" spans="1:2" x14ac:dyDescent="0.25">
      <c r="A118">
        <v>786.85601806640625</v>
      </c>
      <c r="B118">
        <v>585.29998779296875</v>
      </c>
    </row>
    <row r="119" spans="1:2" x14ac:dyDescent="0.25">
      <c r="A119">
        <v>786.86798095703125</v>
      </c>
      <c r="B119">
        <v>573.20001220703125</v>
      </c>
    </row>
    <row r="120" spans="1:2" x14ac:dyDescent="0.25">
      <c r="A120">
        <v>786.8809814453125</v>
      </c>
      <c r="B120">
        <v>564</v>
      </c>
    </row>
    <row r="121" spans="1:2" x14ac:dyDescent="0.25">
      <c r="A121">
        <v>786.89300537109375</v>
      </c>
      <c r="B121">
        <v>598.70001220703125</v>
      </c>
    </row>
    <row r="122" spans="1:2" x14ac:dyDescent="0.25">
      <c r="A122">
        <v>786.905029296875</v>
      </c>
      <c r="B122">
        <v>568.29998779296875</v>
      </c>
    </row>
    <row r="123" spans="1:2" x14ac:dyDescent="0.25">
      <c r="A123">
        <v>786.9169921875</v>
      </c>
      <c r="B123">
        <v>391.29998779296875</v>
      </c>
    </row>
    <row r="124" spans="1:2" x14ac:dyDescent="0.25">
      <c r="A124">
        <v>786.92999267578125</v>
      </c>
      <c r="B124">
        <v>205.5</v>
      </c>
    </row>
    <row r="125" spans="1:2" x14ac:dyDescent="0.25">
      <c r="A125">
        <v>786.9420166015625</v>
      </c>
      <c r="B125">
        <v>110.5</v>
      </c>
    </row>
    <row r="126" spans="1:2" x14ac:dyDescent="0.25">
      <c r="A126">
        <v>786.9539794921875</v>
      </c>
      <c r="B126">
        <v>56.25</v>
      </c>
    </row>
    <row r="127" spans="1:2" x14ac:dyDescent="0.25">
      <c r="A127">
        <v>786.96600341796875</v>
      </c>
      <c r="B127">
        <v>29</v>
      </c>
    </row>
    <row r="128" spans="1:2" x14ac:dyDescent="0.25">
      <c r="A128">
        <v>786.97900390625</v>
      </c>
      <c r="B128">
        <v>19.5</v>
      </c>
    </row>
    <row r="129" spans="1:2" x14ac:dyDescent="0.25">
      <c r="A129">
        <v>786.99102783203125</v>
      </c>
      <c r="B129">
        <v>37</v>
      </c>
    </row>
    <row r="130" spans="1:2" x14ac:dyDescent="0.25">
      <c r="A130">
        <v>787.00299072265625</v>
      </c>
      <c r="B130">
        <v>61.25</v>
      </c>
    </row>
    <row r="131" spans="1:2" x14ac:dyDescent="0.25">
      <c r="A131">
        <v>787.0150146484375</v>
      </c>
      <c r="B131">
        <v>53</v>
      </c>
    </row>
    <row r="132" spans="1:2" x14ac:dyDescent="0.25">
      <c r="A132">
        <v>787.02801513671875</v>
      </c>
      <c r="B132">
        <v>59.5</v>
      </c>
    </row>
    <row r="133" spans="1:2" x14ac:dyDescent="0.25">
      <c r="A133">
        <v>787.03997802734375</v>
      </c>
      <c r="B133">
        <v>67.5</v>
      </c>
    </row>
    <row r="134" spans="1:2" x14ac:dyDescent="0.25">
      <c r="A134">
        <v>787.052001953125</v>
      </c>
      <c r="B134">
        <v>37</v>
      </c>
    </row>
    <row r="135" spans="1:2" x14ac:dyDescent="0.25">
      <c r="A135">
        <v>787.06402587890625</v>
      </c>
      <c r="B135">
        <v>9.25</v>
      </c>
    </row>
    <row r="136" spans="1:2" x14ac:dyDescent="0.25">
      <c r="A136">
        <v>787.0770263671875</v>
      </c>
      <c r="B136">
        <v>9</v>
      </c>
    </row>
    <row r="137" spans="1:2" x14ac:dyDescent="0.25">
      <c r="A137">
        <v>787.0889892578125</v>
      </c>
      <c r="B137">
        <v>26</v>
      </c>
    </row>
    <row r="138" spans="1:2" x14ac:dyDescent="0.25">
      <c r="A138">
        <v>787.10101318359375</v>
      </c>
      <c r="B138">
        <v>42.25</v>
      </c>
    </row>
    <row r="139" spans="1:2" x14ac:dyDescent="0.25">
      <c r="A139">
        <v>787.11297607421875</v>
      </c>
      <c r="B139">
        <v>44.75</v>
      </c>
    </row>
    <row r="140" spans="1:2" x14ac:dyDescent="0.25">
      <c r="A140">
        <v>787.1259765625</v>
      </c>
      <c r="B140">
        <v>42.25</v>
      </c>
    </row>
    <row r="141" spans="1:2" x14ac:dyDescent="0.25">
      <c r="A141">
        <v>787.13800048828125</v>
      </c>
      <c r="B141">
        <v>46.5</v>
      </c>
    </row>
    <row r="142" spans="1:2" x14ac:dyDescent="0.25">
      <c r="A142">
        <v>787.1500244140625</v>
      </c>
      <c r="B142">
        <v>50.75</v>
      </c>
    </row>
    <row r="143" spans="1:2" x14ac:dyDescent="0.25">
      <c r="A143">
        <v>787.1619873046875</v>
      </c>
      <c r="B143">
        <v>51</v>
      </c>
    </row>
    <row r="144" spans="1:2" x14ac:dyDescent="0.25">
      <c r="A144">
        <v>787.17498779296875</v>
      </c>
      <c r="B144">
        <v>74.5</v>
      </c>
    </row>
    <row r="145" spans="1:2" x14ac:dyDescent="0.25">
      <c r="A145">
        <v>787.18701171875</v>
      </c>
      <c r="B145">
        <v>95.25</v>
      </c>
    </row>
    <row r="146" spans="1:2" x14ac:dyDescent="0.25">
      <c r="A146">
        <v>787.198974609375</v>
      </c>
      <c r="B146">
        <v>95.75</v>
      </c>
    </row>
    <row r="147" spans="1:2" x14ac:dyDescent="0.25">
      <c r="A147">
        <v>787.21099853515625</v>
      </c>
      <c r="B147">
        <v>116.80000305175781</v>
      </c>
    </row>
    <row r="148" spans="1:2" x14ac:dyDescent="0.25">
      <c r="A148">
        <v>787.2239990234375</v>
      </c>
      <c r="B148">
        <v>120</v>
      </c>
    </row>
    <row r="149" spans="1:2" x14ac:dyDescent="0.25">
      <c r="A149">
        <v>787.23602294921875</v>
      </c>
      <c r="B149">
        <v>80.25</v>
      </c>
    </row>
    <row r="150" spans="1:2" x14ac:dyDescent="0.25">
      <c r="A150">
        <v>787.24798583984375</v>
      </c>
      <c r="B150">
        <v>65</v>
      </c>
    </row>
    <row r="151" spans="1:2" x14ac:dyDescent="0.25">
      <c r="A151">
        <v>787.260009765625</v>
      </c>
      <c r="B151">
        <v>114.30000305175781</v>
      </c>
    </row>
    <row r="152" spans="1:2" x14ac:dyDescent="0.25">
      <c r="A152">
        <v>787.27301025390625</v>
      </c>
      <c r="B152">
        <v>140.30000305175781</v>
      </c>
    </row>
    <row r="153" spans="1:2" x14ac:dyDescent="0.25">
      <c r="A153">
        <v>787.28497314453125</v>
      </c>
      <c r="B153">
        <v>125.5</v>
      </c>
    </row>
    <row r="154" spans="1:2" x14ac:dyDescent="0.25">
      <c r="A154">
        <v>787.2969970703125</v>
      </c>
      <c r="B154">
        <v>176.30000305175781</v>
      </c>
    </row>
    <row r="155" spans="1:2" x14ac:dyDescent="0.25">
      <c r="A155">
        <v>787.30902099609375</v>
      </c>
      <c r="B155">
        <v>263.79998779296875</v>
      </c>
    </row>
    <row r="156" spans="1:2" x14ac:dyDescent="0.25">
      <c r="A156">
        <v>787.322021484375</v>
      </c>
      <c r="B156">
        <v>383.5</v>
      </c>
    </row>
    <row r="157" spans="1:2" x14ac:dyDescent="0.25">
      <c r="A157">
        <v>787.333984375</v>
      </c>
      <c r="B157">
        <v>576</v>
      </c>
    </row>
    <row r="158" spans="1:2" x14ac:dyDescent="0.25">
      <c r="A158">
        <v>787.34600830078125</v>
      </c>
      <c r="B158">
        <v>686.20001220703125</v>
      </c>
    </row>
    <row r="159" spans="1:2" x14ac:dyDescent="0.25">
      <c r="A159">
        <v>787.35797119140625</v>
      </c>
      <c r="B159">
        <v>652.5</v>
      </c>
    </row>
    <row r="160" spans="1:2" x14ac:dyDescent="0.25">
      <c r="A160">
        <v>787.3709716796875</v>
      </c>
      <c r="B160">
        <v>581</v>
      </c>
    </row>
    <row r="161" spans="1:2" x14ac:dyDescent="0.25">
      <c r="A161">
        <v>787.38299560546875</v>
      </c>
      <c r="B161">
        <v>611.70001220703125</v>
      </c>
    </row>
    <row r="162" spans="1:2" x14ac:dyDescent="0.25">
      <c r="A162">
        <v>787.39501953125</v>
      </c>
      <c r="B162">
        <v>767.79998779296875</v>
      </c>
    </row>
    <row r="163" spans="1:2" x14ac:dyDescent="0.25">
      <c r="A163">
        <v>787.406982421875</v>
      </c>
      <c r="B163">
        <v>778.70001220703125</v>
      </c>
    </row>
    <row r="164" spans="1:2" x14ac:dyDescent="0.25">
      <c r="A164">
        <v>787.41998291015625</v>
      </c>
      <c r="B164">
        <v>551.29998779296875</v>
      </c>
    </row>
    <row r="165" spans="1:2" x14ac:dyDescent="0.25">
      <c r="A165">
        <v>787.4320068359375</v>
      </c>
      <c r="B165">
        <v>292.5</v>
      </c>
    </row>
    <row r="166" spans="1:2" x14ac:dyDescent="0.25">
      <c r="A166">
        <v>787.4439697265625</v>
      </c>
      <c r="B166">
        <v>145.80000305175781</v>
      </c>
    </row>
    <row r="167" spans="1:2" x14ac:dyDescent="0.25">
      <c r="A167">
        <v>787.45599365234375</v>
      </c>
      <c r="B167">
        <v>78.25</v>
      </c>
    </row>
    <row r="168" spans="1:2" x14ac:dyDescent="0.25">
      <c r="A168">
        <v>787.468994140625</v>
      </c>
      <c r="B168">
        <v>38.75</v>
      </c>
    </row>
    <row r="169" spans="1:2" x14ac:dyDescent="0.25">
      <c r="A169">
        <v>787.48101806640625</v>
      </c>
      <c r="B169">
        <v>33.25</v>
      </c>
    </row>
    <row r="170" spans="1:2" x14ac:dyDescent="0.25">
      <c r="A170">
        <v>787.49298095703125</v>
      </c>
      <c r="B170">
        <v>26.75</v>
      </c>
    </row>
    <row r="171" spans="1:2" x14ac:dyDescent="0.25">
      <c r="A171">
        <v>787.5050048828125</v>
      </c>
      <c r="B171">
        <v>12.25</v>
      </c>
    </row>
    <row r="172" spans="1:2" x14ac:dyDescent="0.25">
      <c r="A172">
        <v>787.51800537109375</v>
      </c>
      <c r="B172">
        <v>22.25</v>
      </c>
    </row>
    <row r="173" spans="1:2" x14ac:dyDescent="0.25">
      <c r="A173">
        <v>787.530029296875</v>
      </c>
      <c r="B173">
        <v>36.5</v>
      </c>
    </row>
    <row r="174" spans="1:2" x14ac:dyDescent="0.25">
      <c r="A174">
        <v>787.5419921875</v>
      </c>
      <c r="B174">
        <v>21.5</v>
      </c>
    </row>
    <row r="175" spans="1:2" x14ac:dyDescent="0.25">
      <c r="A175">
        <v>787.55401611328125</v>
      </c>
      <c r="B175">
        <v>4.25</v>
      </c>
    </row>
    <row r="176" spans="1:2" x14ac:dyDescent="0.25">
      <c r="A176">
        <v>787.5670166015625</v>
      </c>
      <c r="B176">
        <v>4.75</v>
      </c>
    </row>
    <row r="177" spans="1:2" x14ac:dyDescent="0.25">
      <c r="A177">
        <v>787.5789794921875</v>
      </c>
      <c r="B177">
        <v>6.75</v>
      </c>
    </row>
    <row r="178" spans="1:2" x14ac:dyDescent="0.25">
      <c r="A178">
        <v>787.59100341796875</v>
      </c>
      <c r="B178">
        <v>7.25</v>
      </c>
    </row>
    <row r="179" spans="1:2" x14ac:dyDescent="0.25">
      <c r="A179">
        <v>787.60302734375</v>
      </c>
      <c r="B179">
        <v>37.75</v>
      </c>
    </row>
    <row r="180" spans="1:2" x14ac:dyDescent="0.25">
      <c r="A180">
        <v>787.61602783203125</v>
      </c>
      <c r="B180">
        <v>78.5</v>
      </c>
    </row>
    <row r="181" spans="1:2" x14ac:dyDescent="0.25">
      <c r="A181">
        <v>787.62799072265625</v>
      </c>
      <c r="B181">
        <v>87.5</v>
      </c>
    </row>
    <row r="182" spans="1:2" x14ac:dyDescent="0.25">
      <c r="A182">
        <v>787.6400146484375</v>
      </c>
      <c r="B182">
        <v>91.5</v>
      </c>
    </row>
    <row r="183" spans="1:2" x14ac:dyDescent="0.25">
      <c r="A183">
        <v>787.6519775390625</v>
      </c>
      <c r="B183">
        <v>102.5</v>
      </c>
    </row>
    <row r="184" spans="1:2" x14ac:dyDescent="0.25">
      <c r="A184">
        <v>787.66497802734375</v>
      </c>
      <c r="B184">
        <v>137.30000305175781</v>
      </c>
    </row>
    <row r="185" spans="1:2" x14ac:dyDescent="0.25">
      <c r="A185">
        <v>787.677001953125</v>
      </c>
      <c r="B185">
        <v>173.80000305175781</v>
      </c>
    </row>
    <row r="186" spans="1:2" x14ac:dyDescent="0.25">
      <c r="A186">
        <v>787.68902587890625</v>
      </c>
      <c r="B186">
        <v>156.30000305175781</v>
      </c>
    </row>
    <row r="187" spans="1:2" x14ac:dyDescent="0.25">
      <c r="A187">
        <v>787.70098876953125</v>
      </c>
      <c r="B187">
        <v>144.80000305175781</v>
      </c>
    </row>
    <row r="188" spans="1:2" x14ac:dyDescent="0.25">
      <c r="A188">
        <v>787.7139892578125</v>
      </c>
      <c r="B188">
        <v>148.19999694824219</v>
      </c>
    </row>
    <row r="189" spans="1:2" x14ac:dyDescent="0.25">
      <c r="A189">
        <v>787.72601318359375</v>
      </c>
      <c r="B189">
        <v>111</v>
      </c>
    </row>
    <row r="190" spans="1:2" x14ac:dyDescent="0.25">
      <c r="A190">
        <v>787.73797607421875</v>
      </c>
      <c r="B190">
        <v>82.25</v>
      </c>
    </row>
    <row r="191" spans="1:2" x14ac:dyDescent="0.25">
      <c r="A191">
        <v>787.75</v>
      </c>
      <c r="B191">
        <v>73</v>
      </c>
    </row>
    <row r="192" spans="1:2" x14ac:dyDescent="0.25">
      <c r="A192">
        <v>787.76300048828125</v>
      </c>
      <c r="B192">
        <v>97.5</v>
      </c>
    </row>
    <row r="193" spans="1:2" x14ac:dyDescent="0.25">
      <c r="A193">
        <v>787.7750244140625</v>
      </c>
      <c r="B193">
        <v>190.30000305175781</v>
      </c>
    </row>
    <row r="194" spans="1:2" x14ac:dyDescent="0.25">
      <c r="A194">
        <v>787.7869873046875</v>
      </c>
      <c r="B194">
        <v>266.5</v>
      </c>
    </row>
    <row r="195" spans="1:2" x14ac:dyDescent="0.25">
      <c r="A195">
        <v>787.79901123046875</v>
      </c>
      <c r="B195">
        <v>339.79998779296875</v>
      </c>
    </row>
    <row r="196" spans="1:2" x14ac:dyDescent="0.25">
      <c r="A196">
        <v>787.81201171875</v>
      </c>
      <c r="B196">
        <v>445</v>
      </c>
    </row>
    <row r="197" spans="1:2" x14ac:dyDescent="0.25">
      <c r="A197">
        <v>787.823974609375</v>
      </c>
      <c r="B197">
        <v>630.29998779296875</v>
      </c>
    </row>
    <row r="198" spans="1:2" x14ac:dyDescent="0.25">
      <c r="A198">
        <v>787.83599853515625</v>
      </c>
      <c r="B198">
        <v>1281</v>
      </c>
    </row>
    <row r="199" spans="1:2" x14ac:dyDescent="0.25">
      <c r="A199">
        <v>787.8480224609375</v>
      </c>
      <c r="B199">
        <v>2035</v>
      </c>
    </row>
    <row r="200" spans="1:2" x14ac:dyDescent="0.25">
      <c r="A200">
        <v>787.86102294921875</v>
      </c>
      <c r="B200">
        <v>1909</v>
      </c>
    </row>
    <row r="201" spans="1:2" x14ac:dyDescent="0.25">
      <c r="A201">
        <v>787.87298583984375</v>
      </c>
      <c r="B201">
        <v>1206</v>
      </c>
    </row>
    <row r="202" spans="1:2" x14ac:dyDescent="0.25">
      <c r="A202">
        <v>787.885009765625</v>
      </c>
      <c r="B202">
        <v>751.29998779296875</v>
      </c>
    </row>
    <row r="203" spans="1:2" x14ac:dyDescent="0.25">
      <c r="A203">
        <v>787.89697265625</v>
      </c>
      <c r="B203">
        <v>632</v>
      </c>
    </row>
    <row r="204" spans="1:2" x14ac:dyDescent="0.25">
      <c r="A204">
        <v>787.90997314453125</v>
      </c>
      <c r="B204">
        <v>584.5</v>
      </c>
    </row>
    <row r="205" spans="1:2" x14ac:dyDescent="0.25">
      <c r="A205">
        <v>787.9219970703125</v>
      </c>
      <c r="B205">
        <v>428</v>
      </c>
    </row>
    <row r="206" spans="1:2" x14ac:dyDescent="0.25">
      <c r="A206">
        <v>787.93402099609375</v>
      </c>
      <c r="B206">
        <v>219.5</v>
      </c>
    </row>
    <row r="207" spans="1:2" x14ac:dyDescent="0.25">
      <c r="A207">
        <v>787.94598388671875</v>
      </c>
      <c r="B207">
        <v>76</v>
      </c>
    </row>
    <row r="208" spans="1:2" x14ac:dyDescent="0.25">
      <c r="A208">
        <v>787.958984375</v>
      </c>
      <c r="B208">
        <v>34.75</v>
      </c>
    </row>
    <row r="209" spans="1:2" x14ac:dyDescent="0.25">
      <c r="A209">
        <v>787.97100830078125</v>
      </c>
      <c r="B209">
        <v>54.5</v>
      </c>
    </row>
    <row r="210" spans="1:2" x14ac:dyDescent="0.25">
      <c r="A210">
        <v>787.98297119140625</v>
      </c>
      <c r="B210">
        <v>58</v>
      </c>
    </row>
    <row r="211" spans="1:2" x14ac:dyDescent="0.25">
      <c r="A211">
        <v>787.9949951171875</v>
      </c>
      <c r="B211">
        <v>60.5</v>
      </c>
    </row>
    <row r="212" spans="1:2" x14ac:dyDescent="0.25">
      <c r="A212">
        <v>788.00799560546875</v>
      </c>
      <c r="B212">
        <v>96.5</v>
      </c>
    </row>
    <row r="213" spans="1:2" x14ac:dyDescent="0.25">
      <c r="A213">
        <v>788.02001953125</v>
      </c>
      <c r="B213">
        <v>102.30000305175781</v>
      </c>
    </row>
    <row r="214" spans="1:2" x14ac:dyDescent="0.25">
      <c r="A214">
        <v>788.031982421875</v>
      </c>
      <c r="B214">
        <v>66.75</v>
      </c>
    </row>
    <row r="215" spans="1:2" x14ac:dyDescent="0.25">
      <c r="A215">
        <v>788.04400634765625</v>
      </c>
      <c r="B215">
        <v>32</v>
      </c>
    </row>
    <row r="216" spans="1:2" x14ac:dyDescent="0.25">
      <c r="A216">
        <v>788.0570068359375</v>
      </c>
      <c r="B216">
        <v>11.75</v>
      </c>
    </row>
    <row r="217" spans="1:2" x14ac:dyDescent="0.25">
      <c r="A217">
        <v>788.0689697265625</v>
      </c>
      <c r="B217">
        <v>10.25</v>
      </c>
    </row>
    <row r="218" spans="1:2" x14ac:dyDescent="0.25">
      <c r="A218">
        <v>788.08099365234375</v>
      </c>
      <c r="B218">
        <v>15.75</v>
      </c>
    </row>
    <row r="219" spans="1:2" x14ac:dyDescent="0.25">
      <c r="A219">
        <v>788.093994140625</v>
      </c>
      <c r="B219">
        <v>31</v>
      </c>
    </row>
    <row r="220" spans="1:2" x14ac:dyDescent="0.25">
      <c r="A220">
        <v>788.10601806640625</v>
      </c>
      <c r="B220">
        <v>41</v>
      </c>
    </row>
    <row r="221" spans="1:2" x14ac:dyDescent="0.25">
      <c r="A221">
        <v>788.11798095703125</v>
      </c>
      <c r="B221">
        <v>43</v>
      </c>
    </row>
    <row r="222" spans="1:2" x14ac:dyDescent="0.25">
      <c r="A222">
        <v>788.1300048828125</v>
      </c>
      <c r="B222">
        <v>77.25</v>
      </c>
    </row>
    <row r="223" spans="1:2" x14ac:dyDescent="0.25">
      <c r="A223">
        <v>788.14300537109375</v>
      </c>
      <c r="B223">
        <v>119.5</v>
      </c>
    </row>
    <row r="224" spans="1:2" x14ac:dyDescent="0.25">
      <c r="A224">
        <v>788.155029296875</v>
      </c>
      <c r="B224">
        <v>126.30000305175781</v>
      </c>
    </row>
    <row r="225" spans="1:2" x14ac:dyDescent="0.25">
      <c r="A225">
        <v>788.1669921875</v>
      </c>
      <c r="B225">
        <v>89</v>
      </c>
    </row>
    <row r="226" spans="1:2" x14ac:dyDescent="0.25">
      <c r="A226">
        <v>788.17901611328125</v>
      </c>
      <c r="B226">
        <v>45.5</v>
      </c>
    </row>
    <row r="227" spans="1:2" x14ac:dyDescent="0.25">
      <c r="A227">
        <v>788.1920166015625</v>
      </c>
      <c r="B227">
        <v>84.75</v>
      </c>
    </row>
    <row r="228" spans="1:2" x14ac:dyDescent="0.25">
      <c r="A228">
        <v>788.2039794921875</v>
      </c>
      <c r="B228">
        <v>170.19999694824219</v>
      </c>
    </row>
    <row r="229" spans="1:2" x14ac:dyDescent="0.25">
      <c r="A229">
        <v>788.21600341796875</v>
      </c>
      <c r="B229">
        <v>166.5</v>
      </c>
    </row>
    <row r="230" spans="1:2" x14ac:dyDescent="0.25">
      <c r="A230">
        <v>788.22802734375</v>
      </c>
      <c r="B230">
        <v>81.25</v>
      </c>
    </row>
    <row r="231" spans="1:2" x14ac:dyDescent="0.25">
      <c r="A231">
        <v>788.24102783203125</v>
      </c>
      <c r="B231">
        <v>52</v>
      </c>
    </row>
    <row r="232" spans="1:2" x14ac:dyDescent="0.25">
      <c r="A232">
        <v>788.25299072265625</v>
      </c>
      <c r="B232">
        <v>103</v>
      </c>
    </row>
    <row r="233" spans="1:2" x14ac:dyDescent="0.25">
      <c r="A233">
        <v>788.2650146484375</v>
      </c>
      <c r="B233">
        <v>144.19999694824219</v>
      </c>
    </row>
    <row r="234" spans="1:2" x14ac:dyDescent="0.25">
      <c r="A234">
        <v>788.2769775390625</v>
      </c>
      <c r="B234">
        <v>218.30000305175781</v>
      </c>
    </row>
    <row r="235" spans="1:2" x14ac:dyDescent="0.25">
      <c r="A235">
        <v>788.28997802734375</v>
      </c>
      <c r="B235">
        <v>424.5</v>
      </c>
    </row>
    <row r="236" spans="1:2" x14ac:dyDescent="0.25">
      <c r="A236">
        <v>788.302001953125</v>
      </c>
      <c r="B236">
        <v>643.79998779296875</v>
      </c>
    </row>
    <row r="237" spans="1:2" x14ac:dyDescent="0.25">
      <c r="A237">
        <v>788.31402587890625</v>
      </c>
      <c r="B237">
        <v>944</v>
      </c>
    </row>
    <row r="238" spans="1:2" x14ac:dyDescent="0.25">
      <c r="A238">
        <v>788.32598876953125</v>
      </c>
      <c r="B238">
        <v>1861</v>
      </c>
    </row>
    <row r="239" spans="1:2" x14ac:dyDescent="0.25">
      <c r="A239">
        <v>788.3389892578125</v>
      </c>
      <c r="B239">
        <v>3729</v>
      </c>
    </row>
    <row r="240" spans="1:2" x14ac:dyDescent="0.25">
      <c r="A240">
        <v>788.35101318359375</v>
      </c>
      <c r="B240">
        <v>5488</v>
      </c>
    </row>
    <row r="241" spans="1:2" x14ac:dyDescent="0.25">
      <c r="A241">
        <v>788.36297607421875</v>
      </c>
      <c r="B241">
        <v>5337</v>
      </c>
    </row>
    <row r="242" spans="1:2" x14ac:dyDescent="0.25">
      <c r="A242">
        <v>788.375</v>
      </c>
      <c r="B242">
        <v>3528</v>
      </c>
    </row>
    <row r="243" spans="1:2" x14ac:dyDescent="0.25">
      <c r="A243">
        <v>788.38800048828125</v>
      </c>
      <c r="B243">
        <v>1826</v>
      </c>
    </row>
    <row r="244" spans="1:2" x14ac:dyDescent="0.25">
      <c r="A244">
        <v>788.4000244140625</v>
      </c>
      <c r="B244">
        <v>988.29998779296875</v>
      </c>
    </row>
    <row r="245" spans="1:2" x14ac:dyDescent="0.25">
      <c r="A245">
        <v>788.4119873046875</v>
      </c>
      <c r="B245">
        <v>683.79998779296875</v>
      </c>
    </row>
    <row r="246" spans="1:2" x14ac:dyDescent="0.25">
      <c r="A246">
        <v>788.42401123046875</v>
      </c>
      <c r="B246">
        <v>466.5</v>
      </c>
    </row>
    <row r="247" spans="1:2" x14ac:dyDescent="0.25">
      <c r="A247">
        <v>788.43701171875</v>
      </c>
      <c r="B247">
        <v>280.79998779296875</v>
      </c>
    </row>
    <row r="248" spans="1:2" x14ac:dyDescent="0.25">
      <c r="A248">
        <v>788.448974609375</v>
      </c>
      <c r="B248">
        <v>195.5</v>
      </c>
    </row>
    <row r="249" spans="1:2" x14ac:dyDescent="0.25">
      <c r="A249">
        <v>788.46099853515625</v>
      </c>
      <c r="B249">
        <v>156.69999694824219</v>
      </c>
    </row>
    <row r="250" spans="1:2" x14ac:dyDescent="0.25">
      <c r="A250">
        <v>788.4739990234375</v>
      </c>
      <c r="B250">
        <v>99.25</v>
      </c>
    </row>
    <row r="251" spans="1:2" x14ac:dyDescent="0.25">
      <c r="A251">
        <v>788.48602294921875</v>
      </c>
      <c r="B251">
        <v>45.25</v>
      </c>
    </row>
    <row r="252" spans="1:2" x14ac:dyDescent="0.25">
      <c r="A252">
        <v>788.49798583984375</v>
      </c>
      <c r="B252">
        <v>21.5</v>
      </c>
    </row>
    <row r="253" spans="1:2" x14ac:dyDescent="0.25">
      <c r="A253">
        <v>788.510009765625</v>
      </c>
      <c r="B253">
        <v>11.5</v>
      </c>
    </row>
    <row r="254" spans="1:2" x14ac:dyDescent="0.25">
      <c r="A254">
        <v>788.52301025390625</v>
      </c>
      <c r="B254">
        <v>5</v>
      </c>
    </row>
    <row r="255" spans="1:2" x14ac:dyDescent="0.25">
      <c r="A255">
        <v>788.53497314453125</v>
      </c>
      <c r="B255">
        <v>10.5</v>
      </c>
    </row>
    <row r="256" spans="1:2" x14ac:dyDescent="0.25">
      <c r="A256">
        <v>788.5469970703125</v>
      </c>
      <c r="B256">
        <v>26.25</v>
      </c>
    </row>
    <row r="257" spans="1:2" x14ac:dyDescent="0.25">
      <c r="A257">
        <v>788.55902099609375</v>
      </c>
      <c r="B257">
        <v>38.75</v>
      </c>
    </row>
    <row r="258" spans="1:2" x14ac:dyDescent="0.25">
      <c r="A258">
        <v>788.572021484375</v>
      </c>
      <c r="B258">
        <v>38.5</v>
      </c>
    </row>
    <row r="259" spans="1:2" x14ac:dyDescent="0.25">
      <c r="A259">
        <v>788.583984375</v>
      </c>
      <c r="B259">
        <v>25.75</v>
      </c>
    </row>
    <row r="260" spans="1:2" x14ac:dyDescent="0.25">
      <c r="A260">
        <v>788.59600830078125</v>
      </c>
      <c r="B260">
        <v>31.25</v>
      </c>
    </row>
    <row r="261" spans="1:2" x14ac:dyDescent="0.25">
      <c r="A261">
        <v>788.60797119140625</v>
      </c>
      <c r="B261">
        <v>72.75</v>
      </c>
    </row>
    <row r="262" spans="1:2" x14ac:dyDescent="0.25">
      <c r="A262">
        <v>788.6209716796875</v>
      </c>
      <c r="B262">
        <v>109</v>
      </c>
    </row>
    <row r="263" spans="1:2" x14ac:dyDescent="0.25">
      <c r="A263">
        <v>788.63299560546875</v>
      </c>
      <c r="B263">
        <v>95.5</v>
      </c>
    </row>
    <row r="264" spans="1:2" x14ac:dyDescent="0.25">
      <c r="A264">
        <v>788.64501953125</v>
      </c>
      <c r="B264">
        <v>72.5</v>
      </c>
    </row>
    <row r="265" spans="1:2" x14ac:dyDescent="0.25">
      <c r="A265">
        <v>788.656982421875</v>
      </c>
      <c r="B265">
        <v>94</v>
      </c>
    </row>
    <row r="266" spans="1:2" x14ac:dyDescent="0.25">
      <c r="A266">
        <v>788.66998291015625</v>
      </c>
      <c r="B266">
        <v>143.5</v>
      </c>
    </row>
    <row r="267" spans="1:2" x14ac:dyDescent="0.25">
      <c r="A267">
        <v>788.6820068359375</v>
      </c>
      <c r="B267">
        <v>208.5</v>
      </c>
    </row>
    <row r="268" spans="1:2" x14ac:dyDescent="0.25">
      <c r="A268">
        <v>788.6939697265625</v>
      </c>
      <c r="B268">
        <v>288.5</v>
      </c>
    </row>
    <row r="269" spans="1:2" x14ac:dyDescent="0.25">
      <c r="A269">
        <v>788.70599365234375</v>
      </c>
      <c r="B269">
        <v>314.5</v>
      </c>
    </row>
    <row r="270" spans="1:2" x14ac:dyDescent="0.25">
      <c r="A270">
        <v>788.718994140625</v>
      </c>
      <c r="B270">
        <v>234.5</v>
      </c>
    </row>
    <row r="271" spans="1:2" x14ac:dyDescent="0.25">
      <c r="A271">
        <v>788.73101806640625</v>
      </c>
      <c r="B271">
        <v>149.80000305175781</v>
      </c>
    </row>
    <row r="272" spans="1:2" x14ac:dyDescent="0.25">
      <c r="A272">
        <v>788.74298095703125</v>
      </c>
      <c r="B272">
        <v>185</v>
      </c>
    </row>
    <row r="273" spans="1:2" x14ac:dyDescent="0.25">
      <c r="A273">
        <v>788.7550048828125</v>
      </c>
      <c r="B273">
        <v>273</v>
      </c>
    </row>
    <row r="274" spans="1:2" x14ac:dyDescent="0.25">
      <c r="A274">
        <v>788.76800537109375</v>
      </c>
      <c r="B274">
        <v>348.5</v>
      </c>
    </row>
    <row r="275" spans="1:2" x14ac:dyDescent="0.25">
      <c r="A275">
        <v>788.780029296875</v>
      </c>
      <c r="B275">
        <v>564.29998779296875</v>
      </c>
    </row>
    <row r="276" spans="1:2" x14ac:dyDescent="0.25">
      <c r="A276">
        <v>788.7919921875</v>
      </c>
      <c r="B276">
        <v>847.5</v>
      </c>
    </row>
    <row r="277" spans="1:2" x14ac:dyDescent="0.25">
      <c r="A277">
        <v>788.80499267578125</v>
      </c>
      <c r="B277">
        <v>931.79998779296875</v>
      </c>
    </row>
    <row r="278" spans="1:2" x14ac:dyDescent="0.25">
      <c r="A278">
        <v>788.8170166015625</v>
      </c>
      <c r="B278">
        <v>1526</v>
      </c>
    </row>
    <row r="279" spans="1:2" x14ac:dyDescent="0.25">
      <c r="A279">
        <v>788.8289794921875</v>
      </c>
      <c r="B279">
        <v>4490</v>
      </c>
    </row>
    <row r="280" spans="1:2" x14ac:dyDescent="0.25">
      <c r="A280">
        <v>788.84100341796875</v>
      </c>
      <c r="B280">
        <v>10380</v>
      </c>
    </row>
    <row r="281" spans="1:2" x14ac:dyDescent="0.25">
      <c r="A281">
        <v>788.85400390625</v>
      </c>
      <c r="B281">
        <v>15460</v>
      </c>
    </row>
    <row r="282" spans="1:2" x14ac:dyDescent="0.25">
      <c r="A282">
        <v>788.86602783203125</v>
      </c>
      <c r="B282">
        <v>14480</v>
      </c>
    </row>
    <row r="283" spans="1:2" x14ac:dyDescent="0.25">
      <c r="A283">
        <v>788.87799072265625</v>
      </c>
      <c r="B283">
        <v>8603</v>
      </c>
    </row>
    <row r="284" spans="1:2" x14ac:dyDescent="0.25">
      <c r="A284">
        <v>788.8900146484375</v>
      </c>
      <c r="B284">
        <v>3771</v>
      </c>
    </row>
    <row r="285" spans="1:2" x14ac:dyDescent="0.25">
      <c r="A285">
        <v>788.90301513671875</v>
      </c>
      <c r="B285">
        <v>1767</v>
      </c>
    </row>
    <row r="286" spans="1:2" x14ac:dyDescent="0.25">
      <c r="A286">
        <v>788.91497802734375</v>
      </c>
      <c r="B286">
        <v>986.29998779296875</v>
      </c>
    </row>
    <row r="287" spans="1:2" x14ac:dyDescent="0.25">
      <c r="A287">
        <v>788.927001953125</v>
      </c>
      <c r="B287">
        <v>531.29998779296875</v>
      </c>
    </row>
    <row r="288" spans="1:2" x14ac:dyDescent="0.25">
      <c r="A288">
        <v>788.93902587890625</v>
      </c>
      <c r="B288">
        <v>275.5</v>
      </c>
    </row>
    <row r="289" spans="1:2" x14ac:dyDescent="0.25">
      <c r="A289">
        <v>788.9520263671875</v>
      </c>
      <c r="B289">
        <v>209.5</v>
      </c>
    </row>
    <row r="290" spans="1:2" x14ac:dyDescent="0.25">
      <c r="A290">
        <v>788.9639892578125</v>
      </c>
      <c r="B290">
        <v>200.69999694824219</v>
      </c>
    </row>
    <row r="291" spans="1:2" x14ac:dyDescent="0.25">
      <c r="A291">
        <v>788.97601318359375</v>
      </c>
      <c r="B291">
        <v>160</v>
      </c>
    </row>
    <row r="292" spans="1:2" x14ac:dyDescent="0.25">
      <c r="A292">
        <v>788.98797607421875</v>
      </c>
      <c r="B292">
        <v>109.30000305175781</v>
      </c>
    </row>
    <row r="293" spans="1:2" x14ac:dyDescent="0.25">
      <c r="A293">
        <v>789.0009765625</v>
      </c>
      <c r="B293">
        <v>121.80000305175781</v>
      </c>
    </row>
    <row r="294" spans="1:2" x14ac:dyDescent="0.25">
      <c r="A294">
        <v>789.01300048828125</v>
      </c>
      <c r="B294">
        <v>138.30000305175781</v>
      </c>
    </row>
    <row r="295" spans="1:2" x14ac:dyDescent="0.25">
      <c r="A295">
        <v>789.0250244140625</v>
      </c>
      <c r="B295">
        <v>114.30000305175781</v>
      </c>
    </row>
    <row r="296" spans="1:2" x14ac:dyDescent="0.25">
      <c r="A296">
        <v>789.0369873046875</v>
      </c>
      <c r="B296">
        <v>111</v>
      </c>
    </row>
    <row r="297" spans="1:2" x14ac:dyDescent="0.25">
      <c r="A297">
        <v>789.04998779296875</v>
      </c>
      <c r="B297">
        <v>122.80000305175781</v>
      </c>
    </row>
    <row r="298" spans="1:2" x14ac:dyDescent="0.25">
      <c r="A298">
        <v>789.06201171875</v>
      </c>
      <c r="B298">
        <v>143</v>
      </c>
    </row>
    <row r="299" spans="1:2" x14ac:dyDescent="0.25">
      <c r="A299">
        <v>789.073974609375</v>
      </c>
      <c r="B299">
        <v>143</v>
      </c>
    </row>
    <row r="300" spans="1:2" x14ac:dyDescent="0.25">
      <c r="A300">
        <v>789.08599853515625</v>
      </c>
      <c r="B300">
        <v>116.80000305175781</v>
      </c>
    </row>
    <row r="301" spans="1:2" x14ac:dyDescent="0.25">
      <c r="A301">
        <v>789.0989990234375</v>
      </c>
      <c r="B301">
        <v>126.5</v>
      </c>
    </row>
    <row r="302" spans="1:2" x14ac:dyDescent="0.25">
      <c r="A302">
        <v>789.11102294921875</v>
      </c>
      <c r="B302">
        <v>131.69999694824219</v>
      </c>
    </row>
    <row r="303" spans="1:2" x14ac:dyDescent="0.25">
      <c r="A303">
        <v>789.12298583984375</v>
      </c>
      <c r="B303">
        <v>114.80000305175781</v>
      </c>
    </row>
    <row r="304" spans="1:2" x14ac:dyDescent="0.25">
      <c r="A304">
        <v>789.135986328125</v>
      </c>
      <c r="B304">
        <v>134.30000305175781</v>
      </c>
    </row>
    <row r="305" spans="1:2" x14ac:dyDescent="0.25">
      <c r="A305">
        <v>789.14801025390625</v>
      </c>
      <c r="B305">
        <v>146.5</v>
      </c>
    </row>
    <row r="306" spans="1:2" x14ac:dyDescent="0.25">
      <c r="A306">
        <v>789.15997314453125</v>
      </c>
      <c r="B306">
        <v>126</v>
      </c>
    </row>
    <row r="307" spans="1:2" x14ac:dyDescent="0.25">
      <c r="A307">
        <v>789.1719970703125</v>
      </c>
      <c r="B307">
        <v>158</v>
      </c>
    </row>
    <row r="308" spans="1:2" x14ac:dyDescent="0.25">
      <c r="A308">
        <v>789.18499755859375</v>
      </c>
      <c r="B308">
        <v>225</v>
      </c>
    </row>
    <row r="309" spans="1:2" x14ac:dyDescent="0.25">
      <c r="A309">
        <v>789.197021484375</v>
      </c>
      <c r="B309">
        <v>244.5</v>
      </c>
    </row>
    <row r="310" spans="1:2" x14ac:dyDescent="0.25">
      <c r="A310">
        <v>789.208984375</v>
      </c>
      <c r="B310">
        <v>236.5</v>
      </c>
    </row>
    <row r="311" spans="1:2" x14ac:dyDescent="0.25">
      <c r="A311">
        <v>789.22100830078125</v>
      </c>
      <c r="B311">
        <v>209.80000305175781</v>
      </c>
    </row>
    <row r="312" spans="1:2" x14ac:dyDescent="0.25">
      <c r="A312">
        <v>789.2340087890625</v>
      </c>
      <c r="B312">
        <v>178.5</v>
      </c>
    </row>
    <row r="313" spans="1:2" x14ac:dyDescent="0.25">
      <c r="A313">
        <v>789.2459716796875</v>
      </c>
      <c r="B313">
        <v>241.30000305175781</v>
      </c>
    </row>
    <row r="314" spans="1:2" x14ac:dyDescent="0.25">
      <c r="A314">
        <v>789.25799560546875</v>
      </c>
      <c r="B314">
        <v>330.29998779296875</v>
      </c>
    </row>
    <row r="315" spans="1:2" x14ac:dyDescent="0.25">
      <c r="A315">
        <v>789.27099609375</v>
      </c>
      <c r="B315">
        <v>340</v>
      </c>
    </row>
    <row r="316" spans="1:2" x14ac:dyDescent="0.25">
      <c r="A316">
        <v>789.28302001953125</v>
      </c>
      <c r="B316">
        <v>418.29998779296875</v>
      </c>
    </row>
    <row r="317" spans="1:2" x14ac:dyDescent="0.25">
      <c r="A317">
        <v>789.29498291015625</v>
      </c>
      <c r="B317">
        <v>685</v>
      </c>
    </row>
    <row r="318" spans="1:2" x14ac:dyDescent="0.25">
      <c r="A318">
        <v>789.3070068359375</v>
      </c>
      <c r="B318">
        <v>1164</v>
      </c>
    </row>
    <row r="319" spans="1:2" x14ac:dyDescent="0.25">
      <c r="A319">
        <v>789.32000732421875</v>
      </c>
      <c r="B319">
        <v>2644</v>
      </c>
    </row>
    <row r="320" spans="1:2" x14ac:dyDescent="0.25">
      <c r="A320">
        <v>789.33197021484375</v>
      </c>
      <c r="B320">
        <v>8409</v>
      </c>
    </row>
    <row r="321" spans="1:2" x14ac:dyDescent="0.25">
      <c r="A321">
        <v>789.343994140625</v>
      </c>
      <c r="B321">
        <v>23610</v>
      </c>
    </row>
    <row r="322" spans="1:2" x14ac:dyDescent="0.25">
      <c r="A322">
        <v>789.35601806640625</v>
      </c>
      <c r="B322">
        <v>40360</v>
      </c>
    </row>
    <row r="323" spans="1:2" x14ac:dyDescent="0.25">
      <c r="A323">
        <v>789.3690185546875</v>
      </c>
      <c r="B323">
        <v>39360</v>
      </c>
    </row>
    <row r="324" spans="1:2" x14ac:dyDescent="0.25">
      <c r="A324">
        <v>789.3809814453125</v>
      </c>
      <c r="B324">
        <v>22590</v>
      </c>
    </row>
    <row r="325" spans="1:2" x14ac:dyDescent="0.25">
      <c r="A325">
        <v>789.39300537109375</v>
      </c>
      <c r="B325">
        <v>8448</v>
      </c>
    </row>
    <row r="326" spans="1:2" x14ac:dyDescent="0.25">
      <c r="A326">
        <v>789.405029296875</v>
      </c>
      <c r="B326">
        <v>2592</v>
      </c>
    </row>
    <row r="327" spans="1:2" x14ac:dyDescent="0.25">
      <c r="A327">
        <v>789.41802978515625</v>
      </c>
      <c r="B327">
        <v>870.29998779296875</v>
      </c>
    </row>
    <row r="328" spans="1:2" x14ac:dyDescent="0.25">
      <c r="A328">
        <v>789.42999267578125</v>
      </c>
      <c r="B328">
        <v>465.5</v>
      </c>
    </row>
    <row r="329" spans="1:2" x14ac:dyDescent="0.25">
      <c r="A329">
        <v>789.4420166015625</v>
      </c>
      <c r="B329">
        <v>405.29998779296875</v>
      </c>
    </row>
    <row r="330" spans="1:2" x14ac:dyDescent="0.25">
      <c r="A330">
        <v>789.4539794921875</v>
      </c>
      <c r="B330">
        <v>371.5</v>
      </c>
    </row>
    <row r="331" spans="1:2" x14ac:dyDescent="0.25">
      <c r="A331">
        <v>789.46697998046875</v>
      </c>
      <c r="B331">
        <v>336.79998779296875</v>
      </c>
    </row>
    <row r="332" spans="1:2" x14ac:dyDescent="0.25">
      <c r="A332">
        <v>789.47900390625</v>
      </c>
      <c r="B332">
        <v>274.79998779296875</v>
      </c>
    </row>
    <row r="333" spans="1:2" x14ac:dyDescent="0.25">
      <c r="A333">
        <v>789.49102783203125</v>
      </c>
      <c r="B333">
        <v>199</v>
      </c>
    </row>
    <row r="334" spans="1:2" x14ac:dyDescent="0.25">
      <c r="A334">
        <v>789.5040283203125</v>
      </c>
      <c r="B334">
        <v>155.5</v>
      </c>
    </row>
    <row r="335" spans="1:2" x14ac:dyDescent="0.25">
      <c r="A335">
        <v>789.5159912109375</v>
      </c>
      <c r="B335">
        <v>135.30000305175781</v>
      </c>
    </row>
    <row r="336" spans="1:2" x14ac:dyDescent="0.25">
      <c r="A336">
        <v>789.52801513671875</v>
      </c>
      <c r="B336">
        <v>123.5</v>
      </c>
    </row>
    <row r="337" spans="1:2" x14ac:dyDescent="0.25">
      <c r="A337">
        <v>789.53997802734375</v>
      </c>
      <c r="B337">
        <v>125.19999694824219</v>
      </c>
    </row>
    <row r="338" spans="1:2" x14ac:dyDescent="0.25">
      <c r="A338">
        <v>789.552978515625</v>
      </c>
      <c r="B338">
        <v>157.69999694824219</v>
      </c>
    </row>
    <row r="339" spans="1:2" x14ac:dyDescent="0.25">
      <c r="A339">
        <v>789.56500244140625</v>
      </c>
      <c r="B339">
        <v>198.80000305175781</v>
      </c>
    </row>
    <row r="340" spans="1:2" x14ac:dyDescent="0.25">
      <c r="A340">
        <v>789.5770263671875</v>
      </c>
      <c r="B340">
        <v>202.5</v>
      </c>
    </row>
    <row r="341" spans="1:2" x14ac:dyDescent="0.25">
      <c r="A341">
        <v>789.5889892578125</v>
      </c>
      <c r="B341">
        <v>175.80000305175781</v>
      </c>
    </row>
    <row r="342" spans="1:2" x14ac:dyDescent="0.25">
      <c r="A342">
        <v>789.60198974609375</v>
      </c>
      <c r="B342">
        <v>137.5</v>
      </c>
    </row>
    <row r="343" spans="1:2" x14ac:dyDescent="0.25">
      <c r="A343">
        <v>789.614013671875</v>
      </c>
      <c r="B343">
        <v>113</v>
      </c>
    </row>
    <row r="344" spans="1:2" x14ac:dyDescent="0.25">
      <c r="A344">
        <v>789.6259765625</v>
      </c>
      <c r="B344">
        <v>214</v>
      </c>
    </row>
    <row r="345" spans="1:2" x14ac:dyDescent="0.25">
      <c r="A345">
        <v>789.63800048828125</v>
      </c>
      <c r="B345">
        <v>385.5</v>
      </c>
    </row>
    <row r="346" spans="1:2" x14ac:dyDescent="0.25">
      <c r="A346">
        <v>789.6510009765625</v>
      </c>
      <c r="B346">
        <v>417</v>
      </c>
    </row>
    <row r="347" spans="1:2" x14ac:dyDescent="0.25">
      <c r="A347">
        <v>789.66302490234375</v>
      </c>
      <c r="B347">
        <v>364.29998779296875</v>
      </c>
    </row>
    <row r="348" spans="1:2" x14ac:dyDescent="0.25">
      <c r="A348">
        <v>789.67498779296875</v>
      </c>
      <c r="B348">
        <v>357.5</v>
      </c>
    </row>
    <row r="349" spans="1:2" x14ac:dyDescent="0.25">
      <c r="A349">
        <v>789.68798828125</v>
      </c>
      <c r="B349">
        <v>364.5</v>
      </c>
    </row>
    <row r="350" spans="1:2" x14ac:dyDescent="0.25">
      <c r="A350">
        <v>789.70001220703125</v>
      </c>
      <c r="B350">
        <v>312.70001220703125</v>
      </c>
    </row>
    <row r="351" spans="1:2" x14ac:dyDescent="0.25">
      <c r="A351">
        <v>789.71197509765625</v>
      </c>
      <c r="B351">
        <v>216.80000305175781</v>
      </c>
    </row>
    <row r="352" spans="1:2" x14ac:dyDescent="0.25">
      <c r="A352">
        <v>789.7239990234375</v>
      </c>
      <c r="B352">
        <v>257.5</v>
      </c>
    </row>
    <row r="353" spans="1:2" x14ac:dyDescent="0.25">
      <c r="A353">
        <v>789.73699951171875</v>
      </c>
      <c r="B353">
        <v>429</v>
      </c>
    </row>
    <row r="354" spans="1:2" x14ac:dyDescent="0.25">
      <c r="A354">
        <v>789.7490234375</v>
      </c>
      <c r="B354">
        <v>502</v>
      </c>
    </row>
    <row r="355" spans="1:2" x14ac:dyDescent="0.25">
      <c r="A355">
        <v>789.760986328125</v>
      </c>
      <c r="B355">
        <v>522.79998779296875</v>
      </c>
    </row>
    <row r="356" spans="1:2" x14ac:dyDescent="0.25">
      <c r="A356">
        <v>789.77301025390625</v>
      </c>
      <c r="B356">
        <v>569.20001220703125</v>
      </c>
    </row>
    <row r="357" spans="1:2" x14ac:dyDescent="0.25">
      <c r="A357">
        <v>789.7860107421875</v>
      </c>
      <c r="B357">
        <v>674</v>
      </c>
    </row>
    <row r="358" spans="1:2" x14ac:dyDescent="0.25">
      <c r="A358">
        <v>789.7979736328125</v>
      </c>
      <c r="B358">
        <v>918.79998779296875</v>
      </c>
    </row>
    <row r="359" spans="1:2" x14ac:dyDescent="0.25">
      <c r="A359">
        <v>789.80999755859375</v>
      </c>
      <c r="B359">
        <v>1468</v>
      </c>
    </row>
    <row r="360" spans="1:2" x14ac:dyDescent="0.25">
      <c r="A360">
        <v>789.822998046875</v>
      </c>
      <c r="B360">
        <v>3766</v>
      </c>
    </row>
    <row r="361" spans="1:2" x14ac:dyDescent="0.25">
      <c r="A361">
        <v>789.83502197265625</v>
      </c>
      <c r="B361">
        <v>14330</v>
      </c>
    </row>
    <row r="362" spans="1:2" x14ac:dyDescent="0.25">
      <c r="A362">
        <v>789.84698486328125</v>
      </c>
      <c r="B362">
        <v>47100</v>
      </c>
    </row>
    <row r="363" spans="1:2" x14ac:dyDescent="0.25">
      <c r="A363">
        <v>789.8590087890625</v>
      </c>
      <c r="B363">
        <v>87150</v>
      </c>
    </row>
    <row r="364" spans="1:2" x14ac:dyDescent="0.25">
      <c r="A364">
        <v>789.87200927734375</v>
      </c>
      <c r="B364">
        <v>86960</v>
      </c>
    </row>
    <row r="365" spans="1:2" x14ac:dyDescent="0.25">
      <c r="A365">
        <v>789.88397216796875</v>
      </c>
      <c r="B365">
        <v>47530</v>
      </c>
    </row>
    <row r="366" spans="1:2" x14ac:dyDescent="0.25">
      <c r="A366">
        <v>789.89599609375</v>
      </c>
      <c r="B366">
        <v>14640</v>
      </c>
    </row>
    <row r="367" spans="1:2" x14ac:dyDescent="0.25">
      <c r="A367">
        <v>789.90802001953125</v>
      </c>
      <c r="B367">
        <v>3239</v>
      </c>
    </row>
    <row r="368" spans="1:2" x14ac:dyDescent="0.25">
      <c r="A368">
        <v>789.9210205078125</v>
      </c>
      <c r="B368">
        <v>1046</v>
      </c>
    </row>
    <row r="369" spans="1:2" x14ac:dyDescent="0.25">
      <c r="A369">
        <v>789.9329833984375</v>
      </c>
      <c r="B369">
        <v>558.5</v>
      </c>
    </row>
    <row r="370" spans="1:2" x14ac:dyDescent="0.25">
      <c r="A370">
        <v>789.94500732421875</v>
      </c>
      <c r="B370">
        <v>454.5</v>
      </c>
    </row>
    <row r="371" spans="1:2" x14ac:dyDescent="0.25">
      <c r="A371">
        <v>789.95697021484375</v>
      </c>
      <c r="B371">
        <v>333.29998779296875</v>
      </c>
    </row>
    <row r="372" spans="1:2" x14ac:dyDescent="0.25">
      <c r="A372">
        <v>789.969970703125</v>
      </c>
      <c r="B372">
        <v>221</v>
      </c>
    </row>
    <row r="373" spans="1:2" x14ac:dyDescent="0.25">
      <c r="A373">
        <v>789.98199462890625</v>
      </c>
      <c r="B373">
        <v>232.80000305175781</v>
      </c>
    </row>
    <row r="374" spans="1:2" x14ac:dyDescent="0.25">
      <c r="A374">
        <v>789.9940185546875</v>
      </c>
      <c r="B374">
        <v>296</v>
      </c>
    </row>
    <row r="375" spans="1:2" x14ac:dyDescent="0.25">
      <c r="A375">
        <v>790.00701904296875</v>
      </c>
      <c r="B375">
        <v>305.79998779296875</v>
      </c>
    </row>
    <row r="376" spans="1:2" x14ac:dyDescent="0.25">
      <c r="A376">
        <v>790.01898193359375</v>
      </c>
      <c r="B376">
        <v>292.20001220703125</v>
      </c>
    </row>
    <row r="377" spans="1:2" x14ac:dyDescent="0.25">
      <c r="A377">
        <v>790.031005859375</v>
      </c>
      <c r="B377">
        <v>315.79998779296875</v>
      </c>
    </row>
    <row r="378" spans="1:2" x14ac:dyDescent="0.25">
      <c r="A378">
        <v>790.04302978515625</v>
      </c>
      <c r="B378">
        <v>303</v>
      </c>
    </row>
    <row r="379" spans="1:2" x14ac:dyDescent="0.25">
      <c r="A379">
        <v>790.0560302734375</v>
      </c>
      <c r="B379">
        <v>276.5</v>
      </c>
    </row>
    <row r="380" spans="1:2" x14ac:dyDescent="0.25">
      <c r="A380">
        <v>790.0679931640625</v>
      </c>
      <c r="B380">
        <v>274.5</v>
      </c>
    </row>
    <row r="381" spans="1:2" x14ac:dyDescent="0.25">
      <c r="A381">
        <v>790.08001708984375</v>
      </c>
      <c r="B381">
        <v>279</v>
      </c>
    </row>
    <row r="382" spans="1:2" x14ac:dyDescent="0.25">
      <c r="A382">
        <v>790.09197998046875</v>
      </c>
      <c r="B382">
        <v>312.29998779296875</v>
      </c>
    </row>
    <row r="383" spans="1:2" x14ac:dyDescent="0.25">
      <c r="A383">
        <v>790.10498046875</v>
      </c>
      <c r="B383">
        <v>359</v>
      </c>
    </row>
    <row r="384" spans="1:2" x14ac:dyDescent="0.25">
      <c r="A384">
        <v>790.11700439453125</v>
      </c>
      <c r="B384">
        <v>376.29998779296875</v>
      </c>
    </row>
    <row r="385" spans="1:2" x14ac:dyDescent="0.25">
      <c r="A385">
        <v>790.1290283203125</v>
      </c>
      <c r="B385">
        <v>348.5</v>
      </c>
    </row>
    <row r="386" spans="1:2" x14ac:dyDescent="0.25">
      <c r="A386">
        <v>790.14202880859375</v>
      </c>
      <c r="B386">
        <v>331.70001220703125</v>
      </c>
    </row>
    <row r="387" spans="1:2" x14ac:dyDescent="0.25">
      <c r="A387">
        <v>790.15399169921875</v>
      </c>
      <c r="B387">
        <v>348.5</v>
      </c>
    </row>
    <row r="388" spans="1:2" x14ac:dyDescent="0.25">
      <c r="A388">
        <v>790.166015625</v>
      </c>
      <c r="B388">
        <v>379.5</v>
      </c>
    </row>
    <row r="389" spans="1:2" x14ac:dyDescent="0.25">
      <c r="A389">
        <v>790.177978515625</v>
      </c>
      <c r="B389">
        <v>426</v>
      </c>
    </row>
    <row r="390" spans="1:2" x14ac:dyDescent="0.25">
      <c r="A390">
        <v>790.19097900390625</v>
      </c>
      <c r="B390">
        <v>431.5</v>
      </c>
    </row>
    <row r="391" spans="1:2" x14ac:dyDescent="0.25">
      <c r="A391">
        <v>790.2030029296875</v>
      </c>
      <c r="B391">
        <v>343.79998779296875</v>
      </c>
    </row>
    <row r="392" spans="1:2" x14ac:dyDescent="0.25">
      <c r="A392">
        <v>790.21502685546875</v>
      </c>
      <c r="B392">
        <v>277.5</v>
      </c>
    </row>
    <row r="393" spans="1:2" x14ac:dyDescent="0.25">
      <c r="A393">
        <v>790.22698974609375</v>
      </c>
      <c r="B393">
        <v>325.5</v>
      </c>
    </row>
    <row r="394" spans="1:2" x14ac:dyDescent="0.25">
      <c r="A394">
        <v>790.239990234375</v>
      </c>
      <c r="B394">
        <v>404.29998779296875</v>
      </c>
    </row>
    <row r="395" spans="1:2" x14ac:dyDescent="0.25">
      <c r="A395">
        <v>790.25201416015625</v>
      </c>
      <c r="B395">
        <v>472.29998779296875</v>
      </c>
    </row>
    <row r="396" spans="1:2" x14ac:dyDescent="0.25">
      <c r="A396">
        <v>790.26397705078125</v>
      </c>
      <c r="B396">
        <v>524</v>
      </c>
    </row>
    <row r="397" spans="1:2" x14ac:dyDescent="0.25">
      <c r="A397">
        <v>790.2769775390625</v>
      </c>
      <c r="B397">
        <v>540</v>
      </c>
    </row>
    <row r="398" spans="1:2" x14ac:dyDescent="0.25">
      <c r="A398">
        <v>790.28900146484375</v>
      </c>
      <c r="B398">
        <v>651.5</v>
      </c>
    </row>
    <row r="399" spans="1:2" x14ac:dyDescent="0.25">
      <c r="A399">
        <v>790.301025390625</v>
      </c>
      <c r="B399">
        <v>896.29998779296875</v>
      </c>
    </row>
    <row r="400" spans="1:2" x14ac:dyDescent="0.25">
      <c r="A400">
        <v>790.31298828125</v>
      </c>
      <c r="B400">
        <v>1353</v>
      </c>
    </row>
    <row r="401" spans="1:2" x14ac:dyDescent="0.25">
      <c r="A401">
        <v>790.32598876953125</v>
      </c>
      <c r="B401">
        <v>3885</v>
      </c>
    </row>
    <row r="402" spans="1:2" x14ac:dyDescent="0.25">
      <c r="A402">
        <v>790.3380126953125</v>
      </c>
      <c r="B402">
        <v>20370</v>
      </c>
    </row>
    <row r="403" spans="1:2" x14ac:dyDescent="0.25">
      <c r="A403">
        <v>790.3499755859375</v>
      </c>
      <c r="B403">
        <v>78370</v>
      </c>
    </row>
    <row r="404" spans="1:2" x14ac:dyDescent="0.25">
      <c r="A404">
        <v>790.36199951171875</v>
      </c>
      <c r="B404">
        <v>148800</v>
      </c>
    </row>
    <row r="405" spans="1:2" x14ac:dyDescent="0.25">
      <c r="A405">
        <v>790.375</v>
      </c>
      <c r="B405">
        <v>141100</v>
      </c>
    </row>
    <row r="406" spans="1:2" x14ac:dyDescent="0.25">
      <c r="A406">
        <v>790.38702392578125</v>
      </c>
      <c r="B406">
        <v>67290</v>
      </c>
    </row>
    <row r="407" spans="1:2" x14ac:dyDescent="0.25">
      <c r="A407">
        <v>790.39898681640625</v>
      </c>
      <c r="B407">
        <v>16610</v>
      </c>
    </row>
    <row r="408" spans="1:2" x14ac:dyDescent="0.25">
      <c r="A408">
        <v>790.4119873046875</v>
      </c>
      <c r="B408">
        <v>3557</v>
      </c>
    </row>
    <row r="409" spans="1:2" x14ac:dyDescent="0.25">
      <c r="A409">
        <v>790.42401123046875</v>
      </c>
      <c r="B409">
        <v>1412</v>
      </c>
    </row>
    <row r="410" spans="1:2" x14ac:dyDescent="0.25">
      <c r="A410">
        <v>790.43597412109375</v>
      </c>
      <c r="B410">
        <v>1196</v>
      </c>
    </row>
    <row r="411" spans="1:2" x14ac:dyDescent="0.25">
      <c r="A411">
        <v>790.447998046875</v>
      </c>
      <c r="B411">
        <v>1248</v>
      </c>
    </row>
    <row r="412" spans="1:2" x14ac:dyDescent="0.25">
      <c r="A412">
        <v>790.46099853515625</v>
      </c>
      <c r="B412">
        <v>1002</v>
      </c>
    </row>
    <row r="413" spans="1:2" x14ac:dyDescent="0.25">
      <c r="A413">
        <v>790.4730224609375</v>
      </c>
      <c r="B413">
        <v>669.20001220703125</v>
      </c>
    </row>
    <row r="414" spans="1:2" x14ac:dyDescent="0.25">
      <c r="A414">
        <v>790.4849853515625</v>
      </c>
      <c r="B414">
        <v>478.5</v>
      </c>
    </row>
    <row r="415" spans="1:2" x14ac:dyDescent="0.25">
      <c r="A415">
        <v>790.49700927734375</v>
      </c>
      <c r="B415">
        <v>435.70001220703125</v>
      </c>
    </row>
    <row r="416" spans="1:2" x14ac:dyDescent="0.25">
      <c r="A416">
        <v>790.510009765625</v>
      </c>
      <c r="B416">
        <v>500.5</v>
      </c>
    </row>
    <row r="417" spans="1:2" x14ac:dyDescent="0.25">
      <c r="A417">
        <v>790.52197265625</v>
      </c>
      <c r="B417">
        <v>577.70001220703125</v>
      </c>
    </row>
    <row r="418" spans="1:2" x14ac:dyDescent="0.25">
      <c r="A418">
        <v>790.53399658203125</v>
      </c>
      <c r="B418">
        <v>571.29998779296875</v>
      </c>
    </row>
    <row r="419" spans="1:2" x14ac:dyDescent="0.25">
      <c r="A419">
        <v>790.5469970703125</v>
      </c>
      <c r="B419">
        <v>475.29998779296875</v>
      </c>
    </row>
    <row r="420" spans="1:2" x14ac:dyDescent="0.25">
      <c r="A420">
        <v>790.55902099609375</v>
      </c>
      <c r="B420">
        <v>334.20001220703125</v>
      </c>
    </row>
    <row r="421" spans="1:2" x14ac:dyDescent="0.25">
      <c r="A421">
        <v>790.57098388671875</v>
      </c>
      <c r="B421">
        <v>298.5</v>
      </c>
    </row>
    <row r="422" spans="1:2" x14ac:dyDescent="0.25">
      <c r="A422">
        <v>790.5830078125</v>
      </c>
      <c r="B422">
        <v>415.5</v>
      </c>
    </row>
    <row r="423" spans="1:2" x14ac:dyDescent="0.25">
      <c r="A423">
        <v>790.59600830078125</v>
      </c>
      <c r="B423">
        <v>510.29998779296875</v>
      </c>
    </row>
    <row r="424" spans="1:2" x14ac:dyDescent="0.25">
      <c r="A424">
        <v>790.60797119140625</v>
      </c>
      <c r="B424">
        <v>542.5</v>
      </c>
    </row>
    <row r="425" spans="1:2" x14ac:dyDescent="0.25">
      <c r="A425">
        <v>790.6199951171875</v>
      </c>
      <c r="B425">
        <v>519.20001220703125</v>
      </c>
    </row>
    <row r="426" spans="1:2" x14ac:dyDescent="0.25">
      <c r="A426">
        <v>790.63299560546875</v>
      </c>
      <c r="B426">
        <v>444</v>
      </c>
    </row>
    <row r="427" spans="1:2" x14ac:dyDescent="0.25">
      <c r="A427">
        <v>790.64501953125</v>
      </c>
      <c r="B427">
        <v>411</v>
      </c>
    </row>
    <row r="428" spans="1:2" x14ac:dyDescent="0.25">
      <c r="A428">
        <v>790.656982421875</v>
      </c>
      <c r="B428">
        <v>425.79998779296875</v>
      </c>
    </row>
    <row r="429" spans="1:2" x14ac:dyDescent="0.25">
      <c r="A429">
        <v>790.66900634765625</v>
      </c>
      <c r="B429">
        <v>415.5</v>
      </c>
    </row>
    <row r="430" spans="1:2" x14ac:dyDescent="0.25">
      <c r="A430">
        <v>790.6820068359375</v>
      </c>
      <c r="B430">
        <v>375.70001220703125</v>
      </c>
    </row>
    <row r="431" spans="1:2" x14ac:dyDescent="0.25">
      <c r="A431">
        <v>790.6939697265625</v>
      </c>
      <c r="B431">
        <v>370.29998779296875</v>
      </c>
    </row>
    <row r="432" spans="1:2" x14ac:dyDescent="0.25">
      <c r="A432">
        <v>790.70599365234375</v>
      </c>
      <c r="B432">
        <v>428.70001220703125</v>
      </c>
    </row>
    <row r="433" spans="1:2" x14ac:dyDescent="0.25">
      <c r="A433">
        <v>790.718017578125</v>
      </c>
      <c r="B433">
        <v>525.79998779296875</v>
      </c>
    </row>
    <row r="434" spans="1:2" x14ac:dyDescent="0.25">
      <c r="A434">
        <v>790.73101806640625</v>
      </c>
      <c r="B434">
        <v>560.70001220703125</v>
      </c>
    </row>
    <row r="435" spans="1:2" x14ac:dyDescent="0.25">
      <c r="A435">
        <v>790.74298095703125</v>
      </c>
      <c r="B435">
        <v>488.79998779296875</v>
      </c>
    </row>
    <row r="436" spans="1:2" x14ac:dyDescent="0.25">
      <c r="A436">
        <v>790.7550048828125</v>
      </c>
      <c r="B436">
        <v>466</v>
      </c>
    </row>
    <row r="437" spans="1:2" x14ac:dyDescent="0.25">
      <c r="A437">
        <v>790.76800537109375</v>
      </c>
      <c r="B437">
        <v>625.79998779296875</v>
      </c>
    </row>
    <row r="438" spans="1:2" x14ac:dyDescent="0.25">
      <c r="A438">
        <v>790.780029296875</v>
      </c>
      <c r="B438">
        <v>762</v>
      </c>
    </row>
    <row r="439" spans="1:2" x14ac:dyDescent="0.25">
      <c r="A439">
        <v>790.7919921875</v>
      </c>
      <c r="B439">
        <v>659.79998779296875</v>
      </c>
    </row>
    <row r="440" spans="1:2" x14ac:dyDescent="0.25">
      <c r="A440">
        <v>790.80401611328125</v>
      </c>
      <c r="B440">
        <v>623.5</v>
      </c>
    </row>
    <row r="441" spans="1:2" x14ac:dyDescent="0.25">
      <c r="A441">
        <v>790.8170166015625</v>
      </c>
      <c r="B441">
        <v>1197</v>
      </c>
    </row>
    <row r="442" spans="1:2" x14ac:dyDescent="0.25">
      <c r="A442">
        <v>790.8289794921875</v>
      </c>
      <c r="B442">
        <v>4117</v>
      </c>
    </row>
    <row r="443" spans="1:2" x14ac:dyDescent="0.25">
      <c r="A443">
        <v>790.84100341796875</v>
      </c>
      <c r="B443">
        <v>22800</v>
      </c>
    </row>
    <row r="444" spans="1:2" x14ac:dyDescent="0.25">
      <c r="A444">
        <v>790.85302734375</v>
      </c>
      <c r="B444">
        <v>94670</v>
      </c>
    </row>
    <row r="445" spans="1:2" x14ac:dyDescent="0.25">
      <c r="A445">
        <v>790.86602783203125</v>
      </c>
      <c r="B445">
        <v>186800</v>
      </c>
    </row>
    <row r="446" spans="1:2" x14ac:dyDescent="0.25">
      <c r="A446">
        <v>790.87799072265625</v>
      </c>
      <c r="B446">
        <v>178300</v>
      </c>
    </row>
    <row r="447" spans="1:2" x14ac:dyDescent="0.25">
      <c r="A447">
        <v>790.8900146484375</v>
      </c>
      <c r="B447">
        <v>81980</v>
      </c>
    </row>
    <row r="448" spans="1:2" x14ac:dyDescent="0.25">
      <c r="A448">
        <v>790.90301513671875</v>
      </c>
      <c r="B448">
        <v>18070</v>
      </c>
    </row>
    <row r="449" spans="1:2" x14ac:dyDescent="0.25">
      <c r="A449">
        <v>790.91497802734375</v>
      </c>
      <c r="B449">
        <v>3679</v>
      </c>
    </row>
    <row r="450" spans="1:2" x14ac:dyDescent="0.25">
      <c r="A450">
        <v>790.927001953125</v>
      </c>
      <c r="B450">
        <v>1630</v>
      </c>
    </row>
    <row r="451" spans="1:2" x14ac:dyDescent="0.25">
      <c r="A451">
        <v>790.93902587890625</v>
      </c>
      <c r="B451">
        <v>1434</v>
      </c>
    </row>
    <row r="452" spans="1:2" x14ac:dyDescent="0.25">
      <c r="A452">
        <v>790.9520263671875</v>
      </c>
      <c r="B452">
        <v>1385</v>
      </c>
    </row>
    <row r="453" spans="1:2" x14ac:dyDescent="0.25">
      <c r="A453">
        <v>790.9639892578125</v>
      </c>
      <c r="B453">
        <v>987</v>
      </c>
    </row>
    <row r="454" spans="1:2" x14ac:dyDescent="0.25">
      <c r="A454">
        <v>790.97601318359375</v>
      </c>
      <c r="B454">
        <v>609.79998779296875</v>
      </c>
    </row>
    <row r="455" spans="1:2" x14ac:dyDescent="0.25">
      <c r="A455">
        <v>790.989013671875</v>
      </c>
      <c r="B455">
        <v>493.29998779296875</v>
      </c>
    </row>
    <row r="456" spans="1:2" x14ac:dyDescent="0.25">
      <c r="A456">
        <v>791.0009765625</v>
      </c>
      <c r="B456">
        <v>454</v>
      </c>
    </row>
    <row r="457" spans="1:2" x14ac:dyDescent="0.25">
      <c r="A457">
        <v>791.01300048828125</v>
      </c>
      <c r="B457">
        <v>473.5</v>
      </c>
    </row>
    <row r="458" spans="1:2" x14ac:dyDescent="0.25">
      <c r="A458">
        <v>791.0250244140625</v>
      </c>
      <c r="B458">
        <v>520</v>
      </c>
    </row>
    <row r="459" spans="1:2" x14ac:dyDescent="0.25">
      <c r="A459">
        <v>791.03802490234375</v>
      </c>
      <c r="B459">
        <v>459.79998779296875</v>
      </c>
    </row>
    <row r="460" spans="1:2" x14ac:dyDescent="0.25">
      <c r="A460">
        <v>791.04998779296875</v>
      </c>
      <c r="B460">
        <v>377</v>
      </c>
    </row>
    <row r="461" spans="1:2" x14ac:dyDescent="0.25">
      <c r="A461">
        <v>791.06201171875</v>
      </c>
      <c r="B461">
        <v>375.20001220703125</v>
      </c>
    </row>
    <row r="462" spans="1:2" x14ac:dyDescent="0.25">
      <c r="A462">
        <v>791.073974609375</v>
      </c>
      <c r="B462">
        <v>388.79998779296875</v>
      </c>
    </row>
    <row r="463" spans="1:2" x14ac:dyDescent="0.25">
      <c r="A463">
        <v>791.08697509765625</v>
      </c>
      <c r="B463">
        <v>337.5</v>
      </c>
    </row>
    <row r="464" spans="1:2" x14ac:dyDescent="0.25">
      <c r="A464">
        <v>791.0989990234375</v>
      </c>
      <c r="B464">
        <v>313.79998779296875</v>
      </c>
    </row>
    <row r="465" spans="1:2" x14ac:dyDescent="0.25">
      <c r="A465">
        <v>791.11102294921875</v>
      </c>
      <c r="B465">
        <v>476.29998779296875</v>
      </c>
    </row>
    <row r="466" spans="1:2" x14ac:dyDescent="0.25">
      <c r="A466">
        <v>791.1240234375</v>
      </c>
      <c r="B466">
        <v>625.5</v>
      </c>
    </row>
    <row r="467" spans="1:2" x14ac:dyDescent="0.25">
      <c r="A467">
        <v>791.135986328125</v>
      </c>
      <c r="B467">
        <v>550</v>
      </c>
    </row>
    <row r="468" spans="1:2" x14ac:dyDescent="0.25">
      <c r="A468">
        <v>791.14801025390625</v>
      </c>
      <c r="B468">
        <v>480.5</v>
      </c>
    </row>
    <row r="469" spans="1:2" x14ac:dyDescent="0.25">
      <c r="A469">
        <v>791.15997314453125</v>
      </c>
      <c r="B469">
        <v>510.5</v>
      </c>
    </row>
    <row r="470" spans="1:2" x14ac:dyDescent="0.25">
      <c r="A470">
        <v>791.1729736328125</v>
      </c>
      <c r="B470">
        <v>485.70001220703125</v>
      </c>
    </row>
    <row r="471" spans="1:2" x14ac:dyDescent="0.25">
      <c r="A471">
        <v>791.18499755859375</v>
      </c>
      <c r="B471">
        <v>445.70001220703125</v>
      </c>
    </row>
    <row r="472" spans="1:2" x14ac:dyDescent="0.25">
      <c r="A472">
        <v>791.197021484375</v>
      </c>
      <c r="B472">
        <v>489</v>
      </c>
    </row>
    <row r="473" spans="1:2" x14ac:dyDescent="0.25">
      <c r="A473">
        <v>791.21002197265625</v>
      </c>
      <c r="B473">
        <v>544.5</v>
      </c>
    </row>
    <row r="474" spans="1:2" x14ac:dyDescent="0.25">
      <c r="A474">
        <v>791.22198486328125</v>
      </c>
      <c r="B474">
        <v>528.20001220703125</v>
      </c>
    </row>
    <row r="475" spans="1:2" x14ac:dyDescent="0.25">
      <c r="A475">
        <v>791.2340087890625</v>
      </c>
      <c r="B475">
        <v>542.29998779296875</v>
      </c>
    </row>
    <row r="476" spans="1:2" x14ac:dyDescent="0.25">
      <c r="A476">
        <v>791.2459716796875</v>
      </c>
      <c r="B476">
        <v>638.79998779296875</v>
      </c>
    </row>
    <row r="477" spans="1:2" x14ac:dyDescent="0.25">
      <c r="A477">
        <v>791.25897216796875</v>
      </c>
      <c r="B477">
        <v>677.29998779296875</v>
      </c>
    </row>
    <row r="478" spans="1:2" x14ac:dyDescent="0.25">
      <c r="A478">
        <v>791.27099609375</v>
      </c>
      <c r="B478">
        <v>607</v>
      </c>
    </row>
    <row r="479" spans="1:2" x14ac:dyDescent="0.25">
      <c r="A479">
        <v>791.28302001953125</v>
      </c>
      <c r="B479">
        <v>616.5</v>
      </c>
    </row>
    <row r="480" spans="1:2" x14ac:dyDescent="0.25">
      <c r="A480">
        <v>791.2960205078125</v>
      </c>
      <c r="B480">
        <v>730.79998779296875</v>
      </c>
    </row>
    <row r="481" spans="1:2" x14ac:dyDescent="0.25">
      <c r="A481">
        <v>791.3079833984375</v>
      </c>
      <c r="B481">
        <v>908</v>
      </c>
    </row>
    <row r="482" spans="1:2" x14ac:dyDescent="0.25">
      <c r="A482">
        <v>791.32000732421875</v>
      </c>
      <c r="B482">
        <v>1447</v>
      </c>
    </row>
    <row r="483" spans="1:2" x14ac:dyDescent="0.25">
      <c r="A483">
        <v>791.33197021484375</v>
      </c>
      <c r="B483">
        <v>4367</v>
      </c>
    </row>
    <row r="484" spans="1:2" x14ac:dyDescent="0.25">
      <c r="A484">
        <v>791.344970703125</v>
      </c>
      <c r="B484">
        <v>26750</v>
      </c>
    </row>
    <row r="485" spans="1:2" x14ac:dyDescent="0.25">
      <c r="A485">
        <v>791.35699462890625</v>
      </c>
      <c r="B485">
        <v>105400</v>
      </c>
    </row>
    <row r="486" spans="1:2" x14ac:dyDescent="0.25">
      <c r="A486">
        <v>791.3690185546875</v>
      </c>
      <c r="B486">
        <v>189000</v>
      </c>
    </row>
    <row r="487" spans="1:2" x14ac:dyDescent="0.25">
      <c r="A487">
        <v>791.3809814453125</v>
      </c>
      <c r="B487">
        <v>163900</v>
      </c>
    </row>
    <row r="488" spans="1:2" x14ac:dyDescent="0.25">
      <c r="A488">
        <v>791.39398193359375</v>
      </c>
      <c r="B488">
        <v>70460</v>
      </c>
    </row>
    <row r="489" spans="1:2" x14ac:dyDescent="0.25">
      <c r="A489">
        <v>791.406005859375</v>
      </c>
      <c r="B489">
        <v>15860</v>
      </c>
    </row>
    <row r="490" spans="1:2" x14ac:dyDescent="0.25">
      <c r="A490">
        <v>791.41802978515625</v>
      </c>
      <c r="B490">
        <v>3086</v>
      </c>
    </row>
    <row r="491" spans="1:2" x14ac:dyDescent="0.25">
      <c r="A491">
        <v>791.4310302734375</v>
      </c>
      <c r="B491">
        <v>1474</v>
      </c>
    </row>
    <row r="492" spans="1:2" x14ac:dyDescent="0.25">
      <c r="A492">
        <v>791.4429931640625</v>
      </c>
      <c r="B492">
        <v>1687</v>
      </c>
    </row>
    <row r="493" spans="1:2" x14ac:dyDescent="0.25">
      <c r="A493">
        <v>791.45501708984375</v>
      </c>
      <c r="B493">
        <v>1685</v>
      </c>
    </row>
    <row r="494" spans="1:2" x14ac:dyDescent="0.25">
      <c r="A494">
        <v>791.46697998046875</v>
      </c>
      <c r="B494">
        <v>1175</v>
      </c>
    </row>
    <row r="495" spans="1:2" x14ac:dyDescent="0.25">
      <c r="A495">
        <v>791.47998046875</v>
      </c>
      <c r="B495">
        <v>734.79998779296875</v>
      </c>
    </row>
    <row r="496" spans="1:2" x14ac:dyDescent="0.25">
      <c r="A496">
        <v>791.49200439453125</v>
      </c>
      <c r="B496">
        <v>542.5</v>
      </c>
    </row>
    <row r="497" spans="1:2" x14ac:dyDescent="0.25">
      <c r="A497">
        <v>791.5040283203125</v>
      </c>
      <c r="B497">
        <v>488</v>
      </c>
    </row>
    <row r="498" spans="1:2" x14ac:dyDescent="0.25">
      <c r="A498">
        <v>791.51702880859375</v>
      </c>
      <c r="B498">
        <v>563.29998779296875</v>
      </c>
    </row>
    <row r="499" spans="1:2" x14ac:dyDescent="0.25">
      <c r="A499">
        <v>791.52899169921875</v>
      </c>
      <c r="B499">
        <v>644.20001220703125</v>
      </c>
    </row>
    <row r="500" spans="1:2" x14ac:dyDescent="0.25">
      <c r="A500">
        <v>791.541015625</v>
      </c>
      <c r="B500">
        <v>577.5</v>
      </c>
    </row>
    <row r="501" spans="1:2" x14ac:dyDescent="0.25">
      <c r="A501">
        <v>791.552978515625</v>
      </c>
      <c r="B501">
        <v>412.79998779296875</v>
      </c>
    </row>
    <row r="502" spans="1:2" x14ac:dyDescent="0.25">
      <c r="A502">
        <v>791.56597900390625</v>
      </c>
      <c r="B502">
        <v>261.5</v>
      </c>
    </row>
    <row r="503" spans="1:2" x14ac:dyDescent="0.25">
      <c r="A503">
        <v>791.5780029296875</v>
      </c>
      <c r="B503">
        <v>218.80000305175781</v>
      </c>
    </row>
    <row r="504" spans="1:2" x14ac:dyDescent="0.25">
      <c r="A504">
        <v>791.59002685546875</v>
      </c>
      <c r="B504">
        <v>310.5</v>
      </c>
    </row>
    <row r="505" spans="1:2" x14ac:dyDescent="0.25">
      <c r="A505">
        <v>791.60302734375</v>
      </c>
      <c r="B505">
        <v>426.29998779296875</v>
      </c>
    </row>
    <row r="506" spans="1:2" x14ac:dyDescent="0.25">
      <c r="A506">
        <v>791.614990234375</v>
      </c>
      <c r="B506">
        <v>537.20001220703125</v>
      </c>
    </row>
    <row r="507" spans="1:2" x14ac:dyDescent="0.25">
      <c r="A507">
        <v>791.62701416015625</v>
      </c>
      <c r="B507">
        <v>596</v>
      </c>
    </row>
    <row r="508" spans="1:2" x14ac:dyDescent="0.25">
      <c r="A508">
        <v>791.63897705078125</v>
      </c>
      <c r="B508">
        <v>501.79998779296875</v>
      </c>
    </row>
    <row r="509" spans="1:2" x14ac:dyDescent="0.25">
      <c r="A509">
        <v>791.6519775390625</v>
      </c>
      <c r="B509">
        <v>392.79998779296875</v>
      </c>
    </row>
    <row r="510" spans="1:2" x14ac:dyDescent="0.25">
      <c r="A510">
        <v>791.66400146484375</v>
      </c>
      <c r="B510">
        <v>396.20001220703125</v>
      </c>
    </row>
    <row r="511" spans="1:2" x14ac:dyDescent="0.25">
      <c r="A511">
        <v>791.676025390625</v>
      </c>
      <c r="B511">
        <v>383.29998779296875</v>
      </c>
    </row>
    <row r="512" spans="1:2" x14ac:dyDescent="0.25">
      <c r="A512">
        <v>791.68902587890625</v>
      </c>
      <c r="B512">
        <v>361.20001220703125</v>
      </c>
    </row>
    <row r="513" spans="1:2" x14ac:dyDescent="0.25">
      <c r="A513">
        <v>791.70098876953125</v>
      </c>
      <c r="B513">
        <v>407.5</v>
      </c>
    </row>
    <row r="514" spans="1:2" x14ac:dyDescent="0.25">
      <c r="A514">
        <v>791.7130126953125</v>
      </c>
      <c r="B514">
        <v>458.20001220703125</v>
      </c>
    </row>
    <row r="515" spans="1:2" x14ac:dyDescent="0.25">
      <c r="A515">
        <v>791.7249755859375</v>
      </c>
      <c r="B515">
        <v>509.79998779296875</v>
      </c>
    </row>
    <row r="516" spans="1:2" x14ac:dyDescent="0.25">
      <c r="A516">
        <v>791.73797607421875</v>
      </c>
      <c r="B516">
        <v>547.79998779296875</v>
      </c>
    </row>
    <row r="517" spans="1:2" x14ac:dyDescent="0.25">
      <c r="A517">
        <v>791.75</v>
      </c>
      <c r="B517">
        <v>567</v>
      </c>
    </row>
    <row r="518" spans="1:2" x14ac:dyDescent="0.25">
      <c r="A518">
        <v>791.76202392578125</v>
      </c>
      <c r="B518">
        <v>591.20001220703125</v>
      </c>
    </row>
    <row r="519" spans="1:2" x14ac:dyDescent="0.25">
      <c r="A519">
        <v>791.7750244140625</v>
      </c>
      <c r="B519">
        <v>603</v>
      </c>
    </row>
    <row r="520" spans="1:2" x14ac:dyDescent="0.25">
      <c r="A520">
        <v>791.7869873046875</v>
      </c>
      <c r="B520">
        <v>598.5</v>
      </c>
    </row>
    <row r="521" spans="1:2" x14ac:dyDescent="0.25">
      <c r="A521">
        <v>791.79901123046875</v>
      </c>
      <c r="B521">
        <v>590.70001220703125</v>
      </c>
    </row>
    <row r="522" spans="1:2" x14ac:dyDescent="0.25">
      <c r="A522">
        <v>791.81097412109375</v>
      </c>
      <c r="B522">
        <v>675.5</v>
      </c>
    </row>
    <row r="523" spans="1:2" x14ac:dyDescent="0.25">
      <c r="A523">
        <v>791.823974609375</v>
      </c>
      <c r="B523">
        <v>1337</v>
      </c>
    </row>
    <row r="524" spans="1:2" x14ac:dyDescent="0.25">
      <c r="A524">
        <v>791.83599853515625</v>
      </c>
      <c r="B524">
        <v>5371</v>
      </c>
    </row>
    <row r="525" spans="1:2" x14ac:dyDescent="0.25">
      <c r="A525">
        <v>791.8480224609375</v>
      </c>
      <c r="B525">
        <v>26310</v>
      </c>
    </row>
    <row r="526" spans="1:2" x14ac:dyDescent="0.25">
      <c r="A526">
        <v>791.8599853515625</v>
      </c>
      <c r="B526">
        <v>88060</v>
      </c>
    </row>
    <row r="527" spans="1:2" x14ac:dyDescent="0.25">
      <c r="A527">
        <v>791.87298583984375</v>
      </c>
      <c r="B527">
        <v>147100</v>
      </c>
    </row>
    <row r="528" spans="1:2" x14ac:dyDescent="0.25">
      <c r="A528">
        <v>791.885009765625</v>
      </c>
      <c r="B528">
        <v>121700</v>
      </c>
    </row>
    <row r="529" spans="1:2" x14ac:dyDescent="0.25">
      <c r="A529">
        <v>791.89697265625</v>
      </c>
      <c r="B529">
        <v>49530</v>
      </c>
    </row>
    <row r="530" spans="1:2" x14ac:dyDescent="0.25">
      <c r="A530">
        <v>791.90997314453125</v>
      </c>
      <c r="B530">
        <v>10350</v>
      </c>
    </row>
    <row r="531" spans="1:2" x14ac:dyDescent="0.25">
      <c r="A531">
        <v>791.9219970703125</v>
      </c>
      <c r="B531">
        <v>2095</v>
      </c>
    </row>
    <row r="532" spans="1:2" x14ac:dyDescent="0.25">
      <c r="A532">
        <v>791.93402099609375</v>
      </c>
      <c r="B532">
        <v>1047</v>
      </c>
    </row>
    <row r="533" spans="1:2" x14ac:dyDescent="0.25">
      <c r="A533">
        <v>791.947021484375</v>
      </c>
      <c r="B533">
        <v>936.70001220703125</v>
      </c>
    </row>
    <row r="534" spans="1:2" x14ac:dyDescent="0.25">
      <c r="A534">
        <v>791.958984375</v>
      </c>
      <c r="B534">
        <v>937.29998779296875</v>
      </c>
    </row>
    <row r="535" spans="1:2" x14ac:dyDescent="0.25">
      <c r="A535">
        <v>791.97100830078125</v>
      </c>
      <c r="B535">
        <v>760.70001220703125</v>
      </c>
    </row>
    <row r="536" spans="1:2" x14ac:dyDescent="0.25">
      <c r="A536">
        <v>791.98297119140625</v>
      </c>
      <c r="B536">
        <v>480.29998779296875</v>
      </c>
    </row>
    <row r="537" spans="1:2" x14ac:dyDescent="0.25">
      <c r="A537">
        <v>791.9959716796875</v>
      </c>
      <c r="B537">
        <v>306.5</v>
      </c>
    </row>
    <row r="538" spans="1:2" x14ac:dyDescent="0.25">
      <c r="A538">
        <v>792.00799560546875</v>
      </c>
      <c r="B538">
        <v>329.29998779296875</v>
      </c>
    </row>
    <row r="539" spans="1:2" x14ac:dyDescent="0.25">
      <c r="A539">
        <v>792.02001953125</v>
      </c>
      <c r="B539">
        <v>459.5</v>
      </c>
    </row>
    <row r="540" spans="1:2" x14ac:dyDescent="0.25">
      <c r="A540">
        <v>792.03302001953125</v>
      </c>
      <c r="B540">
        <v>470.70001220703125</v>
      </c>
    </row>
    <row r="541" spans="1:2" x14ac:dyDescent="0.25">
      <c r="A541">
        <v>792.04498291015625</v>
      </c>
      <c r="B541">
        <v>377.29998779296875</v>
      </c>
    </row>
    <row r="542" spans="1:2" x14ac:dyDescent="0.25">
      <c r="A542">
        <v>792.0570068359375</v>
      </c>
      <c r="B542">
        <v>330.79998779296875</v>
      </c>
    </row>
    <row r="543" spans="1:2" x14ac:dyDescent="0.25">
      <c r="A543">
        <v>792.0689697265625</v>
      </c>
      <c r="B543">
        <v>324.29998779296875</v>
      </c>
    </row>
    <row r="544" spans="1:2" x14ac:dyDescent="0.25">
      <c r="A544">
        <v>792.08197021484375</v>
      </c>
      <c r="B544">
        <v>292.20001220703125</v>
      </c>
    </row>
    <row r="545" spans="1:2" x14ac:dyDescent="0.25">
      <c r="A545">
        <v>792.093994140625</v>
      </c>
      <c r="B545">
        <v>263.79998779296875</v>
      </c>
    </row>
    <row r="546" spans="1:2" x14ac:dyDescent="0.25">
      <c r="A546">
        <v>792.10601806640625</v>
      </c>
      <c r="B546">
        <v>305</v>
      </c>
    </row>
    <row r="547" spans="1:2" x14ac:dyDescent="0.25">
      <c r="A547">
        <v>792.1190185546875</v>
      </c>
      <c r="B547">
        <v>417.29998779296875</v>
      </c>
    </row>
    <row r="548" spans="1:2" x14ac:dyDescent="0.25">
      <c r="A548">
        <v>792.1309814453125</v>
      </c>
      <c r="B548">
        <v>486.70001220703125</v>
      </c>
    </row>
    <row r="549" spans="1:2" x14ac:dyDescent="0.25">
      <c r="A549">
        <v>792.14300537109375</v>
      </c>
      <c r="B549">
        <v>435.70001220703125</v>
      </c>
    </row>
    <row r="550" spans="1:2" x14ac:dyDescent="0.25">
      <c r="A550">
        <v>792.155029296875</v>
      </c>
      <c r="B550">
        <v>378.5</v>
      </c>
    </row>
    <row r="551" spans="1:2" x14ac:dyDescent="0.25">
      <c r="A551">
        <v>792.16802978515625</v>
      </c>
      <c r="B551">
        <v>355.79998779296875</v>
      </c>
    </row>
    <row r="552" spans="1:2" x14ac:dyDescent="0.25">
      <c r="A552">
        <v>792.17999267578125</v>
      </c>
      <c r="B552">
        <v>281.29998779296875</v>
      </c>
    </row>
    <row r="553" spans="1:2" x14ac:dyDescent="0.25">
      <c r="A553">
        <v>792.1920166015625</v>
      </c>
      <c r="B553">
        <v>229.5</v>
      </c>
    </row>
    <row r="554" spans="1:2" x14ac:dyDescent="0.25">
      <c r="A554">
        <v>792.20501708984375</v>
      </c>
      <c r="B554">
        <v>237</v>
      </c>
    </row>
    <row r="555" spans="1:2" x14ac:dyDescent="0.25">
      <c r="A555">
        <v>792.21697998046875</v>
      </c>
      <c r="B555">
        <v>238</v>
      </c>
    </row>
    <row r="556" spans="1:2" x14ac:dyDescent="0.25">
      <c r="A556">
        <v>792.22900390625</v>
      </c>
      <c r="B556">
        <v>290</v>
      </c>
    </row>
    <row r="557" spans="1:2" x14ac:dyDescent="0.25">
      <c r="A557">
        <v>792.24102783203125</v>
      </c>
      <c r="B557">
        <v>371.5</v>
      </c>
    </row>
    <row r="558" spans="1:2" x14ac:dyDescent="0.25">
      <c r="A558">
        <v>792.2540283203125</v>
      </c>
      <c r="B558">
        <v>429</v>
      </c>
    </row>
    <row r="559" spans="1:2" x14ac:dyDescent="0.25">
      <c r="A559">
        <v>792.2659912109375</v>
      </c>
      <c r="B559">
        <v>459</v>
      </c>
    </row>
    <row r="560" spans="1:2" x14ac:dyDescent="0.25">
      <c r="A560">
        <v>792.27801513671875</v>
      </c>
      <c r="B560">
        <v>441.5</v>
      </c>
    </row>
    <row r="561" spans="1:2" x14ac:dyDescent="0.25">
      <c r="A561">
        <v>792.291015625</v>
      </c>
      <c r="B561">
        <v>440</v>
      </c>
    </row>
    <row r="562" spans="1:2" x14ac:dyDescent="0.25">
      <c r="A562">
        <v>792.302978515625</v>
      </c>
      <c r="B562">
        <v>538</v>
      </c>
    </row>
    <row r="563" spans="1:2" x14ac:dyDescent="0.25">
      <c r="A563">
        <v>792.31500244140625</v>
      </c>
      <c r="B563">
        <v>769.5</v>
      </c>
    </row>
    <row r="564" spans="1:2" x14ac:dyDescent="0.25">
      <c r="A564">
        <v>792.3270263671875</v>
      </c>
      <c r="B564">
        <v>1462</v>
      </c>
    </row>
    <row r="565" spans="1:2" x14ac:dyDescent="0.25">
      <c r="A565">
        <v>792.34002685546875</v>
      </c>
      <c r="B565">
        <v>4898</v>
      </c>
    </row>
    <row r="566" spans="1:2" x14ac:dyDescent="0.25">
      <c r="A566">
        <v>792.35198974609375</v>
      </c>
      <c r="B566">
        <v>20230</v>
      </c>
    </row>
    <row r="567" spans="1:2" x14ac:dyDescent="0.25">
      <c r="A567">
        <v>792.364013671875</v>
      </c>
      <c r="B567">
        <v>54620</v>
      </c>
    </row>
    <row r="568" spans="1:2" x14ac:dyDescent="0.25">
      <c r="A568">
        <v>792.37701416015625</v>
      </c>
      <c r="B568">
        <v>80860</v>
      </c>
    </row>
    <row r="569" spans="1:2" x14ac:dyDescent="0.25">
      <c r="A569">
        <v>792.38897705078125</v>
      </c>
      <c r="B569">
        <v>64670</v>
      </c>
    </row>
    <row r="570" spans="1:2" x14ac:dyDescent="0.25">
      <c r="A570">
        <v>792.4010009765625</v>
      </c>
      <c r="B570">
        <v>27850</v>
      </c>
    </row>
    <row r="571" spans="1:2" x14ac:dyDescent="0.25">
      <c r="A571">
        <v>792.41302490234375</v>
      </c>
      <c r="B571">
        <v>7201</v>
      </c>
    </row>
    <row r="572" spans="1:2" x14ac:dyDescent="0.25">
      <c r="A572">
        <v>792.426025390625</v>
      </c>
      <c r="B572">
        <v>1970</v>
      </c>
    </row>
    <row r="573" spans="1:2" x14ac:dyDescent="0.25">
      <c r="A573">
        <v>792.43798828125</v>
      </c>
      <c r="B573">
        <v>936</v>
      </c>
    </row>
    <row r="574" spans="1:2" x14ac:dyDescent="0.25">
      <c r="A574">
        <v>792.45001220703125</v>
      </c>
      <c r="B574">
        <v>697.79998779296875</v>
      </c>
    </row>
    <row r="575" spans="1:2" x14ac:dyDescent="0.25">
      <c r="A575">
        <v>792.4630126953125</v>
      </c>
      <c r="B575">
        <v>481.29998779296875</v>
      </c>
    </row>
    <row r="576" spans="1:2" x14ac:dyDescent="0.25">
      <c r="A576">
        <v>792.4749755859375</v>
      </c>
      <c r="B576">
        <v>294</v>
      </c>
    </row>
    <row r="577" spans="1:2" x14ac:dyDescent="0.25">
      <c r="A577">
        <v>792.48699951171875</v>
      </c>
      <c r="B577">
        <v>175.5</v>
      </c>
    </row>
    <row r="578" spans="1:2" x14ac:dyDescent="0.25">
      <c r="A578">
        <v>792.4990234375</v>
      </c>
      <c r="B578">
        <v>148.19999694824219</v>
      </c>
    </row>
    <row r="579" spans="1:2" x14ac:dyDescent="0.25">
      <c r="A579">
        <v>792.51202392578125</v>
      </c>
      <c r="B579">
        <v>197.5</v>
      </c>
    </row>
    <row r="580" spans="1:2" x14ac:dyDescent="0.25">
      <c r="A580">
        <v>792.52398681640625</v>
      </c>
      <c r="B580">
        <v>270.5</v>
      </c>
    </row>
    <row r="581" spans="1:2" x14ac:dyDescent="0.25">
      <c r="A581">
        <v>792.5360107421875</v>
      </c>
      <c r="B581">
        <v>293.5</v>
      </c>
    </row>
    <row r="582" spans="1:2" x14ac:dyDescent="0.25">
      <c r="A582">
        <v>792.54901123046875</v>
      </c>
      <c r="B582">
        <v>236.19999694824219</v>
      </c>
    </row>
    <row r="583" spans="1:2" x14ac:dyDescent="0.25">
      <c r="A583">
        <v>792.56097412109375</v>
      </c>
      <c r="B583">
        <v>176.80000305175781</v>
      </c>
    </row>
    <row r="584" spans="1:2" x14ac:dyDescent="0.25">
      <c r="A584">
        <v>792.572998046875</v>
      </c>
      <c r="B584">
        <v>147.5</v>
      </c>
    </row>
    <row r="585" spans="1:2" x14ac:dyDescent="0.25">
      <c r="A585">
        <v>792.58599853515625</v>
      </c>
      <c r="B585">
        <v>103.5</v>
      </c>
    </row>
    <row r="586" spans="1:2" x14ac:dyDescent="0.25">
      <c r="A586">
        <v>792.5980224609375</v>
      </c>
      <c r="B586">
        <v>86.25</v>
      </c>
    </row>
    <row r="587" spans="1:2" x14ac:dyDescent="0.25">
      <c r="A587">
        <v>792.6099853515625</v>
      </c>
      <c r="B587">
        <v>153.30000305175781</v>
      </c>
    </row>
    <row r="588" spans="1:2" x14ac:dyDescent="0.25">
      <c r="A588">
        <v>792.62200927734375</v>
      </c>
      <c r="B588">
        <v>268</v>
      </c>
    </row>
    <row r="589" spans="1:2" x14ac:dyDescent="0.25">
      <c r="A589">
        <v>792.635009765625</v>
      </c>
      <c r="B589">
        <v>327</v>
      </c>
    </row>
    <row r="590" spans="1:2" x14ac:dyDescent="0.25">
      <c r="A590">
        <v>792.64697265625</v>
      </c>
      <c r="B590">
        <v>340.20001220703125</v>
      </c>
    </row>
    <row r="591" spans="1:2" x14ac:dyDescent="0.25">
      <c r="A591">
        <v>792.65899658203125</v>
      </c>
      <c r="B591">
        <v>348.70001220703125</v>
      </c>
    </row>
    <row r="592" spans="1:2" x14ac:dyDescent="0.25">
      <c r="A592">
        <v>792.6719970703125</v>
      </c>
      <c r="B592">
        <v>318.5</v>
      </c>
    </row>
    <row r="593" spans="1:2" x14ac:dyDescent="0.25">
      <c r="A593">
        <v>792.68402099609375</v>
      </c>
      <c r="B593">
        <v>323.70001220703125</v>
      </c>
    </row>
    <row r="594" spans="1:2" x14ac:dyDescent="0.25">
      <c r="A594">
        <v>792.69598388671875</v>
      </c>
      <c r="B594">
        <v>351.5</v>
      </c>
    </row>
    <row r="595" spans="1:2" x14ac:dyDescent="0.25">
      <c r="A595">
        <v>792.7080078125</v>
      </c>
      <c r="B595">
        <v>305</v>
      </c>
    </row>
    <row r="596" spans="1:2" x14ac:dyDescent="0.25">
      <c r="A596">
        <v>792.72100830078125</v>
      </c>
      <c r="B596">
        <v>259.5</v>
      </c>
    </row>
    <row r="597" spans="1:2" x14ac:dyDescent="0.25">
      <c r="A597">
        <v>792.73297119140625</v>
      </c>
      <c r="B597">
        <v>246.5</v>
      </c>
    </row>
    <row r="598" spans="1:2" x14ac:dyDescent="0.25">
      <c r="A598">
        <v>792.7449951171875</v>
      </c>
      <c r="B598">
        <v>228.80000305175781</v>
      </c>
    </row>
    <row r="599" spans="1:2" x14ac:dyDescent="0.25">
      <c r="A599">
        <v>792.75799560546875</v>
      </c>
      <c r="B599">
        <v>256.70001220703125</v>
      </c>
    </row>
    <row r="600" spans="1:2" x14ac:dyDescent="0.25">
      <c r="A600">
        <v>792.77001953125</v>
      </c>
      <c r="B600">
        <v>318</v>
      </c>
    </row>
    <row r="601" spans="1:2" x14ac:dyDescent="0.25">
      <c r="A601">
        <v>792.781982421875</v>
      </c>
      <c r="B601">
        <v>359.5</v>
      </c>
    </row>
    <row r="602" spans="1:2" x14ac:dyDescent="0.25">
      <c r="A602">
        <v>792.79400634765625</v>
      </c>
      <c r="B602">
        <v>382</v>
      </c>
    </row>
    <row r="603" spans="1:2" x14ac:dyDescent="0.25">
      <c r="A603">
        <v>792.8070068359375</v>
      </c>
      <c r="B603">
        <v>376.79998779296875</v>
      </c>
    </row>
    <row r="604" spans="1:2" x14ac:dyDescent="0.25">
      <c r="A604">
        <v>792.8189697265625</v>
      </c>
      <c r="B604">
        <v>446.5</v>
      </c>
    </row>
    <row r="605" spans="1:2" x14ac:dyDescent="0.25">
      <c r="A605">
        <v>792.83099365234375</v>
      </c>
      <c r="B605">
        <v>1198</v>
      </c>
    </row>
    <row r="606" spans="1:2" x14ac:dyDescent="0.25">
      <c r="A606">
        <v>792.843994140625</v>
      </c>
      <c r="B606">
        <v>4346</v>
      </c>
    </row>
    <row r="607" spans="1:2" x14ac:dyDescent="0.25">
      <c r="A607">
        <v>792.85601806640625</v>
      </c>
      <c r="B607">
        <v>13550</v>
      </c>
    </row>
    <row r="608" spans="1:2" x14ac:dyDescent="0.25">
      <c r="A608">
        <v>792.86798095703125</v>
      </c>
      <c r="B608">
        <v>27920</v>
      </c>
    </row>
    <row r="609" spans="1:2" x14ac:dyDescent="0.25">
      <c r="A609">
        <v>792.8809814453125</v>
      </c>
      <c r="B609">
        <v>34330</v>
      </c>
    </row>
    <row r="610" spans="1:2" x14ac:dyDescent="0.25">
      <c r="A610">
        <v>792.89300537109375</v>
      </c>
      <c r="B610">
        <v>25210</v>
      </c>
    </row>
    <row r="611" spans="1:2" x14ac:dyDescent="0.25">
      <c r="A611">
        <v>792.905029296875</v>
      </c>
      <c r="B611">
        <v>11630</v>
      </c>
    </row>
    <row r="612" spans="1:2" x14ac:dyDescent="0.25">
      <c r="A612">
        <v>792.9169921875</v>
      </c>
      <c r="B612">
        <v>3683</v>
      </c>
    </row>
    <row r="613" spans="1:2" x14ac:dyDescent="0.25">
      <c r="A613">
        <v>792.92999267578125</v>
      </c>
      <c r="B613">
        <v>991</v>
      </c>
    </row>
    <row r="614" spans="1:2" x14ac:dyDescent="0.25">
      <c r="A614">
        <v>792.9420166015625</v>
      </c>
      <c r="B614">
        <v>541</v>
      </c>
    </row>
    <row r="615" spans="1:2" x14ac:dyDescent="0.25">
      <c r="A615">
        <v>792.9539794921875</v>
      </c>
      <c r="B615">
        <v>496</v>
      </c>
    </row>
    <row r="616" spans="1:2" x14ac:dyDescent="0.25">
      <c r="A616">
        <v>792.96697998046875</v>
      </c>
      <c r="B616">
        <v>397.79998779296875</v>
      </c>
    </row>
    <row r="617" spans="1:2" x14ac:dyDescent="0.25">
      <c r="A617">
        <v>792.97900390625</v>
      </c>
      <c r="B617">
        <v>282.20001220703125</v>
      </c>
    </row>
    <row r="618" spans="1:2" x14ac:dyDescent="0.25">
      <c r="A618">
        <v>792.99102783203125</v>
      </c>
      <c r="B618">
        <v>214.80000305175781</v>
      </c>
    </row>
    <row r="619" spans="1:2" x14ac:dyDescent="0.25">
      <c r="A619">
        <v>793.00299072265625</v>
      </c>
      <c r="B619">
        <v>131.30000305175781</v>
      </c>
    </row>
    <row r="620" spans="1:2" x14ac:dyDescent="0.25">
      <c r="A620">
        <v>793.0159912109375</v>
      </c>
      <c r="B620">
        <v>73</v>
      </c>
    </row>
    <row r="621" spans="1:2" x14ac:dyDescent="0.25">
      <c r="A621">
        <v>793.02801513671875</v>
      </c>
      <c r="B621">
        <v>95</v>
      </c>
    </row>
    <row r="622" spans="1:2" x14ac:dyDescent="0.25">
      <c r="A622">
        <v>793.03997802734375</v>
      </c>
      <c r="B622">
        <v>141.80000305175781</v>
      </c>
    </row>
    <row r="623" spans="1:2" x14ac:dyDescent="0.25">
      <c r="A623">
        <v>793.052978515625</v>
      </c>
      <c r="B623">
        <v>192</v>
      </c>
    </row>
    <row r="624" spans="1:2" x14ac:dyDescent="0.25">
      <c r="A624">
        <v>793.06500244140625</v>
      </c>
      <c r="B624">
        <v>220</v>
      </c>
    </row>
    <row r="625" spans="1:2" x14ac:dyDescent="0.25">
      <c r="A625">
        <v>793.0770263671875</v>
      </c>
      <c r="B625">
        <v>187.5</v>
      </c>
    </row>
    <row r="626" spans="1:2" x14ac:dyDescent="0.25">
      <c r="A626">
        <v>793.09002685546875</v>
      </c>
      <c r="B626">
        <v>111</v>
      </c>
    </row>
    <row r="627" spans="1:2" x14ac:dyDescent="0.25">
      <c r="A627">
        <v>793.10198974609375</v>
      </c>
      <c r="B627">
        <v>62.5</v>
      </c>
    </row>
    <row r="628" spans="1:2" x14ac:dyDescent="0.25">
      <c r="A628">
        <v>793.114013671875</v>
      </c>
      <c r="B628">
        <v>72.25</v>
      </c>
    </row>
    <row r="629" spans="1:2" x14ac:dyDescent="0.25">
      <c r="A629">
        <v>793.1259765625</v>
      </c>
      <c r="B629">
        <v>86.5</v>
      </c>
    </row>
    <row r="630" spans="1:2" x14ac:dyDescent="0.25">
      <c r="A630">
        <v>793.13897705078125</v>
      </c>
      <c r="B630">
        <v>94.75</v>
      </c>
    </row>
    <row r="631" spans="1:2" x14ac:dyDescent="0.25">
      <c r="A631">
        <v>793.1510009765625</v>
      </c>
      <c r="B631">
        <v>144.19999694824219</v>
      </c>
    </row>
    <row r="632" spans="1:2" x14ac:dyDescent="0.25">
      <c r="A632">
        <v>793.16302490234375</v>
      </c>
      <c r="B632">
        <v>180.5</v>
      </c>
    </row>
    <row r="633" spans="1:2" x14ac:dyDescent="0.25">
      <c r="A633">
        <v>793.176025390625</v>
      </c>
      <c r="B633">
        <v>177</v>
      </c>
    </row>
    <row r="634" spans="1:2" x14ac:dyDescent="0.25">
      <c r="A634">
        <v>793.18798828125</v>
      </c>
      <c r="B634">
        <v>183.69999694824219</v>
      </c>
    </row>
    <row r="635" spans="1:2" x14ac:dyDescent="0.25">
      <c r="A635">
        <v>793.20001220703125</v>
      </c>
      <c r="B635">
        <v>205.5</v>
      </c>
    </row>
    <row r="636" spans="1:2" x14ac:dyDescent="0.25">
      <c r="A636">
        <v>793.21197509765625</v>
      </c>
      <c r="B636">
        <v>221</v>
      </c>
    </row>
    <row r="637" spans="1:2" x14ac:dyDescent="0.25">
      <c r="A637">
        <v>793.2249755859375</v>
      </c>
      <c r="B637">
        <v>208.69999694824219</v>
      </c>
    </row>
    <row r="638" spans="1:2" x14ac:dyDescent="0.25">
      <c r="A638">
        <v>793.23699951171875</v>
      </c>
      <c r="B638">
        <v>217.5</v>
      </c>
    </row>
    <row r="639" spans="1:2" x14ac:dyDescent="0.25">
      <c r="A639">
        <v>793.2490234375</v>
      </c>
      <c r="B639">
        <v>235.30000305175781</v>
      </c>
    </row>
    <row r="640" spans="1:2" x14ac:dyDescent="0.25">
      <c r="A640">
        <v>793.26202392578125</v>
      </c>
      <c r="B640">
        <v>222</v>
      </c>
    </row>
    <row r="641" spans="1:2" x14ac:dyDescent="0.25">
      <c r="A641">
        <v>793.27398681640625</v>
      </c>
      <c r="B641">
        <v>209.19999694824219</v>
      </c>
    </row>
    <row r="642" spans="1:2" x14ac:dyDescent="0.25">
      <c r="A642">
        <v>793.2860107421875</v>
      </c>
      <c r="B642">
        <v>215.80000305175781</v>
      </c>
    </row>
    <row r="643" spans="1:2" x14ac:dyDescent="0.25">
      <c r="A643">
        <v>793.29901123046875</v>
      </c>
      <c r="B643">
        <v>212</v>
      </c>
    </row>
    <row r="644" spans="1:2" x14ac:dyDescent="0.25">
      <c r="A644">
        <v>793.31097412109375</v>
      </c>
      <c r="B644">
        <v>198.5</v>
      </c>
    </row>
    <row r="645" spans="1:2" x14ac:dyDescent="0.25">
      <c r="A645">
        <v>793.322998046875</v>
      </c>
      <c r="B645">
        <v>396.70001220703125</v>
      </c>
    </row>
    <row r="646" spans="1:2" x14ac:dyDescent="0.25">
      <c r="A646">
        <v>793.33502197265625</v>
      </c>
      <c r="B646">
        <v>954.5</v>
      </c>
    </row>
    <row r="647" spans="1:2" x14ac:dyDescent="0.25">
      <c r="A647">
        <v>793.3480224609375</v>
      </c>
      <c r="B647">
        <v>2664</v>
      </c>
    </row>
    <row r="648" spans="1:2" x14ac:dyDescent="0.25">
      <c r="A648">
        <v>793.3599853515625</v>
      </c>
      <c r="B648">
        <v>6628</v>
      </c>
    </row>
    <row r="649" spans="1:2" x14ac:dyDescent="0.25">
      <c r="A649">
        <v>793.37200927734375</v>
      </c>
      <c r="B649">
        <v>11130</v>
      </c>
    </row>
    <row r="650" spans="1:2" x14ac:dyDescent="0.25">
      <c r="A650">
        <v>793.385009765625</v>
      </c>
      <c r="B650">
        <v>12420</v>
      </c>
    </row>
    <row r="651" spans="1:2" x14ac:dyDescent="0.25">
      <c r="A651">
        <v>793.39697265625</v>
      </c>
      <c r="B651">
        <v>9496</v>
      </c>
    </row>
    <row r="652" spans="1:2" x14ac:dyDescent="0.25">
      <c r="A652">
        <v>793.40899658203125</v>
      </c>
      <c r="B652">
        <v>5022</v>
      </c>
    </row>
    <row r="653" spans="1:2" x14ac:dyDescent="0.25">
      <c r="A653">
        <v>793.4219970703125</v>
      </c>
      <c r="B653">
        <v>1926</v>
      </c>
    </row>
    <row r="654" spans="1:2" x14ac:dyDescent="0.25">
      <c r="A654">
        <v>793.43402099609375</v>
      </c>
      <c r="B654">
        <v>730.29998779296875</v>
      </c>
    </row>
    <row r="655" spans="1:2" x14ac:dyDescent="0.25">
      <c r="A655">
        <v>793.44598388671875</v>
      </c>
      <c r="B655">
        <v>419.5</v>
      </c>
    </row>
    <row r="656" spans="1:2" x14ac:dyDescent="0.25">
      <c r="A656">
        <v>793.4580078125</v>
      </c>
      <c r="B656">
        <v>254.5</v>
      </c>
    </row>
    <row r="657" spans="1:2" x14ac:dyDescent="0.25">
      <c r="A657">
        <v>793.47100830078125</v>
      </c>
      <c r="B657">
        <v>117.5</v>
      </c>
    </row>
    <row r="658" spans="1:2" x14ac:dyDescent="0.25">
      <c r="A658">
        <v>793.48297119140625</v>
      </c>
      <c r="B658">
        <v>71</v>
      </c>
    </row>
    <row r="659" spans="1:2" x14ac:dyDescent="0.25">
      <c r="A659">
        <v>793.4949951171875</v>
      </c>
      <c r="B659">
        <v>74.5</v>
      </c>
    </row>
    <row r="660" spans="1:2" x14ac:dyDescent="0.25">
      <c r="A660">
        <v>793.50799560546875</v>
      </c>
      <c r="B660">
        <v>77.25</v>
      </c>
    </row>
    <row r="661" spans="1:2" x14ac:dyDescent="0.25">
      <c r="A661">
        <v>793.52001953125</v>
      </c>
      <c r="B661">
        <v>77.5</v>
      </c>
    </row>
    <row r="662" spans="1:2" x14ac:dyDescent="0.25">
      <c r="A662">
        <v>793.531982421875</v>
      </c>
      <c r="B662">
        <v>87</v>
      </c>
    </row>
    <row r="663" spans="1:2" x14ac:dyDescent="0.25">
      <c r="A663">
        <v>793.54400634765625</v>
      </c>
      <c r="B663">
        <v>116.5</v>
      </c>
    </row>
    <row r="664" spans="1:2" x14ac:dyDescent="0.25">
      <c r="A664">
        <v>793.5570068359375</v>
      </c>
      <c r="B664">
        <v>133.30000305175781</v>
      </c>
    </row>
    <row r="665" spans="1:2" x14ac:dyDescent="0.25">
      <c r="A665">
        <v>793.5689697265625</v>
      </c>
      <c r="B665">
        <v>136.69999694824219</v>
      </c>
    </row>
    <row r="666" spans="1:2" x14ac:dyDescent="0.25">
      <c r="A666">
        <v>793.58099365234375</v>
      </c>
      <c r="B666">
        <v>145.80000305175781</v>
      </c>
    </row>
    <row r="667" spans="1:2" x14ac:dyDescent="0.25">
      <c r="A667">
        <v>793.593994140625</v>
      </c>
      <c r="B667">
        <v>133</v>
      </c>
    </row>
    <row r="668" spans="1:2" x14ac:dyDescent="0.25">
      <c r="A668">
        <v>793.60601806640625</v>
      </c>
      <c r="B668">
        <v>109</v>
      </c>
    </row>
    <row r="669" spans="1:2" x14ac:dyDescent="0.25">
      <c r="A669">
        <v>793.61798095703125</v>
      </c>
      <c r="B669">
        <v>102.80000305175781</v>
      </c>
    </row>
    <row r="670" spans="1:2" x14ac:dyDescent="0.25">
      <c r="A670">
        <v>793.6309814453125</v>
      </c>
      <c r="B670">
        <v>122.80000305175781</v>
      </c>
    </row>
    <row r="671" spans="1:2" x14ac:dyDescent="0.25">
      <c r="A671">
        <v>793.64300537109375</v>
      </c>
      <c r="B671">
        <v>145.5</v>
      </c>
    </row>
    <row r="672" spans="1:2" x14ac:dyDescent="0.25">
      <c r="A672">
        <v>793.655029296875</v>
      </c>
      <c r="B672">
        <v>157.5</v>
      </c>
    </row>
    <row r="673" spans="1:2" x14ac:dyDescent="0.25">
      <c r="A673">
        <v>793.6669921875</v>
      </c>
      <c r="B673">
        <v>201.30000305175781</v>
      </c>
    </row>
    <row r="674" spans="1:2" x14ac:dyDescent="0.25">
      <c r="A674">
        <v>793.67999267578125</v>
      </c>
      <c r="B674">
        <v>235.69999694824219</v>
      </c>
    </row>
    <row r="675" spans="1:2" x14ac:dyDescent="0.25">
      <c r="A675">
        <v>793.6920166015625</v>
      </c>
      <c r="B675">
        <v>193</v>
      </c>
    </row>
    <row r="676" spans="1:2" x14ac:dyDescent="0.25">
      <c r="A676">
        <v>793.7039794921875</v>
      </c>
      <c r="B676">
        <v>121.19999694824219</v>
      </c>
    </row>
    <row r="677" spans="1:2" x14ac:dyDescent="0.25">
      <c r="A677">
        <v>793.71697998046875</v>
      </c>
      <c r="B677">
        <v>99.5</v>
      </c>
    </row>
    <row r="678" spans="1:2" x14ac:dyDescent="0.25">
      <c r="A678">
        <v>793.72900390625</v>
      </c>
      <c r="B678">
        <v>146.5</v>
      </c>
    </row>
    <row r="679" spans="1:2" x14ac:dyDescent="0.25">
      <c r="A679">
        <v>793.74102783203125</v>
      </c>
      <c r="B679">
        <v>186</v>
      </c>
    </row>
    <row r="680" spans="1:2" x14ac:dyDescent="0.25">
      <c r="A680">
        <v>793.7540283203125</v>
      </c>
      <c r="B680">
        <v>158.69999694824219</v>
      </c>
    </row>
    <row r="681" spans="1:2" x14ac:dyDescent="0.25">
      <c r="A681">
        <v>793.7659912109375</v>
      </c>
      <c r="B681">
        <v>126</v>
      </c>
    </row>
    <row r="682" spans="1:2" x14ac:dyDescent="0.25">
      <c r="A682">
        <v>793.77801513671875</v>
      </c>
      <c r="B682">
        <v>139.80000305175781</v>
      </c>
    </row>
    <row r="683" spans="1:2" x14ac:dyDescent="0.25">
      <c r="A683">
        <v>793.78997802734375</v>
      </c>
      <c r="B683">
        <v>184</v>
      </c>
    </row>
    <row r="684" spans="1:2" x14ac:dyDescent="0.25">
      <c r="A684">
        <v>793.802978515625</v>
      </c>
      <c r="B684">
        <v>212.69999694824219</v>
      </c>
    </row>
    <row r="685" spans="1:2" x14ac:dyDescent="0.25">
      <c r="A685">
        <v>793.81500244140625</v>
      </c>
      <c r="B685">
        <v>283.70001220703125</v>
      </c>
    </row>
    <row r="686" spans="1:2" x14ac:dyDescent="0.25">
      <c r="A686">
        <v>793.8270263671875</v>
      </c>
      <c r="B686">
        <v>402.29998779296875</v>
      </c>
    </row>
    <row r="687" spans="1:2" x14ac:dyDescent="0.25">
      <c r="A687">
        <v>793.84002685546875</v>
      </c>
      <c r="B687">
        <v>603.20001220703125</v>
      </c>
    </row>
    <row r="688" spans="1:2" x14ac:dyDescent="0.25">
      <c r="A688">
        <v>793.85198974609375</v>
      </c>
      <c r="B688">
        <v>1341</v>
      </c>
    </row>
    <row r="689" spans="1:2" x14ac:dyDescent="0.25">
      <c r="A689">
        <v>793.864013671875</v>
      </c>
      <c r="B689">
        <v>2673</v>
      </c>
    </row>
    <row r="690" spans="1:2" x14ac:dyDescent="0.25">
      <c r="A690">
        <v>793.87701416015625</v>
      </c>
      <c r="B690">
        <v>3830</v>
      </c>
    </row>
    <row r="691" spans="1:2" x14ac:dyDescent="0.25">
      <c r="A691">
        <v>793.88897705078125</v>
      </c>
      <c r="B691">
        <v>3963</v>
      </c>
    </row>
    <row r="692" spans="1:2" x14ac:dyDescent="0.25">
      <c r="A692">
        <v>793.9010009765625</v>
      </c>
      <c r="B692">
        <v>2949</v>
      </c>
    </row>
    <row r="693" spans="1:2" x14ac:dyDescent="0.25">
      <c r="A693">
        <v>793.91302490234375</v>
      </c>
      <c r="B693">
        <v>1687</v>
      </c>
    </row>
    <row r="694" spans="1:2" x14ac:dyDescent="0.25">
      <c r="A694">
        <v>793.926025390625</v>
      </c>
      <c r="B694">
        <v>894.5</v>
      </c>
    </row>
    <row r="695" spans="1:2" x14ac:dyDescent="0.25">
      <c r="A695">
        <v>793.93798828125</v>
      </c>
      <c r="B695">
        <v>458</v>
      </c>
    </row>
    <row r="696" spans="1:2" x14ac:dyDescent="0.25">
      <c r="A696">
        <v>793.95001220703125</v>
      </c>
      <c r="B696">
        <v>190.80000305175781</v>
      </c>
    </row>
    <row r="697" spans="1:2" x14ac:dyDescent="0.25">
      <c r="A697">
        <v>793.9630126953125</v>
      </c>
      <c r="B697">
        <v>91.25</v>
      </c>
    </row>
    <row r="698" spans="1:2" x14ac:dyDescent="0.25">
      <c r="A698">
        <v>793.9749755859375</v>
      </c>
      <c r="B698">
        <v>94</v>
      </c>
    </row>
    <row r="699" spans="1:2" x14ac:dyDescent="0.25">
      <c r="A699">
        <v>793.98699951171875</v>
      </c>
      <c r="B699">
        <v>67.75</v>
      </c>
    </row>
    <row r="700" spans="1:2" x14ac:dyDescent="0.25">
      <c r="A700">
        <v>794</v>
      </c>
      <c r="B700">
        <v>36.25</v>
      </c>
    </row>
    <row r="701" spans="1:2" x14ac:dyDescent="0.25">
      <c r="A701">
        <v>794.01202392578125</v>
      </c>
      <c r="B701">
        <v>79</v>
      </c>
    </row>
    <row r="702" spans="1:2" x14ac:dyDescent="0.25">
      <c r="A702">
        <v>794.02398681640625</v>
      </c>
      <c r="B702">
        <v>131</v>
      </c>
    </row>
    <row r="703" spans="1:2" x14ac:dyDescent="0.25">
      <c r="A703">
        <v>794.0360107421875</v>
      </c>
      <c r="B703">
        <v>116</v>
      </c>
    </row>
    <row r="704" spans="1:2" x14ac:dyDescent="0.25">
      <c r="A704">
        <v>794.04901123046875</v>
      </c>
      <c r="B704">
        <v>75.75</v>
      </c>
    </row>
    <row r="705" spans="1:2" x14ac:dyDescent="0.25">
      <c r="A705">
        <v>794.06097412109375</v>
      </c>
      <c r="B705">
        <v>45.5</v>
      </c>
    </row>
    <row r="706" spans="1:2" x14ac:dyDescent="0.25">
      <c r="A706">
        <v>794.072998046875</v>
      </c>
      <c r="B706">
        <v>25.75</v>
      </c>
    </row>
    <row r="707" spans="1:2" x14ac:dyDescent="0.25">
      <c r="A707">
        <v>794.08599853515625</v>
      </c>
      <c r="B707">
        <v>39.75</v>
      </c>
    </row>
    <row r="708" spans="1:2" x14ac:dyDescent="0.25">
      <c r="A708">
        <v>794.0980224609375</v>
      </c>
      <c r="B708">
        <v>81.5</v>
      </c>
    </row>
    <row r="709" spans="1:2" x14ac:dyDescent="0.25">
      <c r="A709">
        <v>794.1099853515625</v>
      </c>
      <c r="B709">
        <v>92</v>
      </c>
    </row>
    <row r="710" spans="1:2" x14ac:dyDescent="0.25">
      <c r="A710">
        <v>794.12298583984375</v>
      </c>
      <c r="B710">
        <v>64.75</v>
      </c>
    </row>
    <row r="711" spans="1:2" x14ac:dyDescent="0.25">
      <c r="A711">
        <v>794.135009765625</v>
      </c>
      <c r="B711">
        <v>77.75</v>
      </c>
    </row>
    <row r="712" spans="1:2" x14ac:dyDescent="0.25">
      <c r="A712">
        <v>794.14697265625</v>
      </c>
      <c r="B712">
        <v>115.5</v>
      </c>
    </row>
    <row r="713" spans="1:2" x14ac:dyDescent="0.25">
      <c r="A713">
        <v>794.15899658203125</v>
      </c>
      <c r="B713">
        <v>140.30000305175781</v>
      </c>
    </row>
    <row r="714" spans="1:2" x14ac:dyDescent="0.25">
      <c r="A714">
        <v>794.1719970703125</v>
      </c>
      <c r="B714">
        <v>184.5</v>
      </c>
    </row>
    <row r="715" spans="1:2" x14ac:dyDescent="0.25">
      <c r="A715">
        <v>794.18402099609375</v>
      </c>
      <c r="B715">
        <v>209.5</v>
      </c>
    </row>
    <row r="716" spans="1:2" x14ac:dyDescent="0.25">
      <c r="A716">
        <v>794.19598388671875</v>
      </c>
      <c r="B716">
        <v>173</v>
      </c>
    </row>
    <row r="717" spans="1:2" x14ac:dyDescent="0.25">
      <c r="A717">
        <v>794.208984375</v>
      </c>
      <c r="B717">
        <v>110.5</v>
      </c>
    </row>
    <row r="718" spans="1:2" x14ac:dyDescent="0.25">
      <c r="A718">
        <v>794.22100830078125</v>
      </c>
      <c r="B718">
        <v>70.25</v>
      </c>
    </row>
    <row r="719" spans="1:2" x14ac:dyDescent="0.25">
      <c r="A719">
        <v>794.23297119140625</v>
      </c>
      <c r="B719">
        <v>73.5</v>
      </c>
    </row>
    <row r="720" spans="1:2" x14ac:dyDescent="0.25">
      <c r="A720">
        <v>794.2459716796875</v>
      </c>
      <c r="B720">
        <v>83.5</v>
      </c>
    </row>
    <row r="721" spans="1:2" x14ac:dyDescent="0.25">
      <c r="A721">
        <v>794.25799560546875</v>
      </c>
      <c r="B721">
        <v>75.5</v>
      </c>
    </row>
    <row r="722" spans="1:2" x14ac:dyDescent="0.25">
      <c r="A722">
        <v>794.27001953125</v>
      </c>
      <c r="B722">
        <v>83.25</v>
      </c>
    </row>
    <row r="723" spans="1:2" x14ac:dyDescent="0.25">
      <c r="A723">
        <v>794.28302001953125</v>
      </c>
      <c r="B723">
        <v>89.25</v>
      </c>
    </row>
    <row r="724" spans="1:2" x14ac:dyDescent="0.25">
      <c r="A724">
        <v>794.29498291015625</v>
      </c>
      <c r="B724">
        <v>82</v>
      </c>
    </row>
    <row r="725" spans="1:2" x14ac:dyDescent="0.25">
      <c r="A725">
        <v>794.3070068359375</v>
      </c>
      <c r="B725">
        <v>126</v>
      </c>
    </row>
    <row r="726" spans="1:2" x14ac:dyDescent="0.25">
      <c r="A726">
        <v>794.3189697265625</v>
      </c>
      <c r="B726">
        <v>193</v>
      </c>
    </row>
    <row r="727" spans="1:2" x14ac:dyDescent="0.25">
      <c r="A727">
        <v>794.33197021484375</v>
      </c>
      <c r="B727">
        <v>209.5</v>
      </c>
    </row>
    <row r="728" spans="1:2" x14ac:dyDescent="0.25">
      <c r="A728">
        <v>794.343994140625</v>
      </c>
      <c r="B728">
        <v>381.29998779296875</v>
      </c>
    </row>
    <row r="729" spans="1:2" x14ac:dyDescent="0.25">
      <c r="A729">
        <v>794.35601806640625</v>
      </c>
      <c r="B729">
        <v>743.79998779296875</v>
      </c>
    </row>
    <row r="730" spans="1:2" x14ac:dyDescent="0.25">
      <c r="A730">
        <v>794.3690185546875</v>
      </c>
      <c r="B730">
        <v>1106</v>
      </c>
    </row>
    <row r="731" spans="1:2" x14ac:dyDescent="0.25">
      <c r="A731">
        <v>794.3809814453125</v>
      </c>
      <c r="B731">
        <v>1425</v>
      </c>
    </row>
    <row r="732" spans="1:2" x14ac:dyDescent="0.25">
      <c r="A732">
        <v>794.39300537109375</v>
      </c>
      <c r="B732">
        <v>1470</v>
      </c>
    </row>
    <row r="733" spans="1:2" x14ac:dyDescent="0.25">
      <c r="A733">
        <v>794.406005859375</v>
      </c>
      <c r="B733">
        <v>1112</v>
      </c>
    </row>
    <row r="734" spans="1:2" x14ac:dyDescent="0.25">
      <c r="A734">
        <v>794.41802978515625</v>
      </c>
      <c r="B734">
        <v>623.5</v>
      </c>
    </row>
    <row r="735" spans="1:2" x14ac:dyDescent="0.25">
      <c r="A735">
        <v>794.42999267578125</v>
      </c>
      <c r="B735">
        <v>349.79998779296875</v>
      </c>
    </row>
    <row r="736" spans="1:2" x14ac:dyDescent="0.25">
      <c r="A736">
        <v>794.4429931640625</v>
      </c>
      <c r="B736">
        <v>249</v>
      </c>
    </row>
    <row r="737" spans="1:2" x14ac:dyDescent="0.25">
      <c r="A737">
        <v>794.45501708984375</v>
      </c>
      <c r="B737">
        <v>131</v>
      </c>
    </row>
    <row r="738" spans="1:2" x14ac:dyDescent="0.25">
      <c r="A738">
        <v>794.46697998046875</v>
      </c>
      <c r="B738">
        <v>55.5</v>
      </c>
    </row>
    <row r="739" spans="1:2" x14ac:dyDescent="0.25">
      <c r="A739">
        <v>794.47900390625</v>
      </c>
      <c r="B739">
        <v>43.5</v>
      </c>
    </row>
    <row r="740" spans="1:2" x14ac:dyDescent="0.25">
      <c r="A740">
        <v>794.49200439453125</v>
      </c>
      <c r="B740">
        <v>49.25</v>
      </c>
    </row>
    <row r="741" spans="1:2" x14ac:dyDescent="0.25">
      <c r="A741">
        <v>794.5040283203125</v>
      </c>
      <c r="B741">
        <v>61.75</v>
      </c>
    </row>
    <row r="742" spans="1:2" x14ac:dyDescent="0.25">
      <c r="A742">
        <v>794.5159912109375</v>
      </c>
      <c r="B742">
        <v>48.25</v>
      </c>
    </row>
    <row r="743" spans="1:2" x14ac:dyDescent="0.25">
      <c r="A743">
        <v>794.52899169921875</v>
      </c>
      <c r="B743">
        <v>24.25</v>
      </c>
    </row>
    <row r="744" spans="1:2" x14ac:dyDescent="0.25">
      <c r="A744">
        <v>794.541015625</v>
      </c>
      <c r="B744">
        <v>25.5</v>
      </c>
    </row>
    <row r="745" spans="1:2" x14ac:dyDescent="0.25">
      <c r="A745">
        <v>794.552978515625</v>
      </c>
      <c r="B745">
        <v>47</v>
      </c>
    </row>
    <row r="746" spans="1:2" x14ac:dyDescent="0.25">
      <c r="A746">
        <v>794.56597900390625</v>
      </c>
      <c r="B746">
        <v>59.25</v>
      </c>
    </row>
    <row r="747" spans="1:2" x14ac:dyDescent="0.25">
      <c r="A747">
        <v>794.5780029296875</v>
      </c>
      <c r="B747">
        <v>43.25</v>
      </c>
    </row>
    <row r="748" spans="1:2" x14ac:dyDescent="0.25">
      <c r="A748">
        <v>794.59002685546875</v>
      </c>
      <c r="B748">
        <v>27.25</v>
      </c>
    </row>
    <row r="749" spans="1:2" x14ac:dyDescent="0.25">
      <c r="A749">
        <v>794.60198974609375</v>
      </c>
      <c r="B749">
        <v>27.5</v>
      </c>
    </row>
    <row r="750" spans="1:2" x14ac:dyDescent="0.25">
      <c r="A750">
        <v>794.614990234375</v>
      </c>
      <c r="B750">
        <v>49.5</v>
      </c>
    </row>
    <row r="751" spans="1:2" x14ac:dyDescent="0.25">
      <c r="A751">
        <v>794.62701416015625</v>
      </c>
      <c r="B751">
        <v>63.25</v>
      </c>
    </row>
    <row r="752" spans="1:2" x14ac:dyDescent="0.25">
      <c r="A752">
        <v>794.63897705078125</v>
      </c>
      <c r="B752">
        <v>56</v>
      </c>
    </row>
    <row r="753" spans="1:2" x14ac:dyDescent="0.25">
      <c r="A753">
        <v>794.6519775390625</v>
      </c>
      <c r="B753">
        <v>80.5</v>
      </c>
    </row>
    <row r="754" spans="1:2" x14ac:dyDescent="0.25">
      <c r="A754">
        <v>794.66400146484375</v>
      </c>
      <c r="B754">
        <v>113.30000305175781</v>
      </c>
    </row>
    <row r="755" spans="1:2" x14ac:dyDescent="0.25">
      <c r="A755">
        <v>794.676025390625</v>
      </c>
      <c r="B755">
        <v>123.19999694824219</v>
      </c>
    </row>
    <row r="756" spans="1:2" x14ac:dyDescent="0.25">
      <c r="A756">
        <v>794.68902587890625</v>
      </c>
      <c r="B756">
        <v>171.5</v>
      </c>
    </row>
    <row r="757" spans="1:2" x14ac:dyDescent="0.25">
      <c r="A757">
        <v>794.70098876953125</v>
      </c>
      <c r="B757">
        <v>195.5</v>
      </c>
    </row>
    <row r="758" spans="1:2" x14ac:dyDescent="0.25">
      <c r="A758">
        <v>794.7130126953125</v>
      </c>
      <c r="B758">
        <v>132.30000305175781</v>
      </c>
    </row>
    <row r="759" spans="1:2" x14ac:dyDescent="0.25">
      <c r="A759">
        <v>794.72601318359375</v>
      </c>
      <c r="B759">
        <v>98.5</v>
      </c>
    </row>
    <row r="760" spans="1:2" x14ac:dyDescent="0.25">
      <c r="A760">
        <v>794.73797607421875</v>
      </c>
      <c r="B760">
        <v>110.5</v>
      </c>
    </row>
    <row r="761" spans="1:2" x14ac:dyDescent="0.25">
      <c r="A761">
        <v>794.75</v>
      </c>
      <c r="B761">
        <v>120.19999694824219</v>
      </c>
    </row>
    <row r="762" spans="1:2" x14ac:dyDescent="0.25">
      <c r="A762">
        <v>794.76202392578125</v>
      </c>
      <c r="B762">
        <v>149.80000305175781</v>
      </c>
    </row>
    <row r="763" spans="1:2" x14ac:dyDescent="0.25">
      <c r="A763">
        <v>794.7750244140625</v>
      </c>
      <c r="B763">
        <v>166</v>
      </c>
    </row>
    <row r="764" spans="1:2" x14ac:dyDescent="0.25">
      <c r="A764">
        <v>794.7869873046875</v>
      </c>
      <c r="B764">
        <v>155.80000305175781</v>
      </c>
    </row>
    <row r="765" spans="1:2" x14ac:dyDescent="0.25">
      <c r="A765">
        <v>794.79901123046875</v>
      </c>
      <c r="B765">
        <v>176</v>
      </c>
    </row>
    <row r="766" spans="1:2" x14ac:dyDescent="0.25">
      <c r="A766">
        <v>794.81201171875</v>
      </c>
      <c r="B766">
        <v>162.69999694824219</v>
      </c>
    </row>
    <row r="767" spans="1:2" x14ac:dyDescent="0.25">
      <c r="A767">
        <v>794.823974609375</v>
      </c>
      <c r="B767">
        <v>106.69999694824219</v>
      </c>
    </row>
    <row r="768" spans="1:2" x14ac:dyDescent="0.25">
      <c r="A768">
        <v>794.83599853515625</v>
      </c>
      <c r="B768">
        <v>129</v>
      </c>
    </row>
    <row r="769" spans="1:2" x14ac:dyDescent="0.25">
      <c r="A769">
        <v>794.8489990234375</v>
      </c>
      <c r="B769">
        <v>210</v>
      </c>
    </row>
    <row r="770" spans="1:2" x14ac:dyDescent="0.25">
      <c r="A770">
        <v>794.86102294921875</v>
      </c>
      <c r="B770">
        <v>333</v>
      </c>
    </row>
    <row r="771" spans="1:2" x14ac:dyDescent="0.25">
      <c r="A771">
        <v>794.87298583984375</v>
      </c>
      <c r="B771">
        <v>502</v>
      </c>
    </row>
    <row r="772" spans="1:2" x14ac:dyDescent="0.25">
      <c r="A772">
        <v>794.885986328125</v>
      </c>
      <c r="B772">
        <v>610</v>
      </c>
    </row>
    <row r="773" spans="1:2" x14ac:dyDescent="0.25">
      <c r="A773">
        <v>794.89801025390625</v>
      </c>
      <c r="B773">
        <v>608</v>
      </c>
    </row>
    <row r="774" spans="1:2" x14ac:dyDescent="0.25">
      <c r="A774">
        <v>794.90997314453125</v>
      </c>
      <c r="B774">
        <v>509</v>
      </c>
    </row>
    <row r="775" spans="1:2" x14ac:dyDescent="0.25">
      <c r="A775">
        <v>794.9219970703125</v>
      </c>
      <c r="B775">
        <v>365</v>
      </c>
    </row>
    <row r="776" spans="1:2" x14ac:dyDescent="0.25">
      <c r="A776">
        <v>794.93499755859375</v>
      </c>
      <c r="B776">
        <v>229.30000305175781</v>
      </c>
    </row>
    <row r="777" spans="1:2" x14ac:dyDescent="0.25">
      <c r="A777">
        <v>794.947021484375</v>
      </c>
      <c r="B777">
        <v>109.5</v>
      </c>
    </row>
    <row r="778" spans="1:2" x14ac:dyDescent="0.25">
      <c r="A778">
        <v>794.958984375</v>
      </c>
      <c r="B778">
        <v>45.75</v>
      </c>
    </row>
    <row r="779" spans="1:2" x14ac:dyDescent="0.25">
      <c r="A779">
        <v>794.97198486328125</v>
      </c>
      <c r="B779">
        <v>26.75</v>
      </c>
    </row>
    <row r="780" spans="1:2" x14ac:dyDescent="0.25">
      <c r="A780">
        <v>794.9840087890625</v>
      </c>
      <c r="B780">
        <v>21.75</v>
      </c>
    </row>
    <row r="781" spans="1:2" x14ac:dyDescent="0.25">
      <c r="A781">
        <v>794.9959716796875</v>
      </c>
      <c r="B781">
        <v>49.75</v>
      </c>
    </row>
    <row r="782" spans="1:2" x14ac:dyDescent="0.25">
      <c r="A782">
        <v>795.00897216796875</v>
      </c>
      <c r="B782">
        <v>67.5</v>
      </c>
    </row>
    <row r="783" spans="1:2" x14ac:dyDescent="0.25">
      <c r="A783">
        <v>795.02099609375</v>
      </c>
      <c r="B783">
        <v>35.75</v>
      </c>
    </row>
    <row r="784" spans="1:2" x14ac:dyDescent="0.25">
      <c r="A784">
        <v>795.03302001953125</v>
      </c>
      <c r="B784">
        <v>19.25</v>
      </c>
    </row>
    <row r="785" spans="1:2" x14ac:dyDescent="0.25">
      <c r="A785">
        <v>795.0460205078125</v>
      </c>
      <c r="B785">
        <v>29.25</v>
      </c>
    </row>
    <row r="786" spans="1:2" x14ac:dyDescent="0.25">
      <c r="A786">
        <v>795.0579833984375</v>
      </c>
      <c r="B786">
        <v>24</v>
      </c>
    </row>
    <row r="787" spans="1:2" x14ac:dyDescent="0.25">
      <c r="A787">
        <v>795.07000732421875</v>
      </c>
      <c r="B787">
        <v>19</v>
      </c>
    </row>
    <row r="788" spans="1:2" x14ac:dyDescent="0.25">
      <c r="A788">
        <v>795.08197021484375</v>
      </c>
      <c r="B788">
        <v>33.5</v>
      </c>
    </row>
    <row r="789" spans="1:2" x14ac:dyDescent="0.25">
      <c r="A789">
        <v>795.094970703125</v>
      </c>
      <c r="B789">
        <v>56.5</v>
      </c>
    </row>
    <row r="790" spans="1:2" x14ac:dyDescent="0.25">
      <c r="A790">
        <v>795.10699462890625</v>
      </c>
      <c r="B790">
        <v>64.25</v>
      </c>
    </row>
    <row r="791" spans="1:2" x14ac:dyDescent="0.25">
      <c r="A791">
        <v>795.1190185546875</v>
      </c>
      <c r="B791">
        <v>52</v>
      </c>
    </row>
    <row r="792" spans="1:2" x14ac:dyDescent="0.25">
      <c r="A792">
        <v>795.13201904296875</v>
      </c>
      <c r="B792">
        <v>58.25</v>
      </c>
    </row>
    <row r="793" spans="1:2" x14ac:dyDescent="0.25">
      <c r="A793">
        <v>795.14398193359375</v>
      </c>
      <c r="B793">
        <v>92.25</v>
      </c>
    </row>
    <row r="794" spans="1:2" x14ac:dyDescent="0.25">
      <c r="A794">
        <v>795.156005859375</v>
      </c>
      <c r="B794">
        <v>96</v>
      </c>
    </row>
    <row r="795" spans="1:2" x14ac:dyDescent="0.25">
      <c r="A795">
        <v>795.16900634765625</v>
      </c>
      <c r="B795">
        <v>84</v>
      </c>
    </row>
    <row r="796" spans="1:2" x14ac:dyDescent="0.25">
      <c r="A796">
        <v>795.1810302734375</v>
      </c>
      <c r="B796">
        <v>104.80000305175781</v>
      </c>
    </row>
    <row r="797" spans="1:2" x14ac:dyDescent="0.25">
      <c r="A797">
        <v>795.1929931640625</v>
      </c>
      <c r="B797">
        <v>135</v>
      </c>
    </row>
    <row r="798" spans="1:2" x14ac:dyDescent="0.25">
      <c r="A798">
        <v>795.20599365234375</v>
      </c>
      <c r="B798">
        <v>142</v>
      </c>
    </row>
    <row r="799" spans="1:2" x14ac:dyDescent="0.25">
      <c r="A799">
        <v>795.218017578125</v>
      </c>
      <c r="B799">
        <v>143.5</v>
      </c>
    </row>
    <row r="800" spans="1:2" x14ac:dyDescent="0.25">
      <c r="A800">
        <v>795.22998046875</v>
      </c>
      <c r="B800">
        <v>184.5</v>
      </c>
    </row>
    <row r="801" spans="1:2" x14ac:dyDescent="0.25">
      <c r="A801">
        <v>795.24298095703125</v>
      </c>
      <c r="B801">
        <v>231</v>
      </c>
    </row>
    <row r="802" spans="1:2" x14ac:dyDescent="0.25">
      <c r="A802">
        <v>795.2550048828125</v>
      </c>
      <c r="B802">
        <v>208.5</v>
      </c>
    </row>
    <row r="803" spans="1:2" x14ac:dyDescent="0.25">
      <c r="A803">
        <v>795.26702880859375</v>
      </c>
      <c r="B803">
        <v>189.5</v>
      </c>
    </row>
    <row r="804" spans="1:2" x14ac:dyDescent="0.25">
      <c r="A804">
        <v>795.27899169921875</v>
      </c>
      <c r="B804">
        <v>218.5</v>
      </c>
    </row>
  </sheetData>
  <sheetProtection sheet="1" objects="1" scenarios="1" formatCells="0"/>
  <sortState ref="A1:B804">
    <sortCondition ref="A1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T804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209.80000305175781</v>
      </c>
      <c r="C1" s="2" t="s">
        <v>21</v>
      </c>
      <c r="D1">
        <v>785.84002685546875</v>
      </c>
      <c r="E1">
        <v>184300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9.0636887573236461E-12</v>
      </c>
      <c r="M1">
        <f>I$7*(L$1*J1) + $I$4</f>
        <v>1.6905763541034815E-6</v>
      </c>
      <c r="P1">
        <f>IF(ISNUMBER(D1),M1,"")</f>
        <v>1.6905763541034815E-6</v>
      </c>
      <c r="Q1">
        <f>IF(ISNUMBER(P1),P1-E1,"")</f>
        <v>-184299.99999830942</v>
      </c>
      <c r="R1">
        <f>IF(ISNUMBER(P1),Q1*Q1,"")</f>
        <v>33966489999.37685</v>
      </c>
      <c r="S1">
        <f>IF(ISNUMBER(P1),((IF(P1&gt;E1,I$5*(P1-E1),P1-E1)))^2,"")</f>
        <v>33966489999.37685</v>
      </c>
      <c r="T1">
        <f>IF(ISNUMBER(P1),(M1*D1),"")</f>
        <v>1.3285225675099004E-3</v>
      </c>
    </row>
    <row r="2" spans="1:20" ht="15.75" thickTop="1" x14ac:dyDescent="0.25">
      <c r="A2">
        <v>785.43597412109375</v>
      </c>
      <c r="B2">
        <v>103</v>
      </c>
      <c r="C2" s="2" t="s">
        <v>22</v>
      </c>
      <c r="D2">
        <v>786.34197998046875</v>
      </c>
      <c r="E2">
        <v>179700</v>
      </c>
      <c r="F2" s="3" t="s">
        <v>25</v>
      </c>
      <c r="G2" s="4">
        <v>7.92462158203125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1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6.6138583591992626E-10</v>
      </c>
      <c r="M2">
        <f>I$7*((L$1*J2)+(L$2*J1)) + $I$4</f>
        <v>1.2472122300387188E-4</v>
      </c>
      <c r="P2">
        <f t="shared" ref="P2:P48" si="2">IF(ISNUMBER(D2),M2,"")</f>
        <v>1.2472122300387188E-4</v>
      </c>
      <c r="Q2">
        <f t="shared" ref="Q2:Q48" si="3">IF(ISNUMBER(P2),P2-E2,"")</f>
        <v>-179699.99987527877</v>
      </c>
      <c r="R2">
        <f t="shared" ref="R2:R48" si="4">IF(ISNUMBER(P2),Q2*Q2,"")</f>
        <v>32292089955.17519</v>
      </c>
      <c r="S2">
        <f t="shared" ref="S2:S48" si="5">IF(ISNUMBER(P2),((IF(P2&gt;E2,I$5*(P2-E2),P2-E2)))^2,"")</f>
        <v>32292089955.17519</v>
      </c>
      <c r="T2">
        <f t="shared" ref="T2:T48" si="6">IF(ISNUMBER(P2),(M2*D2),"")</f>
        <v>9.8073533442450206E-2</v>
      </c>
    </row>
    <row r="3" spans="1:20" x14ac:dyDescent="0.25">
      <c r="A3">
        <v>785.447998046875</v>
      </c>
      <c r="B3">
        <v>59</v>
      </c>
      <c r="D3">
        <v>786.843994140625</v>
      </c>
      <c r="E3">
        <v>88490</v>
      </c>
      <c r="F3" s="7" t="s">
        <v>19</v>
      </c>
      <c r="G3" s="8">
        <f>IF(ISBLANK(G2),"",$G$2*$G$6)</f>
        <v>15.8492431640625</v>
      </c>
      <c r="H3" t="s">
        <v>432</v>
      </c>
      <c r="I3">
        <v>13.85422500417104</v>
      </c>
      <c r="J3">
        <f>'hidden params'!J3</f>
        <v>0.37217999724675188</v>
      </c>
      <c r="K3">
        <f t="shared" si="0"/>
        <v>2</v>
      </c>
      <c r="L3">
        <f t="shared" si="1"/>
        <v>2.2389194106929514E-8</v>
      </c>
      <c r="M3">
        <f>I$7*((L$1*J3)+(L$2*J2)+(L$3*J1)) + $I$4</f>
        <v>4.2758194702114108E-3</v>
      </c>
      <c r="P3">
        <f t="shared" si="2"/>
        <v>4.2758194702114108E-3</v>
      </c>
      <c r="Q3">
        <f t="shared" si="3"/>
        <v>-88489.995724180524</v>
      </c>
      <c r="R3">
        <f t="shared" si="4"/>
        <v>7830479343.2654877</v>
      </c>
      <c r="S3">
        <f t="shared" si="5"/>
        <v>7830479343.2654877</v>
      </c>
      <c r="T3">
        <f t="shared" si="6"/>
        <v>3.3644028701653976</v>
      </c>
    </row>
    <row r="4" spans="1:20" x14ac:dyDescent="0.25">
      <c r="A4">
        <v>785.46099853515625</v>
      </c>
      <c r="B4">
        <v>56.25</v>
      </c>
      <c r="D4">
        <v>787.34600830078125</v>
      </c>
      <c r="E4">
        <v>30200</v>
      </c>
      <c r="F4" s="5" t="s">
        <v>26</v>
      </c>
      <c r="G4" s="6">
        <v>789.14385986328125</v>
      </c>
      <c r="H4" t="s">
        <v>11</v>
      </c>
      <c r="I4">
        <v>0</v>
      </c>
      <c r="J4">
        <f>'hidden params'!J4</f>
        <v>0.12617301604219128</v>
      </c>
      <c r="K4">
        <f t="shared" si="0"/>
        <v>3</v>
      </c>
      <c r="L4">
        <f t="shared" si="1"/>
        <v>4.6597009207981692E-7</v>
      </c>
      <c r="M4">
        <f>I$7*((L$1*J4)+(L$2*J3)+(L$3*J2)+(L$4*J1)) + $I$4</f>
        <v>9.0314999938055335E-2</v>
      </c>
      <c r="P4">
        <f t="shared" si="2"/>
        <v>9.0314999938055335E-2</v>
      </c>
      <c r="Q4">
        <f t="shared" si="3"/>
        <v>-30199.909685000061</v>
      </c>
      <c r="R4">
        <f t="shared" si="4"/>
        <v>912034544.98216045</v>
      </c>
      <c r="S4">
        <f t="shared" si="5"/>
        <v>912034544.98216045</v>
      </c>
      <c r="T4">
        <f t="shared" si="6"/>
        <v>71.109154690913172</v>
      </c>
    </row>
    <row r="5" spans="1:20" ht="15.75" thickBot="1" x14ac:dyDescent="0.3">
      <c r="A5">
        <v>785.4730224609375</v>
      </c>
      <c r="B5">
        <v>100.5</v>
      </c>
      <c r="D5">
        <v>787.8480224609375</v>
      </c>
      <c r="E5">
        <v>9857</v>
      </c>
      <c r="F5" s="9" t="s">
        <v>27</v>
      </c>
      <c r="G5" s="10">
        <f>($G$4-1.00794)*$G$6</f>
        <v>1576.2718397265626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4</v>
      </c>
      <c r="L5">
        <f t="shared" si="1"/>
        <v>6.6598514335183053E-6</v>
      </c>
      <c r="M5">
        <f>I$7*((L$1*J5)+(L$2*J4)+(L$3*J3)+(L$4*J2)+(L$5*J1)) + $I$4</f>
        <v>1.3136083663820437</v>
      </c>
      <c r="P5">
        <f t="shared" si="2"/>
        <v>1.3136083663820437</v>
      </c>
      <c r="Q5">
        <f t="shared" si="3"/>
        <v>-9855.6863916336188</v>
      </c>
      <c r="R5">
        <f t="shared" si="4"/>
        <v>97134554.2502321</v>
      </c>
      <c r="S5">
        <f t="shared" si="5"/>
        <v>97134554.2502321</v>
      </c>
      <c r="T5">
        <f t="shared" si="6"/>
        <v>1034.9237537422357</v>
      </c>
    </row>
    <row r="6" spans="1:20" ht="15.75" thickTop="1" x14ac:dyDescent="0.25">
      <c r="A6">
        <v>785.4849853515625</v>
      </c>
      <c r="B6">
        <v>177.5</v>
      </c>
      <c r="D6">
        <v>788.35052490234375</v>
      </c>
      <c r="E6">
        <v>0</v>
      </c>
      <c r="F6" t="s">
        <v>28</v>
      </c>
      <c r="G6">
        <v>2</v>
      </c>
      <c r="H6" t="s">
        <v>434</v>
      </c>
      <c r="I6">
        <f>SUM(S$1:S$48)</f>
        <v>75113301604.409286</v>
      </c>
      <c r="J6">
        <f>'hidden params'!J6</f>
        <v>8.0089009138998458E-3</v>
      </c>
      <c r="K6">
        <f t="shared" si="0"/>
        <v>5</v>
      </c>
      <c r="L6">
        <f t="shared" si="1"/>
        <v>6.9132884988854553E-5</v>
      </c>
      <c r="M6">
        <f>I$7*((L$1*J6)+(L$2*J5)+(L$3*J4)+(L$4*J3)+(L$5*J2)+(L$6*J1)) + $I$4</f>
        <v>13.92572236159304</v>
      </c>
      <c r="P6">
        <f t="shared" si="2"/>
        <v>13.92572236159304</v>
      </c>
      <c r="Q6">
        <f t="shared" si="3"/>
        <v>13.92572236159304</v>
      </c>
      <c r="R6">
        <f t="shared" si="4"/>
        <v>193.92574329217246</v>
      </c>
      <c r="S6">
        <f t="shared" si="5"/>
        <v>193.92574329217246</v>
      </c>
      <c r="T6">
        <f t="shared" si="6"/>
        <v>10978.350533406179</v>
      </c>
    </row>
    <row r="7" spans="1:20" x14ac:dyDescent="0.25">
      <c r="A7">
        <v>785.49700927734375</v>
      </c>
      <c r="B7">
        <v>180</v>
      </c>
      <c r="D7">
        <v>788.85302734375</v>
      </c>
      <c r="E7">
        <v>0</v>
      </c>
      <c r="F7" t="s">
        <v>29</v>
      </c>
      <c r="G7" s="11">
        <v>0.10000000149011612</v>
      </c>
      <c r="H7" t="s">
        <v>435</v>
      </c>
      <c r="I7">
        <v>186521.88963764464</v>
      </c>
      <c r="J7">
        <f>'hidden params'!J7</f>
        <v>1.6289556013377802E-3</v>
      </c>
      <c r="K7">
        <f t="shared" si="0"/>
        <v>6</v>
      </c>
      <c r="L7">
        <f t="shared" si="1"/>
        <v>5.3734307238265284E-4</v>
      </c>
      <c r="M7">
        <f>I$7*((L$1*J7)+(L$2*J6)+(L$3*J5)+(L$4*J4)+(L$5*J3)+(L$6*J2)+(L$7*J1)) + $I$4</f>
        <v>111.05995629143464</v>
      </c>
      <c r="P7">
        <f t="shared" si="2"/>
        <v>111.05995629143464</v>
      </c>
      <c r="Q7">
        <f t="shared" si="3"/>
        <v>111.05995629143464</v>
      </c>
      <c r="R7">
        <f t="shared" si="4"/>
        <v>12334.313891455375</v>
      </c>
      <c r="S7">
        <f t="shared" si="5"/>
        <v>12334.313891455375</v>
      </c>
      <c r="T7">
        <f t="shared" si="6"/>
        <v>87609.982737162776</v>
      </c>
    </row>
    <row r="8" spans="1:20" x14ac:dyDescent="0.25">
      <c r="A8">
        <v>785.510009765625</v>
      </c>
      <c r="B8">
        <v>122</v>
      </c>
      <c r="D8">
        <v>789.35552978515625</v>
      </c>
      <c r="E8">
        <v>0</v>
      </c>
      <c r="F8" t="s">
        <v>30</v>
      </c>
      <c r="G8" s="11">
        <v>1.9999999552965164E-2</v>
      </c>
      <c r="H8" t="s">
        <v>436</v>
      </c>
      <c r="I8">
        <v>0.84043536307727462</v>
      </c>
      <c r="J8">
        <f>'hidden params'!J8</f>
        <v>2.9654445356787595E-4</v>
      </c>
      <c r="K8">
        <f t="shared" si="0"/>
        <v>7</v>
      </c>
      <c r="L8">
        <f t="shared" si="1"/>
        <v>3.1755914381477878E-3</v>
      </c>
      <c r="M8">
        <f>I$7*((L$1*J8)+(L$2*J7)+(L$3*J6)+(L$4*J5)+(L$5*J4)+(L$6*J3)+(L$7*J2)+(L$8*J1)) + $I$4</f>
        <v>677.80266001063819</v>
      </c>
      <c r="P8">
        <f t="shared" si="2"/>
        <v>677.80266001063819</v>
      </c>
      <c r="Q8">
        <f t="shared" si="3"/>
        <v>677.80266001063819</v>
      </c>
      <c r="R8">
        <f t="shared" si="4"/>
        <v>459416.44591749681</v>
      </c>
      <c r="S8">
        <f t="shared" si="5"/>
        <v>459416.44591749681</v>
      </c>
      <c r="T8">
        <f t="shared" si="6"/>
        <v>535027.27778248547</v>
      </c>
    </row>
    <row r="9" spans="1:20" x14ac:dyDescent="0.25">
      <c r="A9">
        <v>785.52197265625</v>
      </c>
      <c r="B9">
        <v>111</v>
      </c>
      <c r="D9">
        <v>789.8580322265625</v>
      </c>
      <c r="E9">
        <v>0</v>
      </c>
      <c r="F9" t="s">
        <v>31</v>
      </c>
      <c r="G9">
        <v>6</v>
      </c>
      <c r="H9" t="s">
        <v>441</v>
      </c>
      <c r="I9">
        <f>I3*I8</f>
        <v>11.643580621534744</v>
      </c>
      <c r="J9">
        <f>'hidden params'!J9</f>
        <v>4.9062092495307995E-5</v>
      </c>
      <c r="K9">
        <f t="shared" si="0"/>
        <v>8</v>
      </c>
      <c r="L9">
        <f t="shared" si="1"/>
        <v>1.4330477511171912E-2</v>
      </c>
      <c r="M9">
        <f>I$7*((L$1*J9)+(L$2*J8)+(L$3*J7)+(L$4*J6)+(L$5*J5)+(L$6*J4)+(L$7*J3)+(L$8*J2)+(L$9*J1)) + $I$4</f>
        <v>3187.8155673121173</v>
      </c>
      <c r="P9">
        <f t="shared" si="2"/>
        <v>3187.8155673121173</v>
      </c>
      <c r="Q9">
        <f t="shared" si="3"/>
        <v>3187.8155673121173</v>
      </c>
      <c r="R9">
        <f t="shared" si="4"/>
        <v>10162168.091197476</v>
      </c>
      <c r="S9">
        <f t="shared" si="5"/>
        <v>10162168.091197476</v>
      </c>
      <c r="T9">
        <f t="shared" si="6"/>
        <v>2517921.731098352</v>
      </c>
    </row>
    <row r="10" spans="1:20" x14ac:dyDescent="0.25">
      <c r="A10">
        <v>785.53399658203125</v>
      </c>
      <c r="B10">
        <v>133.69999694824219</v>
      </c>
      <c r="D10">
        <v>790.36199951171875</v>
      </c>
      <c r="E10">
        <v>12230</v>
      </c>
      <c r="F10" s="2" t="s">
        <v>22</v>
      </c>
      <c r="G10">
        <v>785.81298828125</v>
      </c>
      <c r="H10">
        <v>18430</v>
      </c>
      <c r="J10">
        <f>'hidden params'!J10</f>
        <v>7.4618768218493286E-6</v>
      </c>
      <c r="K10">
        <f t="shared" si="0"/>
        <v>9</v>
      </c>
      <c r="L10">
        <f t="shared" si="1"/>
        <v>4.9097031247584647E-2</v>
      </c>
      <c r="M10">
        <f>I$7*((L1*J$10)+(L2*J$9)+(L3*J$8)+(L4*J$7)+(L5*J$6)+(L6*J$5)+(L7*J$4)+(L8*J$3)+(L9*J$2)+(L10*J$1)) + $I$4</f>
        <v>11538.790172934057</v>
      </c>
      <c r="P10">
        <f t="shared" si="2"/>
        <v>11538.790172934057</v>
      </c>
      <c r="Q10">
        <f t="shared" si="3"/>
        <v>-691.20982706594259</v>
      </c>
      <c r="R10">
        <f t="shared" si="4"/>
        <v>477771.02503253025</v>
      </c>
      <c r="S10">
        <f t="shared" si="5"/>
        <v>477771.02503253025</v>
      </c>
      <c r="T10">
        <f t="shared" si="6"/>
        <v>9119821.2730263323</v>
      </c>
    </row>
    <row r="11" spans="1:20" x14ac:dyDescent="0.25">
      <c r="A11">
        <v>785.5460205078125</v>
      </c>
      <c r="B11">
        <v>129.5</v>
      </c>
      <c r="D11">
        <v>790.86602783203125</v>
      </c>
      <c r="E11">
        <v>31560</v>
      </c>
      <c r="F11" s="2" t="s">
        <v>32</v>
      </c>
      <c r="G11">
        <v>793.73760986328125</v>
      </c>
      <c r="H11">
        <v>18430</v>
      </c>
      <c r="J11">
        <f>'hidden params'!J11</f>
        <v>1.052564504578221E-6</v>
      </c>
      <c r="K11">
        <f t="shared" si="0"/>
        <v>10</v>
      </c>
      <c r="L11">
        <f t="shared" si="1"/>
        <v>0.12552863462036581</v>
      </c>
      <c r="M11">
        <f>I$7*((L1*J$11)+(L2*J$10)+(L3*J$9)+(L4*J$8)+(L5*J$7)+(L6*J$6)+(L7*J$5)+(L8*J$4)+(L9*J$3)+(L10*J$2)+(L11*J$1)) + $I$4</f>
        <v>31844.649319664975</v>
      </c>
      <c r="P11">
        <f t="shared" si="2"/>
        <v>31844.649319664975</v>
      </c>
      <c r="Q11">
        <f t="shared" si="3"/>
        <v>284.64931966497534</v>
      </c>
      <c r="R11">
        <f t="shared" si="4"/>
        <v>81025.235185733312</v>
      </c>
      <c r="S11">
        <f t="shared" si="5"/>
        <v>81025.235185733312</v>
      </c>
      <c r="T11">
        <f t="shared" si="6"/>
        <v>25184851.315147437</v>
      </c>
    </row>
    <row r="12" spans="1:20" x14ac:dyDescent="0.25">
      <c r="A12">
        <v>785.55902099609375</v>
      </c>
      <c r="B12">
        <v>112</v>
      </c>
      <c r="D12">
        <v>791.3690185546875</v>
      </c>
      <c r="E12">
        <v>66380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11</v>
      </c>
      <c r="L12">
        <f t="shared" si="1"/>
        <v>0.23166202807017078</v>
      </c>
      <c r="M12">
        <f>I$7*((L1*J$12)+(L2*J$11)+(L3*J$10)+(L4*J$9)+(L5*J$8)+(L6*J$7)+(L7*J$6)+(L8*J$5)+(L9*J$4)+(L10*J$3)+(L11*J$2)+(L12*J$1)) + $I$4</f>
        <v>65788.61358049672</v>
      </c>
      <c r="P12">
        <f t="shared" si="2"/>
        <v>65788.61358049672</v>
      </c>
      <c r="Q12">
        <f t="shared" si="3"/>
        <v>-591.38641950328019</v>
      </c>
      <c r="R12">
        <f t="shared" si="4"/>
        <v>349737.8971729097</v>
      </c>
      <c r="S12">
        <f t="shared" si="5"/>
        <v>349737.8971729097</v>
      </c>
      <c r="T12">
        <f t="shared" si="6"/>
        <v>52063070.561271273</v>
      </c>
    </row>
    <row r="13" spans="1:20" x14ac:dyDescent="0.25">
      <c r="A13">
        <v>785.57098388671875</v>
      </c>
      <c r="B13">
        <v>131.5</v>
      </c>
      <c r="D13">
        <v>791.87298583984375</v>
      </c>
      <c r="E13">
        <v>98720</v>
      </c>
      <c r="F13">
        <v>18430</v>
      </c>
      <c r="J13">
        <f>'hidden params'!J13</f>
        <v>1.7100403136067916E-8</v>
      </c>
      <c r="K13">
        <f t="shared" si="0"/>
        <v>12</v>
      </c>
      <c r="L13">
        <f t="shared" si="1"/>
        <v>0.29022143424355845</v>
      </c>
      <c r="M13">
        <f>I$7*((L1*J$13)+(L2*J$12)+(L3*J$11)+(L4*J$10)+(L5*J$9)+(L6*J$8)+(L7*J$7)+(L8*J$6)+(L9*J$5)+(L10*J$4)+(L11*J$3)+(L12*J$2)+(L13*J$1)) + $I$4</f>
        <v>98816.335260673688</v>
      </c>
      <c r="P13">
        <f t="shared" si="2"/>
        <v>98816.335260673688</v>
      </c>
      <c r="Q13">
        <f t="shared" si="3"/>
        <v>96.335260673688026</v>
      </c>
      <c r="R13">
        <f t="shared" si="4"/>
        <v>9280.4824490674237</v>
      </c>
      <c r="S13">
        <f t="shared" si="5"/>
        <v>9280.4824490674237</v>
      </c>
      <c r="T13">
        <f t="shared" si="6"/>
        <v>78249986.452620715</v>
      </c>
    </row>
    <row r="14" spans="1:20" x14ac:dyDescent="0.25">
      <c r="A14">
        <v>785.5830078125</v>
      </c>
      <c r="B14">
        <v>159.69999694824219</v>
      </c>
      <c r="D14">
        <v>792.37701416015625</v>
      </c>
      <c r="E14">
        <v>103000</v>
      </c>
      <c r="F14">
        <v>18430</v>
      </c>
      <c r="J14">
        <f>'hidden params'!J14</f>
        <v>2.001917954263115E-9</v>
      </c>
      <c r="K14">
        <f t="shared" si="0"/>
        <v>13</v>
      </c>
      <c r="L14">
        <f t="shared" si="1"/>
        <v>0.21802998984226676</v>
      </c>
      <c r="M14">
        <f>I$7*((L1*J$14)+(L2*J$13)+(L3*J$12)+(L4*J$11)+(L5*J$10)+(L6*J$9)+(L7*J$8)+(L8*J$7)+(L9*J$6)+(L10*J$5)+(L11*J$4)+(L12*J$3)+(L13*J$2)+(L14*J$1)) + $I$4</f>
        <v>103534.49693150334</v>
      </c>
      <c r="P14">
        <f t="shared" si="2"/>
        <v>103534.49693150334</v>
      </c>
      <c r="Q14">
        <f t="shared" si="3"/>
        <v>534.49693150333769</v>
      </c>
      <c r="R14">
        <f t="shared" si="4"/>
        <v>285686.96978648368</v>
      </c>
      <c r="S14">
        <f t="shared" si="5"/>
        <v>285686.96978648368</v>
      </c>
      <c r="T14">
        <f t="shared" si="6"/>
        <v>82038355.541158468</v>
      </c>
    </row>
    <row r="15" spans="1:20" x14ac:dyDescent="0.25">
      <c r="A15">
        <v>785.594970703125</v>
      </c>
      <c r="B15">
        <v>179</v>
      </c>
      <c r="D15">
        <v>792.8809814453125</v>
      </c>
      <c r="E15">
        <v>73140</v>
      </c>
      <c r="J15">
        <f>'hidden params'!J15</f>
        <v>0</v>
      </c>
      <c r="K15">
        <f t="shared" si="0"/>
        <v>14</v>
      </c>
      <c r="L15">
        <f t="shared" si="1"/>
        <v>7.0069359569751605E-2</v>
      </c>
      <c r="M15">
        <f>I$7*((L1*J$15)+(L2*J$14)+(L3*J$13)+(L4*J$12)+(L5*J$11)+(L6*J$10)+(L7*J$9)+(L8*J$8)+(L9*J$7)+(L10*J$6)+(L11*J$5)+(L12*J$4)+(L13*J$3)+(L14*J$2)+(L15*J$1)) + $I$4</f>
        <v>72228.22310959571</v>
      </c>
      <c r="P15">
        <f t="shared" si="2"/>
        <v>72228.22310959571</v>
      </c>
      <c r="Q15">
        <f t="shared" si="3"/>
        <v>-911.77689040428959</v>
      </c>
      <c r="R15">
        <f t="shared" si="4"/>
        <v>831337.09787531593</v>
      </c>
      <c r="S15">
        <f t="shared" si="5"/>
        <v>831337.09787531593</v>
      </c>
      <c r="T15">
        <f t="shared" si="6"/>
        <v>57268384.427187249</v>
      </c>
    </row>
    <row r="16" spans="1:20" x14ac:dyDescent="0.25">
      <c r="A16">
        <v>785.60699462890625</v>
      </c>
      <c r="B16">
        <v>199.19999694824219</v>
      </c>
      <c r="D16">
        <v>793.385009765625</v>
      </c>
      <c r="E16">
        <v>33340</v>
      </c>
      <c r="J16">
        <f>'hidden params'!J16</f>
        <v>0</v>
      </c>
      <c r="K16">
        <f t="shared" si="0"/>
        <v>15</v>
      </c>
      <c r="L16">
        <f t="shared" si="1"/>
        <v>0</v>
      </c>
      <c r="M16">
        <f>I$7*((L1*J$16)+(L2*J$15)+(L3*J$14)+(L4*J$13)+(L5*J$12)+(L6*J$11)+(L7*J$10)+(L8*J$9)+(L9*J$8)+(L10*J$7)+(L11*J$6)+(L12*J$5)+(L13*J$4)+(L14*J$3)+(L15*J$2)+(L16*J$1)) + $I$4</f>
        <v>34160.333081907811</v>
      </c>
      <c r="P16">
        <f t="shared" si="2"/>
        <v>34160.333081907811</v>
      </c>
      <c r="Q16">
        <f t="shared" si="3"/>
        <v>820.33308190781099</v>
      </c>
      <c r="R16">
        <f t="shared" si="4"/>
        <v>672946.36527236737</v>
      </c>
      <c r="S16">
        <f t="shared" si="5"/>
        <v>672946.36527236737</v>
      </c>
      <c r="T16">
        <f t="shared" si="6"/>
        <v>27102296.195786431</v>
      </c>
    </row>
    <row r="17" spans="1:20" x14ac:dyDescent="0.25">
      <c r="A17">
        <v>785.6199951171875</v>
      </c>
      <c r="B17">
        <v>200.5</v>
      </c>
      <c r="D17">
        <v>793.88897705078125</v>
      </c>
      <c r="E17">
        <v>12030</v>
      </c>
      <c r="J17">
        <f>'hidden params'!J17</f>
        <v>0</v>
      </c>
      <c r="K17">
        <f t="shared" si="0"/>
        <v>16</v>
      </c>
      <c r="L17">
        <f t="shared" si="1"/>
        <v>0</v>
      </c>
      <c r="M17">
        <f t="shared" ref="M17:M48" si="7">I$7*((L2*J$16)+(L3*J$15)+(L4*J$14)+(L5*J$13)+(L6*J$12)+(L7*J$11)+(L8*J$10)+(L9*J$9)+(L10*J$8)+(L11*J$7)+(L12*J$6)+(L13*J$5)+(L14*J$4)+(L15*J$3)+(L16*J$2)+(L17*J$1)) + $I$4</f>
        <v>12250.018072608334</v>
      </c>
      <c r="P17">
        <f t="shared" si="2"/>
        <v>12250.018072608334</v>
      </c>
      <c r="Q17">
        <f t="shared" si="3"/>
        <v>220.01807260833448</v>
      </c>
      <c r="R17">
        <f t="shared" si="4"/>
        <v>48407.952274286341</v>
      </c>
      <c r="S17">
        <f t="shared" si="5"/>
        <v>48407.952274286341</v>
      </c>
      <c r="T17">
        <f t="shared" si="6"/>
        <v>9725154.3165166136</v>
      </c>
    </row>
    <row r="18" spans="1:20" x14ac:dyDescent="0.25">
      <c r="A18">
        <v>785.63201904296875</v>
      </c>
      <c r="B18">
        <v>241.5</v>
      </c>
      <c r="D18">
        <v>794.3809814453125</v>
      </c>
      <c r="E18">
        <v>4498</v>
      </c>
      <c r="J18">
        <f>'hidden params'!J18</f>
        <v>0</v>
      </c>
      <c r="K18">
        <f t="shared" si="0"/>
        <v>17</v>
      </c>
      <c r="L18">
        <f t="shared" si="1"/>
        <v>0</v>
      </c>
      <c r="M18">
        <f t="shared" si="7"/>
        <v>3563.4314804510018</v>
      </c>
      <c r="P18">
        <f t="shared" si="2"/>
        <v>3563.4314804510018</v>
      </c>
      <c r="Q18">
        <f t="shared" si="3"/>
        <v>-934.56851954899821</v>
      </c>
      <c r="R18">
        <f t="shared" si="4"/>
        <v>873418.3177320062</v>
      </c>
      <c r="S18">
        <f t="shared" si="5"/>
        <v>873418.3177320062</v>
      </c>
      <c r="T18">
        <f t="shared" si="6"/>
        <v>2830722.1967537897</v>
      </c>
    </row>
    <row r="19" spans="1:20" x14ac:dyDescent="0.25">
      <c r="A19">
        <v>785.64398193359375</v>
      </c>
      <c r="B19">
        <v>328.29998779296875</v>
      </c>
      <c r="D19">
        <f>D18 + (1/$G$6)</f>
        <v>794.8809814453125</v>
      </c>
      <c r="E19">
        <v>0</v>
      </c>
      <c r="J19">
        <f>'hidden params'!J19</f>
        <v>0</v>
      </c>
      <c r="K19">
        <f t="shared" si="0"/>
        <v>18</v>
      </c>
      <c r="L19">
        <f t="shared" si="1"/>
        <v>0</v>
      </c>
      <c r="M19">
        <f t="shared" si="7"/>
        <v>878.82688190301724</v>
      </c>
      <c r="P19">
        <f t="shared" si="2"/>
        <v>878.82688190301724</v>
      </c>
      <c r="Q19">
        <f t="shared" si="3"/>
        <v>878.82688190301724</v>
      </c>
      <c r="R19">
        <f t="shared" si="4"/>
        <v>772336.68835537985</v>
      </c>
      <c r="S19">
        <f t="shared" si="5"/>
        <v>772336.68835537985</v>
      </c>
      <c r="T19">
        <f t="shared" si="6"/>
        <v>698562.77440759412</v>
      </c>
    </row>
    <row r="20" spans="1:20" x14ac:dyDescent="0.25">
      <c r="A20">
        <v>785.656005859375</v>
      </c>
      <c r="B20">
        <v>378.79998779296875</v>
      </c>
      <c r="D20">
        <f>D19 + (1/$G$6)</f>
        <v>795.3809814453125</v>
      </c>
      <c r="E20">
        <v>0</v>
      </c>
      <c r="J20">
        <f>'hidden params'!J20</f>
        <v>0</v>
      </c>
      <c r="K20">
        <f t="shared" si="0"/>
        <v>19</v>
      </c>
      <c r="L20">
        <f t="shared" si="1"/>
        <v>0</v>
      </c>
      <c r="M20">
        <f t="shared" si="7"/>
        <v>189.27486157971705</v>
      </c>
      <c r="P20">
        <f t="shared" si="2"/>
        <v>189.27486157971705</v>
      </c>
      <c r="Q20">
        <f t="shared" si="3"/>
        <v>189.27486157971705</v>
      </c>
      <c r="R20">
        <f t="shared" si="4"/>
        <v>35824.973226021051</v>
      </c>
      <c r="S20">
        <f t="shared" si="5"/>
        <v>35824.973226021051</v>
      </c>
      <c r="T20">
        <f t="shared" si="6"/>
        <v>150545.62516620103</v>
      </c>
    </row>
    <row r="21" spans="1:20" x14ac:dyDescent="0.25">
      <c r="A21">
        <v>785.66900634765625</v>
      </c>
      <c r="B21">
        <v>359.20001220703125</v>
      </c>
      <c r="D21">
        <f>D20 + (1/$G$6)</f>
        <v>795.8809814453125</v>
      </c>
      <c r="E21">
        <v>0</v>
      </c>
      <c r="J21">
        <f>'hidden params'!J21</f>
        <v>0</v>
      </c>
      <c r="K21">
        <f t="shared" si="0"/>
        <v>20</v>
      </c>
      <c r="L21">
        <f t="shared" si="1"/>
        <v>0</v>
      </c>
      <c r="M21">
        <f t="shared" si="7"/>
        <v>36.353517593624957</v>
      </c>
      <c r="P21">
        <f t="shared" si="2"/>
        <v>36.353517593624957</v>
      </c>
      <c r="Q21">
        <f t="shared" si="3"/>
        <v>36.353517593624957</v>
      </c>
      <c r="R21">
        <f t="shared" si="4"/>
        <v>1321.5782414299993</v>
      </c>
      <c r="S21">
        <f t="shared" si="5"/>
        <v>1321.5782414299993</v>
      </c>
      <c r="T21">
        <f t="shared" si="6"/>
        <v>28933.073261403668</v>
      </c>
    </row>
    <row r="22" spans="1:20" x14ac:dyDescent="0.25">
      <c r="A22">
        <v>785.6810302734375</v>
      </c>
      <c r="B22">
        <v>313.20001220703125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6.3237262146507041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285.29998779296875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1.0080595906811962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302.70001220703125</v>
      </c>
      <c r="H24" t="s">
        <v>442</v>
      </c>
      <c r="I24">
        <v>75113301604.409286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0.14862070546614203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314.5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2.0408411752848049E-2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311.5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2.616274325345367E-3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382.79998779296875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3.0490592425832554E-4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490.5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2.6164005349760862E-5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637.5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0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850.5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0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1541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0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6815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0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39380</v>
      </c>
      <c r="K33" t="str">
        <f t="shared" si="0"/>
        <v/>
      </c>
      <c r="L33">
        <f t="shared" si="1"/>
        <v>0</v>
      </c>
      <c r="M33">
        <f t="shared" si="7"/>
        <v>0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122800</v>
      </c>
      <c r="K34" t="str">
        <f t="shared" si="0"/>
        <v/>
      </c>
      <c r="L34">
        <f t="shared" si="1"/>
        <v>0</v>
      </c>
      <c r="M34">
        <f t="shared" si="7"/>
        <v>0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184300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136900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50350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10270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2299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1196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1232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1105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801.79998779296875</v>
      </c>
      <c r="F43">
        <v>83.381043312766337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594.20001220703125</v>
      </c>
      <c r="F44">
        <f xml:space="preserve"> $F$51 / 2</f>
        <v>83.381043312766337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521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536.5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512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385.70001220703125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312.70001220703125</v>
      </c>
    </row>
    <row r="50" spans="1:6" x14ac:dyDescent="0.25">
      <c r="A50">
        <v>786.02398681640625</v>
      </c>
      <c r="B50">
        <v>338.20001220703125</v>
      </c>
      <c r="E50" t="s">
        <v>437</v>
      </c>
      <c r="F50">
        <f>MEDIAN(F54:F76)</f>
        <v>131.48749847412108</v>
      </c>
    </row>
    <row r="51" spans="1:6" x14ac:dyDescent="0.25">
      <c r="A51">
        <v>786.0360107421875</v>
      </c>
      <c r="B51">
        <v>298.70001220703125</v>
      </c>
      <c r="E51" t="s">
        <v>438</v>
      </c>
      <c r="F51">
        <f>AVERAGE(F54:F76)</f>
        <v>166.76208662553267</v>
      </c>
    </row>
    <row r="52" spans="1:6" x14ac:dyDescent="0.25">
      <c r="A52">
        <v>786.0479736328125</v>
      </c>
      <c r="B52">
        <v>231.30000305175781</v>
      </c>
      <c r="E52" t="s">
        <v>439</v>
      </c>
      <c r="F52">
        <f>SUM(E$1:E$20)</f>
        <v>927445</v>
      </c>
    </row>
    <row r="53" spans="1:6" x14ac:dyDescent="0.25">
      <c r="A53">
        <v>786.05999755859375</v>
      </c>
      <c r="B53">
        <v>335.5</v>
      </c>
      <c r="E53" t="s">
        <v>440</v>
      </c>
      <c r="F53">
        <f>ABS(F52/F50)</f>
        <v>7053.4842533530782</v>
      </c>
    </row>
    <row r="54" spans="1:6" x14ac:dyDescent="0.25">
      <c r="A54">
        <v>786.072998046875</v>
      </c>
      <c r="B54">
        <v>510.29998779296875</v>
      </c>
      <c r="F54">
        <f>AVERAGE(B1:B10)</f>
        <v>125.27500000000001</v>
      </c>
    </row>
    <row r="55" spans="1:6" x14ac:dyDescent="0.25">
      <c r="A55">
        <v>786.08502197265625</v>
      </c>
      <c r="B55">
        <v>499.5</v>
      </c>
      <c r="F55">
        <v>499.5</v>
      </c>
    </row>
    <row r="56" spans="1:6" x14ac:dyDescent="0.25">
      <c r="A56">
        <v>786.09698486328125</v>
      </c>
      <c r="B56">
        <v>376.79998779296875</v>
      </c>
      <c r="F56">
        <v>516.5</v>
      </c>
    </row>
    <row r="57" spans="1:6" x14ac:dyDescent="0.25">
      <c r="A57">
        <v>786.1090087890625</v>
      </c>
      <c r="B57">
        <v>372.5</v>
      </c>
      <c r="F57">
        <v>202.5</v>
      </c>
    </row>
    <row r="58" spans="1:6" x14ac:dyDescent="0.25">
      <c r="A58">
        <v>786.12200927734375</v>
      </c>
      <c r="B58">
        <v>416.79998779296875</v>
      </c>
      <c r="F58">
        <v>161.69999694824219</v>
      </c>
    </row>
    <row r="59" spans="1:6" x14ac:dyDescent="0.25">
      <c r="A59">
        <v>786.13397216796875</v>
      </c>
      <c r="B59">
        <v>370.79998779296875</v>
      </c>
      <c r="F59">
        <v>102.5</v>
      </c>
    </row>
    <row r="60" spans="1:6" x14ac:dyDescent="0.25">
      <c r="A60">
        <v>786.14599609375</v>
      </c>
      <c r="B60">
        <v>311.20001220703125</v>
      </c>
      <c r="F60">
        <v>95.75</v>
      </c>
    </row>
    <row r="61" spans="1:6" x14ac:dyDescent="0.25">
      <c r="A61">
        <v>786.15802001953125</v>
      </c>
      <c r="B61">
        <v>304.70001220703125</v>
      </c>
      <c r="F61">
        <v>67</v>
      </c>
    </row>
    <row r="62" spans="1:6" x14ac:dyDescent="0.25">
      <c r="A62">
        <v>786.1710205078125</v>
      </c>
      <c r="B62">
        <v>337</v>
      </c>
      <c r="F62">
        <v>48.25</v>
      </c>
    </row>
    <row r="63" spans="1:6" x14ac:dyDescent="0.25">
      <c r="A63">
        <v>786.1829833984375</v>
      </c>
      <c r="B63">
        <v>318.29998779296875</v>
      </c>
      <c r="F63">
        <v>32.5</v>
      </c>
    </row>
    <row r="64" spans="1:6" x14ac:dyDescent="0.25">
      <c r="A64">
        <v>786.19500732421875</v>
      </c>
      <c r="B64">
        <v>231</v>
      </c>
      <c r="F64">
        <v>105.5</v>
      </c>
    </row>
    <row r="65" spans="1:6" x14ac:dyDescent="0.25">
      <c r="A65">
        <v>786.20697021484375</v>
      </c>
      <c r="B65">
        <v>246.69999694824219</v>
      </c>
      <c r="F65">
        <v>160.30000305175781</v>
      </c>
    </row>
    <row r="66" spans="1:6" x14ac:dyDescent="0.25">
      <c r="A66">
        <v>786.218994140625</v>
      </c>
      <c r="B66">
        <v>367.5</v>
      </c>
      <c r="F66">
        <v>169</v>
      </c>
    </row>
    <row r="67" spans="1:6" x14ac:dyDescent="0.25">
      <c r="A67">
        <v>786.23199462890625</v>
      </c>
      <c r="B67">
        <v>435.29998779296875</v>
      </c>
      <c r="F67">
        <v>256</v>
      </c>
    </row>
    <row r="68" spans="1:6" x14ac:dyDescent="0.25">
      <c r="A68">
        <v>786.2440185546875</v>
      </c>
      <c r="B68">
        <v>479.79998779296875</v>
      </c>
      <c r="F68">
        <v>301.5</v>
      </c>
    </row>
    <row r="69" spans="1:6" x14ac:dyDescent="0.25">
      <c r="A69">
        <v>786.2559814453125</v>
      </c>
      <c r="B69">
        <v>534.5</v>
      </c>
      <c r="F69">
        <v>169.5</v>
      </c>
    </row>
    <row r="70" spans="1:6" x14ac:dyDescent="0.25">
      <c r="A70">
        <v>786.26800537109375</v>
      </c>
      <c r="B70">
        <v>603.5</v>
      </c>
      <c r="F70">
        <v>193.80000305175781</v>
      </c>
    </row>
    <row r="71" spans="1:6" x14ac:dyDescent="0.25">
      <c r="A71">
        <v>786.281005859375</v>
      </c>
      <c r="B71">
        <v>884</v>
      </c>
      <c r="F71">
        <v>137.69999694824219</v>
      </c>
    </row>
    <row r="72" spans="1:6" x14ac:dyDescent="0.25">
      <c r="A72">
        <v>786.29302978515625</v>
      </c>
      <c r="B72">
        <v>2010</v>
      </c>
      <c r="F72">
        <v>57.75</v>
      </c>
    </row>
    <row r="73" spans="1:6" x14ac:dyDescent="0.25">
      <c r="A73">
        <v>786.30499267578125</v>
      </c>
      <c r="B73">
        <v>8066</v>
      </c>
      <c r="F73">
        <v>64.25</v>
      </c>
    </row>
    <row r="74" spans="1:6" x14ac:dyDescent="0.25">
      <c r="A74">
        <v>786.3170166015625</v>
      </c>
      <c r="B74">
        <v>41890</v>
      </c>
      <c r="F74">
        <v>112.69999694824219</v>
      </c>
    </row>
    <row r="75" spans="1:6" x14ac:dyDescent="0.25">
      <c r="A75">
        <v>786.33001708984375</v>
      </c>
      <c r="B75">
        <v>124600</v>
      </c>
      <c r="F75">
        <f>AVERAGE(B$794:B$804)</f>
        <v>89.290908813476563</v>
      </c>
    </row>
    <row r="76" spans="1:6" x14ac:dyDescent="0.25">
      <c r="A76">
        <v>786.34197998046875</v>
      </c>
      <c r="B76">
        <v>179700</v>
      </c>
    </row>
    <row r="77" spans="1:6" x14ac:dyDescent="0.25">
      <c r="A77">
        <v>786.35400390625</v>
      </c>
      <c r="B77">
        <v>128200</v>
      </c>
    </row>
    <row r="78" spans="1:6" x14ac:dyDescent="0.25">
      <c r="A78">
        <v>786.36602783203125</v>
      </c>
      <c r="B78">
        <v>45930</v>
      </c>
    </row>
    <row r="79" spans="1:6" x14ac:dyDescent="0.25">
      <c r="A79">
        <v>786.3790283203125</v>
      </c>
      <c r="B79">
        <v>9434</v>
      </c>
    </row>
    <row r="80" spans="1:6" x14ac:dyDescent="0.25">
      <c r="A80">
        <v>786.3909912109375</v>
      </c>
      <c r="B80">
        <v>2014</v>
      </c>
    </row>
    <row r="81" spans="1:2" x14ac:dyDescent="0.25">
      <c r="A81">
        <v>786.40301513671875</v>
      </c>
      <c r="B81">
        <v>1221</v>
      </c>
    </row>
    <row r="82" spans="1:2" x14ac:dyDescent="0.25">
      <c r="A82">
        <v>786.41497802734375</v>
      </c>
      <c r="B82">
        <v>1185</v>
      </c>
    </row>
    <row r="83" spans="1:2" x14ac:dyDescent="0.25">
      <c r="A83">
        <v>786.427978515625</v>
      </c>
      <c r="B83">
        <v>1156</v>
      </c>
    </row>
    <row r="84" spans="1:2" x14ac:dyDescent="0.25">
      <c r="A84">
        <v>786.44000244140625</v>
      </c>
      <c r="B84">
        <v>908</v>
      </c>
    </row>
    <row r="85" spans="1:2" x14ac:dyDescent="0.25">
      <c r="A85">
        <v>786.4520263671875</v>
      </c>
      <c r="B85">
        <v>603.5</v>
      </c>
    </row>
    <row r="86" spans="1:2" x14ac:dyDescent="0.25">
      <c r="A86">
        <v>786.4639892578125</v>
      </c>
      <c r="B86">
        <v>431.70001220703125</v>
      </c>
    </row>
    <row r="87" spans="1:2" x14ac:dyDescent="0.25">
      <c r="A87">
        <v>786.47698974609375</v>
      </c>
      <c r="B87">
        <v>382.79998779296875</v>
      </c>
    </row>
    <row r="88" spans="1:2" x14ac:dyDescent="0.25">
      <c r="A88">
        <v>786.489013671875</v>
      </c>
      <c r="B88">
        <v>384.5</v>
      </c>
    </row>
    <row r="89" spans="1:2" x14ac:dyDescent="0.25">
      <c r="A89">
        <v>786.5009765625</v>
      </c>
      <c r="B89">
        <v>354.5</v>
      </c>
    </row>
    <row r="90" spans="1:2" x14ac:dyDescent="0.25">
      <c r="A90">
        <v>786.51300048828125</v>
      </c>
      <c r="B90">
        <v>286</v>
      </c>
    </row>
    <row r="91" spans="1:2" x14ac:dyDescent="0.25">
      <c r="A91">
        <v>786.5260009765625</v>
      </c>
      <c r="B91">
        <v>241.5</v>
      </c>
    </row>
    <row r="92" spans="1:2" x14ac:dyDescent="0.25">
      <c r="A92">
        <v>786.53802490234375</v>
      </c>
      <c r="B92">
        <v>236</v>
      </c>
    </row>
    <row r="93" spans="1:2" x14ac:dyDescent="0.25">
      <c r="A93">
        <v>786.54998779296875</v>
      </c>
      <c r="B93">
        <v>258.70001220703125</v>
      </c>
    </row>
    <row r="94" spans="1:2" x14ac:dyDescent="0.25">
      <c r="A94">
        <v>786.56201171875</v>
      </c>
      <c r="B94">
        <v>268.5</v>
      </c>
    </row>
    <row r="95" spans="1:2" x14ac:dyDescent="0.25">
      <c r="A95">
        <v>786.57501220703125</v>
      </c>
      <c r="B95">
        <v>351.5</v>
      </c>
    </row>
    <row r="96" spans="1:2" x14ac:dyDescent="0.25">
      <c r="A96">
        <v>786.58697509765625</v>
      </c>
      <c r="B96">
        <v>516.5</v>
      </c>
    </row>
    <row r="97" spans="1:2" x14ac:dyDescent="0.25">
      <c r="A97">
        <v>786.5989990234375</v>
      </c>
      <c r="B97">
        <v>562.5</v>
      </c>
    </row>
    <row r="98" spans="1:2" x14ac:dyDescent="0.25">
      <c r="A98">
        <v>786.61102294921875</v>
      </c>
      <c r="B98">
        <v>437</v>
      </c>
    </row>
    <row r="99" spans="1:2" x14ac:dyDescent="0.25">
      <c r="A99">
        <v>786.62298583984375</v>
      </c>
      <c r="B99">
        <v>292.20001220703125</v>
      </c>
    </row>
    <row r="100" spans="1:2" x14ac:dyDescent="0.25">
      <c r="A100">
        <v>786.635986328125</v>
      </c>
      <c r="B100">
        <v>270</v>
      </c>
    </row>
    <row r="101" spans="1:2" x14ac:dyDescent="0.25">
      <c r="A101">
        <v>786.64801025390625</v>
      </c>
      <c r="B101">
        <v>361.5</v>
      </c>
    </row>
    <row r="102" spans="1:2" x14ac:dyDescent="0.25">
      <c r="A102">
        <v>786.65997314453125</v>
      </c>
      <c r="B102">
        <v>444.70001220703125</v>
      </c>
    </row>
    <row r="103" spans="1:2" x14ac:dyDescent="0.25">
      <c r="A103">
        <v>786.6719970703125</v>
      </c>
      <c r="B103">
        <v>413</v>
      </c>
    </row>
    <row r="104" spans="1:2" x14ac:dyDescent="0.25">
      <c r="A104">
        <v>786.68499755859375</v>
      </c>
      <c r="B104">
        <v>333.29998779296875</v>
      </c>
    </row>
    <row r="105" spans="1:2" x14ac:dyDescent="0.25">
      <c r="A105">
        <v>786.697021484375</v>
      </c>
      <c r="B105">
        <v>353</v>
      </c>
    </row>
    <row r="106" spans="1:2" x14ac:dyDescent="0.25">
      <c r="A106">
        <v>786.708984375</v>
      </c>
      <c r="B106">
        <v>450</v>
      </c>
    </row>
    <row r="107" spans="1:2" x14ac:dyDescent="0.25">
      <c r="A107">
        <v>786.72100830078125</v>
      </c>
      <c r="B107">
        <v>487.20001220703125</v>
      </c>
    </row>
    <row r="108" spans="1:2" x14ac:dyDescent="0.25">
      <c r="A108">
        <v>786.7340087890625</v>
      </c>
      <c r="B108">
        <v>454.29998779296875</v>
      </c>
    </row>
    <row r="109" spans="1:2" x14ac:dyDescent="0.25">
      <c r="A109">
        <v>786.7459716796875</v>
      </c>
      <c r="B109">
        <v>411</v>
      </c>
    </row>
    <row r="110" spans="1:2" x14ac:dyDescent="0.25">
      <c r="A110">
        <v>786.75799560546875</v>
      </c>
      <c r="B110">
        <v>413.79998779296875</v>
      </c>
    </row>
    <row r="111" spans="1:2" x14ac:dyDescent="0.25">
      <c r="A111">
        <v>786.77001953125</v>
      </c>
      <c r="B111">
        <v>601.29998779296875</v>
      </c>
    </row>
    <row r="112" spans="1:2" x14ac:dyDescent="0.25">
      <c r="A112">
        <v>786.78302001953125</v>
      </c>
      <c r="B112">
        <v>876.20001220703125</v>
      </c>
    </row>
    <row r="113" spans="1:2" x14ac:dyDescent="0.25">
      <c r="A113">
        <v>786.79498291015625</v>
      </c>
      <c r="B113">
        <v>1578</v>
      </c>
    </row>
    <row r="114" spans="1:2" x14ac:dyDescent="0.25">
      <c r="A114">
        <v>786.8070068359375</v>
      </c>
      <c r="B114">
        <v>6947</v>
      </c>
    </row>
    <row r="115" spans="1:2" x14ac:dyDescent="0.25">
      <c r="A115">
        <v>786.8189697265625</v>
      </c>
      <c r="B115">
        <v>29130</v>
      </c>
    </row>
    <row r="116" spans="1:2" x14ac:dyDescent="0.25">
      <c r="A116">
        <v>786.83197021484375</v>
      </c>
      <c r="B116">
        <v>68830</v>
      </c>
    </row>
    <row r="117" spans="1:2" x14ac:dyDescent="0.25">
      <c r="A117">
        <v>786.843994140625</v>
      </c>
      <c r="B117">
        <v>88490</v>
      </c>
    </row>
    <row r="118" spans="1:2" x14ac:dyDescent="0.25">
      <c r="A118">
        <v>786.85601806640625</v>
      </c>
      <c r="B118">
        <v>62650</v>
      </c>
    </row>
    <row r="119" spans="1:2" x14ac:dyDescent="0.25">
      <c r="A119">
        <v>786.86798095703125</v>
      </c>
      <c r="B119">
        <v>24740</v>
      </c>
    </row>
    <row r="120" spans="1:2" x14ac:dyDescent="0.25">
      <c r="A120">
        <v>786.8809814453125</v>
      </c>
      <c r="B120">
        <v>6261</v>
      </c>
    </row>
    <row r="121" spans="1:2" x14ac:dyDescent="0.25">
      <c r="A121">
        <v>786.89300537109375</v>
      </c>
      <c r="B121">
        <v>1729</v>
      </c>
    </row>
    <row r="122" spans="1:2" x14ac:dyDescent="0.25">
      <c r="A122">
        <v>786.905029296875</v>
      </c>
      <c r="B122">
        <v>831.79998779296875</v>
      </c>
    </row>
    <row r="123" spans="1:2" x14ac:dyDescent="0.25">
      <c r="A123">
        <v>786.9169921875</v>
      </c>
      <c r="B123">
        <v>642.79998779296875</v>
      </c>
    </row>
    <row r="124" spans="1:2" x14ac:dyDescent="0.25">
      <c r="A124">
        <v>786.92999267578125</v>
      </c>
      <c r="B124">
        <v>564.5</v>
      </c>
    </row>
    <row r="125" spans="1:2" x14ac:dyDescent="0.25">
      <c r="A125">
        <v>786.9420166015625</v>
      </c>
      <c r="B125">
        <v>461.70001220703125</v>
      </c>
    </row>
    <row r="126" spans="1:2" x14ac:dyDescent="0.25">
      <c r="A126">
        <v>786.9539794921875</v>
      </c>
      <c r="B126">
        <v>339.79998779296875</v>
      </c>
    </row>
    <row r="127" spans="1:2" x14ac:dyDescent="0.25">
      <c r="A127">
        <v>786.96600341796875</v>
      </c>
      <c r="B127">
        <v>261.79998779296875</v>
      </c>
    </row>
    <row r="128" spans="1:2" x14ac:dyDescent="0.25">
      <c r="A128">
        <v>786.97900390625</v>
      </c>
      <c r="B128">
        <v>274</v>
      </c>
    </row>
    <row r="129" spans="1:2" x14ac:dyDescent="0.25">
      <c r="A129">
        <v>786.99102783203125</v>
      </c>
      <c r="B129">
        <v>268.79998779296875</v>
      </c>
    </row>
    <row r="130" spans="1:2" x14ac:dyDescent="0.25">
      <c r="A130">
        <v>787.00299072265625</v>
      </c>
      <c r="B130">
        <v>200.5</v>
      </c>
    </row>
    <row r="131" spans="1:2" x14ac:dyDescent="0.25">
      <c r="A131">
        <v>787.0150146484375</v>
      </c>
      <c r="B131">
        <v>163.30000305175781</v>
      </c>
    </row>
    <row r="132" spans="1:2" x14ac:dyDescent="0.25">
      <c r="A132">
        <v>787.02801513671875</v>
      </c>
      <c r="B132">
        <v>181.69999694824219</v>
      </c>
    </row>
    <row r="133" spans="1:2" x14ac:dyDescent="0.25">
      <c r="A133">
        <v>787.03997802734375</v>
      </c>
      <c r="B133">
        <v>179.5</v>
      </c>
    </row>
    <row r="134" spans="1:2" x14ac:dyDescent="0.25">
      <c r="A134">
        <v>787.052001953125</v>
      </c>
      <c r="B134">
        <v>128.30000305175781</v>
      </c>
    </row>
    <row r="135" spans="1:2" x14ac:dyDescent="0.25">
      <c r="A135">
        <v>787.06402587890625</v>
      </c>
      <c r="B135">
        <v>114.5</v>
      </c>
    </row>
    <row r="136" spans="1:2" x14ac:dyDescent="0.25">
      <c r="A136">
        <v>787.0770263671875</v>
      </c>
      <c r="B136">
        <v>151.5</v>
      </c>
    </row>
    <row r="137" spans="1:2" x14ac:dyDescent="0.25">
      <c r="A137">
        <v>787.0889892578125</v>
      </c>
      <c r="B137">
        <v>202.5</v>
      </c>
    </row>
    <row r="138" spans="1:2" x14ac:dyDescent="0.25">
      <c r="A138">
        <v>787.10101318359375</v>
      </c>
      <c r="B138">
        <v>238.80000305175781</v>
      </c>
    </row>
    <row r="139" spans="1:2" x14ac:dyDescent="0.25">
      <c r="A139">
        <v>787.11297607421875</v>
      </c>
      <c r="B139">
        <v>199.5</v>
      </c>
    </row>
    <row r="140" spans="1:2" x14ac:dyDescent="0.25">
      <c r="A140">
        <v>787.1259765625</v>
      </c>
      <c r="B140">
        <v>142</v>
      </c>
    </row>
    <row r="141" spans="1:2" x14ac:dyDescent="0.25">
      <c r="A141">
        <v>787.13800048828125</v>
      </c>
      <c r="B141">
        <v>135</v>
      </c>
    </row>
    <row r="142" spans="1:2" x14ac:dyDescent="0.25">
      <c r="A142">
        <v>787.1500244140625</v>
      </c>
      <c r="B142">
        <v>136.69999694824219</v>
      </c>
    </row>
    <row r="143" spans="1:2" x14ac:dyDescent="0.25">
      <c r="A143">
        <v>787.1619873046875</v>
      </c>
      <c r="B143">
        <v>171.19999694824219</v>
      </c>
    </row>
    <row r="144" spans="1:2" x14ac:dyDescent="0.25">
      <c r="A144">
        <v>787.17498779296875</v>
      </c>
      <c r="B144">
        <v>208.69999694824219</v>
      </c>
    </row>
    <row r="145" spans="1:2" x14ac:dyDescent="0.25">
      <c r="A145">
        <v>787.18701171875</v>
      </c>
      <c r="B145">
        <v>206.69999694824219</v>
      </c>
    </row>
    <row r="146" spans="1:2" x14ac:dyDescent="0.25">
      <c r="A146">
        <v>787.198974609375</v>
      </c>
      <c r="B146">
        <v>214.5</v>
      </c>
    </row>
    <row r="147" spans="1:2" x14ac:dyDescent="0.25">
      <c r="A147">
        <v>787.21099853515625</v>
      </c>
      <c r="B147">
        <v>198.80000305175781</v>
      </c>
    </row>
    <row r="148" spans="1:2" x14ac:dyDescent="0.25">
      <c r="A148">
        <v>787.2239990234375</v>
      </c>
      <c r="B148">
        <v>159.5</v>
      </c>
    </row>
    <row r="149" spans="1:2" x14ac:dyDescent="0.25">
      <c r="A149">
        <v>787.23602294921875</v>
      </c>
      <c r="B149">
        <v>185.69999694824219</v>
      </c>
    </row>
    <row r="150" spans="1:2" x14ac:dyDescent="0.25">
      <c r="A150">
        <v>787.24798583984375</v>
      </c>
      <c r="B150">
        <v>228.80000305175781</v>
      </c>
    </row>
    <row r="151" spans="1:2" x14ac:dyDescent="0.25">
      <c r="A151">
        <v>787.260009765625</v>
      </c>
      <c r="B151">
        <v>214.80000305175781</v>
      </c>
    </row>
    <row r="152" spans="1:2" x14ac:dyDescent="0.25">
      <c r="A152">
        <v>787.27301025390625</v>
      </c>
      <c r="B152">
        <v>277</v>
      </c>
    </row>
    <row r="153" spans="1:2" x14ac:dyDescent="0.25">
      <c r="A153">
        <v>787.28497314453125</v>
      </c>
      <c r="B153">
        <v>540.20001220703125</v>
      </c>
    </row>
    <row r="154" spans="1:2" x14ac:dyDescent="0.25">
      <c r="A154">
        <v>787.2969970703125</v>
      </c>
      <c r="B154">
        <v>1365</v>
      </c>
    </row>
    <row r="155" spans="1:2" x14ac:dyDescent="0.25">
      <c r="A155">
        <v>787.30902099609375</v>
      </c>
      <c r="B155">
        <v>4944</v>
      </c>
    </row>
    <row r="156" spans="1:2" x14ac:dyDescent="0.25">
      <c r="A156">
        <v>787.322021484375</v>
      </c>
      <c r="B156">
        <v>14510</v>
      </c>
    </row>
    <row r="157" spans="1:2" x14ac:dyDescent="0.25">
      <c r="A157">
        <v>787.333984375</v>
      </c>
      <c r="B157">
        <v>26740</v>
      </c>
    </row>
    <row r="158" spans="1:2" x14ac:dyDescent="0.25">
      <c r="A158">
        <v>787.34600830078125</v>
      </c>
      <c r="B158">
        <v>30200</v>
      </c>
    </row>
    <row r="159" spans="1:2" x14ac:dyDescent="0.25">
      <c r="A159">
        <v>787.35797119140625</v>
      </c>
      <c r="B159">
        <v>21400</v>
      </c>
    </row>
    <row r="160" spans="1:2" x14ac:dyDescent="0.25">
      <c r="A160">
        <v>787.3709716796875</v>
      </c>
      <c r="B160">
        <v>10150</v>
      </c>
    </row>
    <row r="161" spans="1:2" x14ac:dyDescent="0.25">
      <c r="A161">
        <v>787.38299560546875</v>
      </c>
      <c r="B161">
        <v>3774</v>
      </c>
    </row>
    <row r="162" spans="1:2" x14ac:dyDescent="0.25">
      <c r="A162">
        <v>787.39501953125</v>
      </c>
      <c r="B162">
        <v>1515</v>
      </c>
    </row>
    <row r="163" spans="1:2" x14ac:dyDescent="0.25">
      <c r="A163">
        <v>787.406982421875</v>
      </c>
      <c r="B163">
        <v>884.5</v>
      </c>
    </row>
    <row r="164" spans="1:2" x14ac:dyDescent="0.25">
      <c r="A164">
        <v>787.41998291015625</v>
      </c>
      <c r="B164">
        <v>582</v>
      </c>
    </row>
    <row r="165" spans="1:2" x14ac:dyDescent="0.25">
      <c r="A165">
        <v>787.4320068359375</v>
      </c>
      <c r="B165">
        <v>327.5</v>
      </c>
    </row>
    <row r="166" spans="1:2" x14ac:dyDescent="0.25">
      <c r="A166">
        <v>787.4439697265625</v>
      </c>
      <c r="B166">
        <v>200.19999694824219</v>
      </c>
    </row>
    <row r="167" spans="1:2" x14ac:dyDescent="0.25">
      <c r="A167">
        <v>787.45599365234375</v>
      </c>
      <c r="B167">
        <v>189.5</v>
      </c>
    </row>
    <row r="168" spans="1:2" x14ac:dyDescent="0.25">
      <c r="A168">
        <v>787.468994140625</v>
      </c>
      <c r="B168">
        <v>188</v>
      </c>
    </row>
    <row r="169" spans="1:2" x14ac:dyDescent="0.25">
      <c r="A169">
        <v>787.48101806640625</v>
      </c>
      <c r="B169">
        <v>231</v>
      </c>
    </row>
    <row r="170" spans="1:2" x14ac:dyDescent="0.25">
      <c r="A170">
        <v>787.49298095703125</v>
      </c>
      <c r="B170">
        <v>269.70001220703125</v>
      </c>
    </row>
    <row r="171" spans="1:2" x14ac:dyDescent="0.25">
      <c r="A171">
        <v>787.5050048828125</v>
      </c>
      <c r="B171">
        <v>195</v>
      </c>
    </row>
    <row r="172" spans="1:2" x14ac:dyDescent="0.25">
      <c r="A172">
        <v>787.51800537109375</v>
      </c>
      <c r="B172">
        <v>98.5</v>
      </c>
    </row>
    <row r="173" spans="1:2" x14ac:dyDescent="0.25">
      <c r="A173">
        <v>787.530029296875</v>
      </c>
      <c r="B173">
        <v>73</v>
      </c>
    </row>
    <row r="174" spans="1:2" x14ac:dyDescent="0.25">
      <c r="A174">
        <v>787.5419921875</v>
      </c>
      <c r="B174">
        <v>96.5</v>
      </c>
    </row>
    <row r="175" spans="1:2" x14ac:dyDescent="0.25">
      <c r="A175">
        <v>787.55401611328125</v>
      </c>
      <c r="B175">
        <v>122</v>
      </c>
    </row>
    <row r="176" spans="1:2" x14ac:dyDescent="0.25">
      <c r="A176">
        <v>787.5670166015625</v>
      </c>
      <c r="B176">
        <v>112</v>
      </c>
    </row>
    <row r="177" spans="1:2" x14ac:dyDescent="0.25">
      <c r="A177">
        <v>787.5789794921875</v>
      </c>
      <c r="B177">
        <v>119.19999694824219</v>
      </c>
    </row>
    <row r="178" spans="1:2" x14ac:dyDescent="0.25">
      <c r="A178">
        <v>787.59100341796875</v>
      </c>
      <c r="B178">
        <v>161.69999694824219</v>
      </c>
    </row>
    <row r="179" spans="1:2" x14ac:dyDescent="0.25">
      <c r="A179">
        <v>787.60302734375</v>
      </c>
      <c r="B179">
        <v>166.5</v>
      </c>
    </row>
    <row r="180" spans="1:2" x14ac:dyDescent="0.25">
      <c r="A180">
        <v>787.61602783203125</v>
      </c>
      <c r="B180">
        <v>154.5</v>
      </c>
    </row>
    <row r="181" spans="1:2" x14ac:dyDescent="0.25">
      <c r="A181">
        <v>787.62799072265625</v>
      </c>
      <c r="B181">
        <v>193.5</v>
      </c>
    </row>
    <row r="182" spans="1:2" x14ac:dyDescent="0.25">
      <c r="A182">
        <v>787.6400146484375</v>
      </c>
      <c r="B182">
        <v>194</v>
      </c>
    </row>
    <row r="183" spans="1:2" x14ac:dyDescent="0.25">
      <c r="A183">
        <v>787.6519775390625</v>
      </c>
      <c r="B183">
        <v>136</v>
      </c>
    </row>
    <row r="184" spans="1:2" x14ac:dyDescent="0.25">
      <c r="A184">
        <v>787.66497802734375</v>
      </c>
      <c r="B184">
        <v>96.5</v>
      </c>
    </row>
    <row r="185" spans="1:2" x14ac:dyDescent="0.25">
      <c r="A185">
        <v>787.677001953125</v>
      </c>
      <c r="B185">
        <v>93.75</v>
      </c>
    </row>
    <row r="186" spans="1:2" x14ac:dyDescent="0.25">
      <c r="A186">
        <v>787.68902587890625</v>
      </c>
      <c r="B186">
        <v>113.80000305175781</v>
      </c>
    </row>
    <row r="187" spans="1:2" x14ac:dyDescent="0.25">
      <c r="A187">
        <v>787.70098876953125</v>
      </c>
      <c r="B187">
        <v>110.30000305175781</v>
      </c>
    </row>
    <row r="188" spans="1:2" x14ac:dyDescent="0.25">
      <c r="A188">
        <v>787.7139892578125</v>
      </c>
      <c r="B188">
        <v>126.80000305175781</v>
      </c>
    </row>
    <row r="189" spans="1:2" x14ac:dyDescent="0.25">
      <c r="A189">
        <v>787.72601318359375</v>
      </c>
      <c r="B189">
        <v>166.5</v>
      </c>
    </row>
    <row r="190" spans="1:2" x14ac:dyDescent="0.25">
      <c r="A190">
        <v>787.73797607421875</v>
      </c>
      <c r="B190">
        <v>181.5</v>
      </c>
    </row>
    <row r="191" spans="1:2" x14ac:dyDescent="0.25">
      <c r="A191">
        <v>787.75</v>
      </c>
      <c r="B191">
        <v>222.30000305175781</v>
      </c>
    </row>
    <row r="192" spans="1:2" x14ac:dyDescent="0.25">
      <c r="A192">
        <v>787.76300048828125</v>
      </c>
      <c r="B192">
        <v>280.29998779296875</v>
      </c>
    </row>
    <row r="193" spans="1:2" x14ac:dyDescent="0.25">
      <c r="A193">
        <v>787.7750244140625</v>
      </c>
      <c r="B193">
        <v>320</v>
      </c>
    </row>
    <row r="194" spans="1:2" x14ac:dyDescent="0.25">
      <c r="A194">
        <v>787.7869873046875</v>
      </c>
      <c r="B194">
        <v>374.29998779296875</v>
      </c>
    </row>
    <row r="195" spans="1:2" x14ac:dyDescent="0.25">
      <c r="A195">
        <v>787.79901123046875</v>
      </c>
      <c r="B195">
        <v>815.79998779296875</v>
      </c>
    </row>
    <row r="196" spans="1:2" x14ac:dyDescent="0.25">
      <c r="A196">
        <v>787.81201171875</v>
      </c>
      <c r="B196">
        <v>2277</v>
      </c>
    </row>
    <row r="197" spans="1:2" x14ac:dyDescent="0.25">
      <c r="A197">
        <v>787.823974609375</v>
      </c>
      <c r="B197">
        <v>5109</v>
      </c>
    </row>
    <row r="198" spans="1:2" x14ac:dyDescent="0.25">
      <c r="A198">
        <v>787.83599853515625</v>
      </c>
      <c r="B198">
        <v>8534</v>
      </c>
    </row>
    <row r="199" spans="1:2" x14ac:dyDescent="0.25">
      <c r="A199">
        <v>787.8480224609375</v>
      </c>
      <c r="B199">
        <v>9857</v>
      </c>
    </row>
    <row r="200" spans="1:2" x14ac:dyDescent="0.25">
      <c r="A200">
        <v>787.86102294921875</v>
      </c>
      <c r="B200">
        <v>7660</v>
      </c>
    </row>
    <row r="201" spans="1:2" x14ac:dyDescent="0.25">
      <c r="A201">
        <v>787.87298583984375</v>
      </c>
      <c r="B201">
        <v>4142</v>
      </c>
    </row>
    <row r="202" spans="1:2" x14ac:dyDescent="0.25">
      <c r="A202">
        <v>787.885009765625</v>
      </c>
      <c r="B202">
        <v>1693</v>
      </c>
    </row>
    <row r="203" spans="1:2" x14ac:dyDescent="0.25">
      <c r="A203">
        <v>787.89697265625</v>
      </c>
      <c r="B203">
        <v>657.70001220703125</v>
      </c>
    </row>
    <row r="204" spans="1:2" x14ac:dyDescent="0.25">
      <c r="A204">
        <v>787.90997314453125</v>
      </c>
      <c r="B204">
        <v>346.20001220703125</v>
      </c>
    </row>
    <row r="205" spans="1:2" x14ac:dyDescent="0.25">
      <c r="A205">
        <v>787.9219970703125</v>
      </c>
      <c r="B205">
        <v>212</v>
      </c>
    </row>
    <row r="206" spans="1:2" x14ac:dyDescent="0.25">
      <c r="A206">
        <v>787.93402099609375</v>
      </c>
      <c r="B206">
        <v>118</v>
      </c>
    </row>
    <row r="207" spans="1:2" x14ac:dyDescent="0.25">
      <c r="A207">
        <v>787.94598388671875</v>
      </c>
      <c r="B207">
        <v>103.5</v>
      </c>
    </row>
    <row r="208" spans="1:2" x14ac:dyDescent="0.25">
      <c r="A208">
        <v>787.958984375</v>
      </c>
      <c r="B208">
        <v>130.5</v>
      </c>
    </row>
    <row r="209" spans="1:2" x14ac:dyDescent="0.25">
      <c r="A209">
        <v>787.97100830078125</v>
      </c>
      <c r="B209">
        <v>120.19999694824219</v>
      </c>
    </row>
    <row r="210" spans="1:2" x14ac:dyDescent="0.25">
      <c r="A210">
        <v>787.98297119140625</v>
      </c>
      <c r="B210">
        <v>99.5</v>
      </c>
    </row>
    <row r="211" spans="1:2" x14ac:dyDescent="0.25">
      <c r="A211">
        <v>787.9949951171875</v>
      </c>
      <c r="B211">
        <v>69.5</v>
      </c>
    </row>
    <row r="212" spans="1:2" x14ac:dyDescent="0.25">
      <c r="A212">
        <v>788.00799560546875</v>
      </c>
      <c r="B212">
        <v>35.25</v>
      </c>
    </row>
    <row r="213" spans="1:2" x14ac:dyDescent="0.25">
      <c r="A213">
        <v>788.02001953125</v>
      </c>
      <c r="B213">
        <v>36.75</v>
      </c>
    </row>
    <row r="214" spans="1:2" x14ac:dyDescent="0.25">
      <c r="A214">
        <v>788.031982421875</v>
      </c>
      <c r="B214">
        <v>65.75</v>
      </c>
    </row>
    <row r="215" spans="1:2" x14ac:dyDescent="0.25">
      <c r="A215">
        <v>788.04400634765625</v>
      </c>
      <c r="B215">
        <v>86</v>
      </c>
    </row>
    <row r="216" spans="1:2" x14ac:dyDescent="0.25">
      <c r="A216">
        <v>788.0570068359375</v>
      </c>
      <c r="B216">
        <v>97.75</v>
      </c>
    </row>
    <row r="217" spans="1:2" x14ac:dyDescent="0.25">
      <c r="A217">
        <v>788.0689697265625</v>
      </c>
      <c r="B217">
        <v>118</v>
      </c>
    </row>
    <row r="218" spans="1:2" x14ac:dyDescent="0.25">
      <c r="A218">
        <v>788.08099365234375</v>
      </c>
      <c r="B218">
        <v>117.30000305175781</v>
      </c>
    </row>
    <row r="219" spans="1:2" x14ac:dyDescent="0.25">
      <c r="A219">
        <v>788.093994140625</v>
      </c>
      <c r="B219">
        <v>102.5</v>
      </c>
    </row>
    <row r="220" spans="1:2" x14ac:dyDescent="0.25">
      <c r="A220">
        <v>788.10601806640625</v>
      </c>
      <c r="B220">
        <v>93.5</v>
      </c>
    </row>
    <row r="221" spans="1:2" x14ac:dyDescent="0.25">
      <c r="A221">
        <v>788.11798095703125</v>
      </c>
      <c r="B221">
        <v>56</v>
      </c>
    </row>
    <row r="222" spans="1:2" x14ac:dyDescent="0.25">
      <c r="A222">
        <v>788.1300048828125</v>
      </c>
      <c r="B222">
        <v>34.75</v>
      </c>
    </row>
    <row r="223" spans="1:2" x14ac:dyDescent="0.25">
      <c r="A223">
        <v>788.14300537109375</v>
      </c>
      <c r="B223">
        <v>76.25</v>
      </c>
    </row>
    <row r="224" spans="1:2" x14ac:dyDescent="0.25">
      <c r="A224">
        <v>788.155029296875</v>
      </c>
      <c r="B224">
        <v>134.5</v>
      </c>
    </row>
    <row r="225" spans="1:2" x14ac:dyDescent="0.25">
      <c r="A225">
        <v>788.1669921875</v>
      </c>
      <c r="B225">
        <v>139.5</v>
      </c>
    </row>
    <row r="226" spans="1:2" x14ac:dyDescent="0.25">
      <c r="A226">
        <v>788.17901611328125</v>
      </c>
      <c r="B226">
        <v>109.5</v>
      </c>
    </row>
    <row r="227" spans="1:2" x14ac:dyDescent="0.25">
      <c r="A227">
        <v>788.1920166015625</v>
      </c>
      <c r="B227">
        <v>106</v>
      </c>
    </row>
    <row r="228" spans="1:2" x14ac:dyDescent="0.25">
      <c r="A228">
        <v>788.2039794921875</v>
      </c>
      <c r="B228">
        <v>94</v>
      </c>
    </row>
    <row r="229" spans="1:2" x14ac:dyDescent="0.25">
      <c r="A229">
        <v>788.21600341796875</v>
      </c>
      <c r="B229">
        <v>76.5</v>
      </c>
    </row>
    <row r="230" spans="1:2" x14ac:dyDescent="0.25">
      <c r="A230">
        <v>788.22802734375</v>
      </c>
      <c r="B230">
        <v>97.25</v>
      </c>
    </row>
    <row r="231" spans="1:2" x14ac:dyDescent="0.25">
      <c r="A231">
        <v>788.24102783203125</v>
      </c>
      <c r="B231">
        <v>138.5</v>
      </c>
    </row>
    <row r="232" spans="1:2" x14ac:dyDescent="0.25">
      <c r="A232">
        <v>788.25299072265625</v>
      </c>
      <c r="B232">
        <v>183.30000305175781</v>
      </c>
    </row>
    <row r="233" spans="1:2" x14ac:dyDescent="0.25">
      <c r="A233">
        <v>788.2650146484375</v>
      </c>
      <c r="B233">
        <v>199</v>
      </c>
    </row>
    <row r="234" spans="1:2" x14ac:dyDescent="0.25">
      <c r="A234">
        <v>788.2769775390625</v>
      </c>
      <c r="B234">
        <v>190.30000305175781</v>
      </c>
    </row>
    <row r="235" spans="1:2" x14ac:dyDescent="0.25">
      <c r="A235">
        <v>788.28997802734375</v>
      </c>
      <c r="B235">
        <v>213.19999694824219</v>
      </c>
    </row>
    <row r="236" spans="1:2" x14ac:dyDescent="0.25">
      <c r="A236">
        <v>788.302001953125</v>
      </c>
      <c r="B236">
        <v>377.70001220703125</v>
      </c>
    </row>
    <row r="237" spans="1:2" x14ac:dyDescent="0.25">
      <c r="A237">
        <v>788.31402587890625</v>
      </c>
      <c r="B237">
        <v>884</v>
      </c>
    </row>
    <row r="238" spans="1:2" x14ac:dyDescent="0.25">
      <c r="A238">
        <v>788.32598876953125</v>
      </c>
      <c r="B238">
        <v>1841</v>
      </c>
    </row>
    <row r="239" spans="1:2" x14ac:dyDescent="0.25">
      <c r="A239">
        <v>788.3389892578125</v>
      </c>
      <c r="B239">
        <v>2795</v>
      </c>
    </row>
    <row r="240" spans="1:2" x14ac:dyDescent="0.25">
      <c r="A240">
        <v>788.35101318359375</v>
      </c>
      <c r="B240">
        <v>2873</v>
      </c>
    </row>
    <row r="241" spans="1:2" x14ac:dyDescent="0.25">
      <c r="A241">
        <v>788.36297607421875</v>
      </c>
      <c r="B241">
        <v>2066</v>
      </c>
    </row>
    <row r="242" spans="1:2" x14ac:dyDescent="0.25">
      <c r="A242">
        <v>788.375</v>
      </c>
      <c r="B242">
        <v>1220</v>
      </c>
    </row>
    <row r="243" spans="1:2" x14ac:dyDescent="0.25">
      <c r="A243">
        <v>788.38800048828125</v>
      </c>
      <c r="B243">
        <v>742.29998779296875</v>
      </c>
    </row>
    <row r="244" spans="1:2" x14ac:dyDescent="0.25">
      <c r="A244">
        <v>788.4000244140625</v>
      </c>
      <c r="B244">
        <v>548.5</v>
      </c>
    </row>
    <row r="245" spans="1:2" x14ac:dyDescent="0.25">
      <c r="A245">
        <v>788.4119873046875</v>
      </c>
      <c r="B245">
        <v>502.70001220703125</v>
      </c>
    </row>
    <row r="246" spans="1:2" x14ac:dyDescent="0.25">
      <c r="A246">
        <v>788.42401123046875</v>
      </c>
      <c r="B246">
        <v>398.20001220703125</v>
      </c>
    </row>
    <row r="247" spans="1:2" x14ac:dyDescent="0.25">
      <c r="A247">
        <v>788.43701171875</v>
      </c>
      <c r="B247">
        <v>220.30000305175781</v>
      </c>
    </row>
    <row r="248" spans="1:2" x14ac:dyDescent="0.25">
      <c r="A248">
        <v>788.448974609375</v>
      </c>
      <c r="B248">
        <v>104</v>
      </c>
    </row>
    <row r="249" spans="1:2" x14ac:dyDescent="0.25">
      <c r="A249">
        <v>788.46099853515625</v>
      </c>
      <c r="B249">
        <v>57.25</v>
      </c>
    </row>
    <row r="250" spans="1:2" x14ac:dyDescent="0.25">
      <c r="A250">
        <v>788.4739990234375</v>
      </c>
      <c r="B250">
        <v>62</v>
      </c>
    </row>
    <row r="251" spans="1:2" x14ac:dyDescent="0.25">
      <c r="A251">
        <v>788.48602294921875</v>
      </c>
      <c r="B251">
        <v>64.5</v>
      </c>
    </row>
    <row r="252" spans="1:2" x14ac:dyDescent="0.25">
      <c r="A252">
        <v>788.49798583984375</v>
      </c>
      <c r="B252">
        <v>48.75</v>
      </c>
    </row>
    <row r="253" spans="1:2" x14ac:dyDescent="0.25">
      <c r="A253">
        <v>788.510009765625</v>
      </c>
      <c r="B253">
        <v>59.5</v>
      </c>
    </row>
    <row r="254" spans="1:2" x14ac:dyDescent="0.25">
      <c r="A254">
        <v>788.52301025390625</v>
      </c>
      <c r="B254">
        <v>82.75</v>
      </c>
    </row>
    <row r="255" spans="1:2" x14ac:dyDescent="0.25">
      <c r="A255">
        <v>788.53497314453125</v>
      </c>
      <c r="B255">
        <v>91.75</v>
      </c>
    </row>
    <row r="256" spans="1:2" x14ac:dyDescent="0.25">
      <c r="A256">
        <v>788.5469970703125</v>
      </c>
      <c r="B256">
        <v>72</v>
      </c>
    </row>
    <row r="257" spans="1:2" x14ac:dyDescent="0.25">
      <c r="A257">
        <v>788.55902099609375</v>
      </c>
      <c r="B257">
        <v>39</v>
      </c>
    </row>
    <row r="258" spans="1:2" x14ac:dyDescent="0.25">
      <c r="A258">
        <v>788.572021484375</v>
      </c>
      <c r="B258">
        <v>40.75</v>
      </c>
    </row>
    <row r="259" spans="1:2" x14ac:dyDescent="0.25">
      <c r="A259">
        <v>788.583984375</v>
      </c>
      <c r="B259">
        <v>83.25</v>
      </c>
    </row>
    <row r="260" spans="1:2" x14ac:dyDescent="0.25">
      <c r="A260">
        <v>788.59600830078125</v>
      </c>
      <c r="B260">
        <v>95.75</v>
      </c>
    </row>
    <row r="261" spans="1:2" x14ac:dyDescent="0.25">
      <c r="A261">
        <v>788.60797119140625</v>
      </c>
      <c r="B261">
        <v>58.25</v>
      </c>
    </row>
    <row r="262" spans="1:2" x14ac:dyDescent="0.25">
      <c r="A262">
        <v>788.6209716796875</v>
      </c>
      <c r="B262">
        <v>42.75</v>
      </c>
    </row>
    <row r="263" spans="1:2" x14ac:dyDescent="0.25">
      <c r="A263">
        <v>788.63299560546875</v>
      </c>
      <c r="B263">
        <v>68</v>
      </c>
    </row>
    <row r="264" spans="1:2" x14ac:dyDescent="0.25">
      <c r="A264">
        <v>788.64501953125</v>
      </c>
      <c r="B264">
        <v>107.5</v>
      </c>
    </row>
    <row r="265" spans="1:2" x14ac:dyDescent="0.25">
      <c r="A265">
        <v>788.656982421875</v>
      </c>
      <c r="B265">
        <v>127.30000305175781</v>
      </c>
    </row>
    <row r="266" spans="1:2" x14ac:dyDescent="0.25">
      <c r="A266">
        <v>788.66998291015625</v>
      </c>
      <c r="B266">
        <v>100.80000305175781</v>
      </c>
    </row>
    <row r="267" spans="1:2" x14ac:dyDescent="0.25">
      <c r="A267">
        <v>788.6820068359375</v>
      </c>
      <c r="B267">
        <v>74.25</v>
      </c>
    </row>
    <row r="268" spans="1:2" x14ac:dyDescent="0.25">
      <c r="A268">
        <v>788.6939697265625</v>
      </c>
      <c r="B268">
        <v>78.25</v>
      </c>
    </row>
    <row r="269" spans="1:2" x14ac:dyDescent="0.25">
      <c r="A269">
        <v>788.70599365234375</v>
      </c>
      <c r="B269">
        <v>88.75</v>
      </c>
    </row>
    <row r="270" spans="1:2" x14ac:dyDescent="0.25">
      <c r="A270">
        <v>788.718994140625</v>
      </c>
      <c r="B270">
        <v>108.5</v>
      </c>
    </row>
    <row r="271" spans="1:2" x14ac:dyDescent="0.25">
      <c r="A271">
        <v>788.73101806640625</v>
      </c>
      <c r="B271">
        <v>127.80000305175781</v>
      </c>
    </row>
    <row r="272" spans="1:2" x14ac:dyDescent="0.25">
      <c r="A272">
        <v>788.74298095703125</v>
      </c>
      <c r="B272">
        <v>124.19999694824219</v>
      </c>
    </row>
    <row r="273" spans="1:2" x14ac:dyDescent="0.25">
      <c r="A273">
        <v>788.7550048828125</v>
      </c>
      <c r="B273">
        <v>113</v>
      </c>
    </row>
    <row r="274" spans="1:2" x14ac:dyDescent="0.25">
      <c r="A274">
        <v>788.76800537109375</v>
      </c>
      <c r="B274">
        <v>112.69999694824219</v>
      </c>
    </row>
    <row r="275" spans="1:2" x14ac:dyDescent="0.25">
      <c r="A275">
        <v>788.780029296875</v>
      </c>
      <c r="B275">
        <v>111</v>
      </c>
    </row>
    <row r="276" spans="1:2" x14ac:dyDescent="0.25">
      <c r="A276">
        <v>788.7919921875</v>
      </c>
      <c r="B276">
        <v>151.80000305175781</v>
      </c>
    </row>
    <row r="277" spans="1:2" x14ac:dyDescent="0.25">
      <c r="A277">
        <v>788.80499267578125</v>
      </c>
      <c r="B277">
        <v>345.5</v>
      </c>
    </row>
    <row r="278" spans="1:2" x14ac:dyDescent="0.25">
      <c r="A278">
        <v>788.8170166015625</v>
      </c>
      <c r="B278">
        <v>632</v>
      </c>
    </row>
    <row r="279" spans="1:2" x14ac:dyDescent="0.25">
      <c r="A279">
        <v>788.8289794921875</v>
      </c>
      <c r="B279">
        <v>965.20001220703125</v>
      </c>
    </row>
    <row r="280" spans="1:2" x14ac:dyDescent="0.25">
      <c r="A280">
        <v>788.84100341796875</v>
      </c>
      <c r="B280">
        <v>1222</v>
      </c>
    </row>
    <row r="281" spans="1:2" x14ac:dyDescent="0.25">
      <c r="A281">
        <v>788.85400390625</v>
      </c>
      <c r="B281">
        <v>1133</v>
      </c>
    </row>
    <row r="282" spans="1:2" x14ac:dyDescent="0.25">
      <c r="A282">
        <v>788.86602783203125</v>
      </c>
      <c r="B282">
        <v>903.70001220703125</v>
      </c>
    </row>
    <row r="283" spans="1:2" x14ac:dyDescent="0.25">
      <c r="A283">
        <v>788.87799072265625</v>
      </c>
      <c r="B283">
        <v>730.29998779296875</v>
      </c>
    </row>
    <row r="284" spans="1:2" x14ac:dyDescent="0.25">
      <c r="A284">
        <v>788.8900146484375</v>
      </c>
      <c r="B284">
        <v>548.5</v>
      </c>
    </row>
    <row r="285" spans="1:2" x14ac:dyDescent="0.25">
      <c r="A285">
        <v>788.90301513671875</v>
      </c>
      <c r="B285">
        <v>466</v>
      </c>
    </row>
    <row r="286" spans="1:2" x14ac:dyDescent="0.25">
      <c r="A286">
        <v>788.91497802734375</v>
      </c>
      <c r="B286">
        <v>473.70001220703125</v>
      </c>
    </row>
    <row r="287" spans="1:2" x14ac:dyDescent="0.25">
      <c r="A287">
        <v>788.927001953125</v>
      </c>
      <c r="B287">
        <v>389.29998779296875</v>
      </c>
    </row>
    <row r="288" spans="1:2" x14ac:dyDescent="0.25">
      <c r="A288">
        <v>788.93902587890625</v>
      </c>
      <c r="B288">
        <v>221.5</v>
      </c>
    </row>
    <row r="289" spans="1:2" x14ac:dyDescent="0.25">
      <c r="A289">
        <v>788.9520263671875</v>
      </c>
      <c r="B289">
        <v>107</v>
      </c>
    </row>
    <row r="290" spans="1:2" x14ac:dyDescent="0.25">
      <c r="A290">
        <v>788.9639892578125</v>
      </c>
      <c r="B290">
        <v>64.75</v>
      </c>
    </row>
    <row r="291" spans="1:2" x14ac:dyDescent="0.25">
      <c r="A291">
        <v>788.97601318359375</v>
      </c>
      <c r="B291">
        <v>53.25</v>
      </c>
    </row>
    <row r="292" spans="1:2" x14ac:dyDescent="0.25">
      <c r="A292">
        <v>788.98797607421875</v>
      </c>
      <c r="B292">
        <v>29.25</v>
      </c>
    </row>
    <row r="293" spans="1:2" x14ac:dyDescent="0.25">
      <c r="A293">
        <v>789.0009765625</v>
      </c>
      <c r="B293">
        <v>13.75</v>
      </c>
    </row>
    <row r="294" spans="1:2" x14ac:dyDescent="0.25">
      <c r="A294">
        <v>789.01300048828125</v>
      </c>
      <c r="B294">
        <v>29.25</v>
      </c>
    </row>
    <row r="295" spans="1:2" x14ac:dyDescent="0.25">
      <c r="A295">
        <v>789.0250244140625</v>
      </c>
      <c r="B295">
        <v>37.75</v>
      </c>
    </row>
    <row r="296" spans="1:2" x14ac:dyDescent="0.25">
      <c r="A296">
        <v>789.0369873046875</v>
      </c>
      <c r="B296">
        <v>38</v>
      </c>
    </row>
    <row r="297" spans="1:2" x14ac:dyDescent="0.25">
      <c r="A297">
        <v>789.04998779296875</v>
      </c>
      <c r="B297">
        <v>38</v>
      </c>
    </row>
    <row r="298" spans="1:2" x14ac:dyDescent="0.25">
      <c r="A298">
        <v>789.06201171875</v>
      </c>
      <c r="B298">
        <v>26</v>
      </c>
    </row>
    <row r="299" spans="1:2" x14ac:dyDescent="0.25">
      <c r="A299">
        <v>789.073974609375</v>
      </c>
      <c r="B299">
        <v>33</v>
      </c>
    </row>
    <row r="300" spans="1:2" x14ac:dyDescent="0.25">
      <c r="A300">
        <v>789.08599853515625</v>
      </c>
      <c r="B300">
        <v>56.25</v>
      </c>
    </row>
    <row r="301" spans="1:2" x14ac:dyDescent="0.25">
      <c r="A301">
        <v>789.0989990234375</v>
      </c>
      <c r="B301">
        <v>67</v>
      </c>
    </row>
    <row r="302" spans="1:2" x14ac:dyDescent="0.25">
      <c r="A302">
        <v>789.11102294921875</v>
      </c>
      <c r="B302">
        <v>74.75</v>
      </c>
    </row>
    <row r="303" spans="1:2" x14ac:dyDescent="0.25">
      <c r="A303">
        <v>789.12298583984375</v>
      </c>
      <c r="B303">
        <v>91</v>
      </c>
    </row>
    <row r="304" spans="1:2" x14ac:dyDescent="0.25">
      <c r="A304">
        <v>789.135986328125</v>
      </c>
      <c r="B304">
        <v>120.80000305175781</v>
      </c>
    </row>
    <row r="305" spans="1:2" x14ac:dyDescent="0.25">
      <c r="A305">
        <v>789.14801025390625</v>
      </c>
      <c r="B305">
        <v>142.80000305175781</v>
      </c>
    </row>
    <row r="306" spans="1:2" x14ac:dyDescent="0.25">
      <c r="A306">
        <v>789.15997314453125</v>
      </c>
      <c r="B306">
        <v>157</v>
      </c>
    </row>
    <row r="307" spans="1:2" x14ac:dyDescent="0.25">
      <c r="A307">
        <v>789.1719970703125</v>
      </c>
      <c r="B307">
        <v>147.80000305175781</v>
      </c>
    </row>
    <row r="308" spans="1:2" x14ac:dyDescent="0.25">
      <c r="A308">
        <v>789.18499755859375</v>
      </c>
      <c r="B308">
        <v>126</v>
      </c>
    </row>
    <row r="309" spans="1:2" x14ac:dyDescent="0.25">
      <c r="A309">
        <v>789.197021484375</v>
      </c>
      <c r="B309">
        <v>133.69999694824219</v>
      </c>
    </row>
    <row r="310" spans="1:2" x14ac:dyDescent="0.25">
      <c r="A310">
        <v>789.208984375</v>
      </c>
      <c r="B310">
        <v>119.80000305175781</v>
      </c>
    </row>
    <row r="311" spans="1:2" x14ac:dyDescent="0.25">
      <c r="A311">
        <v>789.22100830078125</v>
      </c>
      <c r="B311">
        <v>91.25</v>
      </c>
    </row>
    <row r="312" spans="1:2" x14ac:dyDescent="0.25">
      <c r="A312">
        <v>789.2340087890625</v>
      </c>
      <c r="B312">
        <v>84.5</v>
      </c>
    </row>
    <row r="313" spans="1:2" x14ac:dyDescent="0.25">
      <c r="A313">
        <v>789.2459716796875</v>
      </c>
      <c r="B313">
        <v>86.75</v>
      </c>
    </row>
    <row r="314" spans="1:2" x14ac:dyDescent="0.25">
      <c r="A314">
        <v>789.25799560546875</v>
      </c>
      <c r="B314">
        <v>104.30000305175781</v>
      </c>
    </row>
    <row r="315" spans="1:2" x14ac:dyDescent="0.25">
      <c r="A315">
        <v>789.27099609375</v>
      </c>
      <c r="B315">
        <v>107.5</v>
      </c>
    </row>
    <row r="316" spans="1:2" x14ac:dyDescent="0.25">
      <c r="A316">
        <v>789.28302001953125</v>
      </c>
      <c r="B316">
        <v>121</v>
      </c>
    </row>
    <row r="317" spans="1:2" x14ac:dyDescent="0.25">
      <c r="A317">
        <v>789.29498291015625</v>
      </c>
      <c r="B317">
        <v>231</v>
      </c>
    </row>
    <row r="318" spans="1:2" x14ac:dyDescent="0.25">
      <c r="A318">
        <v>789.3070068359375</v>
      </c>
      <c r="B318">
        <v>507</v>
      </c>
    </row>
    <row r="319" spans="1:2" x14ac:dyDescent="0.25">
      <c r="A319">
        <v>789.32000732421875</v>
      </c>
      <c r="B319">
        <v>790.70001220703125</v>
      </c>
    </row>
    <row r="320" spans="1:2" x14ac:dyDescent="0.25">
      <c r="A320">
        <v>789.33197021484375</v>
      </c>
      <c r="B320">
        <v>975.20001220703125</v>
      </c>
    </row>
    <row r="321" spans="1:2" x14ac:dyDescent="0.25">
      <c r="A321">
        <v>789.343994140625</v>
      </c>
      <c r="B321">
        <v>1207</v>
      </c>
    </row>
    <row r="322" spans="1:2" x14ac:dyDescent="0.25">
      <c r="A322">
        <v>789.35601806640625</v>
      </c>
      <c r="B322">
        <v>1267</v>
      </c>
    </row>
    <row r="323" spans="1:2" x14ac:dyDescent="0.25">
      <c r="A323">
        <v>789.3690185546875</v>
      </c>
      <c r="B323">
        <v>1036</v>
      </c>
    </row>
    <row r="324" spans="1:2" x14ac:dyDescent="0.25">
      <c r="A324">
        <v>789.3809814453125</v>
      </c>
      <c r="B324">
        <v>766.5</v>
      </c>
    </row>
    <row r="325" spans="1:2" x14ac:dyDescent="0.25">
      <c r="A325">
        <v>789.39300537109375</v>
      </c>
      <c r="B325">
        <v>585</v>
      </c>
    </row>
    <row r="326" spans="1:2" x14ac:dyDescent="0.25">
      <c r="A326">
        <v>789.405029296875</v>
      </c>
      <c r="B326">
        <v>502.70001220703125</v>
      </c>
    </row>
    <row r="327" spans="1:2" x14ac:dyDescent="0.25">
      <c r="A327">
        <v>789.41802978515625</v>
      </c>
      <c r="B327">
        <v>430.5</v>
      </c>
    </row>
    <row r="328" spans="1:2" x14ac:dyDescent="0.25">
      <c r="A328">
        <v>789.42999267578125</v>
      </c>
      <c r="B328">
        <v>357.5</v>
      </c>
    </row>
    <row r="329" spans="1:2" x14ac:dyDescent="0.25">
      <c r="A329">
        <v>789.4420166015625</v>
      </c>
      <c r="B329">
        <v>258.5</v>
      </c>
    </row>
    <row r="330" spans="1:2" x14ac:dyDescent="0.25">
      <c r="A330">
        <v>789.4539794921875</v>
      </c>
      <c r="B330">
        <v>109.30000305175781</v>
      </c>
    </row>
    <row r="331" spans="1:2" x14ac:dyDescent="0.25">
      <c r="A331">
        <v>789.46697998046875</v>
      </c>
      <c r="B331">
        <v>21.75</v>
      </c>
    </row>
    <row r="332" spans="1:2" x14ac:dyDescent="0.25">
      <c r="A332">
        <v>789.47900390625</v>
      </c>
      <c r="B332">
        <v>25.75</v>
      </c>
    </row>
    <row r="333" spans="1:2" x14ac:dyDescent="0.25">
      <c r="A333">
        <v>789.49102783203125</v>
      </c>
      <c r="B333">
        <v>78.75</v>
      </c>
    </row>
    <row r="334" spans="1:2" x14ac:dyDescent="0.25">
      <c r="A334">
        <v>789.5040283203125</v>
      </c>
      <c r="B334">
        <v>110.30000305175781</v>
      </c>
    </row>
    <row r="335" spans="1:2" x14ac:dyDescent="0.25">
      <c r="A335">
        <v>789.5159912109375</v>
      </c>
      <c r="B335">
        <v>69.75</v>
      </c>
    </row>
    <row r="336" spans="1:2" x14ac:dyDescent="0.25">
      <c r="A336">
        <v>789.52801513671875</v>
      </c>
      <c r="B336">
        <v>26.5</v>
      </c>
    </row>
    <row r="337" spans="1:2" x14ac:dyDescent="0.25">
      <c r="A337">
        <v>789.53997802734375</v>
      </c>
      <c r="B337">
        <v>22</v>
      </c>
    </row>
    <row r="338" spans="1:2" x14ac:dyDescent="0.25">
      <c r="A338">
        <v>789.552978515625</v>
      </c>
      <c r="B338">
        <v>23.75</v>
      </c>
    </row>
    <row r="339" spans="1:2" x14ac:dyDescent="0.25">
      <c r="A339">
        <v>789.56500244140625</v>
      </c>
      <c r="B339">
        <v>43.5</v>
      </c>
    </row>
    <row r="340" spans="1:2" x14ac:dyDescent="0.25">
      <c r="A340">
        <v>789.5770263671875</v>
      </c>
      <c r="B340">
        <v>59.25</v>
      </c>
    </row>
    <row r="341" spans="1:2" x14ac:dyDescent="0.25">
      <c r="A341">
        <v>789.5889892578125</v>
      </c>
      <c r="B341">
        <v>44.25</v>
      </c>
    </row>
    <row r="342" spans="1:2" x14ac:dyDescent="0.25">
      <c r="A342">
        <v>789.60198974609375</v>
      </c>
      <c r="B342">
        <v>48.25</v>
      </c>
    </row>
    <row r="343" spans="1:2" x14ac:dyDescent="0.25">
      <c r="A343">
        <v>789.614013671875</v>
      </c>
      <c r="B343">
        <v>71.75</v>
      </c>
    </row>
    <row r="344" spans="1:2" x14ac:dyDescent="0.25">
      <c r="A344">
        <v>789.6259765625</v>
      </c>
      <c r="B344">
        <v>83.5</v>
      </c>
    </row>
    <row r="345" spans="1:2" x14ac:dyDescent="0.25">
      <c r="A345">
        <v>789.63800048828125</v>
      </c>
      <c r="B345">
        <v>87.25</v>
      </c>
    </row>
    <row r="346" spans="1:2" x14ac:dyDescent="0.25">
      <c r="A346">
        <v>789.6510009765625</v>
      </c>
      <c r="B346">
        <v>91</v>
      </c>
    </row>
    <row r="347" spans="1:2" x14ac:dyDescent="0.25">
      <c r="A347">
        <v>789.66302490234375</v>
      </c>
      <c r="B347">
        <v>81</v>
      </c>
    </row>
    <row r="348" spans="1:2" x14ac:dyDescent="0.25">
      <c r="A348">
        <v>789.67498779296875</v>
      </c>
      <c r="B348">
        <v>61</v>
      </c>
    </row>
    <row r="349" spans="1:2" x14ac:dyDescent="0.25">
      <c r="A349">
        <v>789.68798828125</v>
      </c>
      <c r="B349">
        <v>70.25</v>
      </c>
    </row>
    <row r="350" spans="1:2" x14ac:dyDescent="0.25">
      <c r="A350">
        <v>789.70001220703125</v>
      </c>
      <c r="B350">
        <v>119</v>
      </c>
    </row>
    <row r="351" spans="1:2" x14ac:dyDescent="0.25">
      <c r="A351">
        <v>789.71197509765625</v>
      </c>
      <c r="B351">
        <v>138.80000305175781</v>
      </c>
    </row>
    <row r="352" spans="1:2" x14ac:dyDescent="0.25">
      <c r="A352">
        <v>789.7239990234375</v>
      </c>
      <c r="B352">
        <v>91.5</v>
      </c>
    </row>
    <row r="353" spans="1:2" x14ac:dyDescent="0.25">
      <c r="A353">
        <v>789.73699951171875</v>
      </c>
      <c r="B353">
        <v>97.5</v>
      </c>
    </row>
    <row r="354" spans="1:2" x14ac:dyDescent="0.25">
      <c r="A354">
        <v>789.7490234375</v>
      </c>
      <c r="B354">
        <v>157</v>
      </c>
    </row>
    <row r="355" spans="1:2" x14ac:dyDescent="0.25">
      <c r="A355">
        <v>789.760986328125</v>
      </c>
      <c r="B355">
        <v>179.5</v>
      </c>
    </row>
    <row r="356" spans="1:2" x14ac:dyDescent="0.25">
      <c r="A356">
        <v>789.77301025390625</v>
      </c>
      <c r="B356">
        <v>258.5</v>
      </c>
    </row>
    <row r="357" spans="1:2" x14ac:dyDescent="0.25">
      <c r="A357">
        <v>789.7860107421875</v>
      </c>
      <c r="B357">
        <v>374.79998779296875</v>
      </c>
    </row>
    <row r="358" spans="1:2" x14ac:dyDescent="0.25">
      <c r="A358">
        <v>789.7979736328125</v>
      </c>
      <c r="B358">
        <v>438</v>
      </c>
    </row>
    <row r="359" spans="1:2" x14ac:dyDescent="0.25">
      <c r="A359">
        <v>789.80999755859375</v>
      </c>
      <c r="B359">
        <v>559.79998779296875</v>
      </c>
    </row>
    <row r="360" spans="1:2" x14ac:dyDescent="0.25">
      <c r="A360">
        <v>789.822998046875</v>
      </c>
      <c r="B360">
        <v>852</v>
      </c>
    </row>
    <row r="361" spans="1:2" x14ac:dyDescent="0.25">
      <c r="A361">
        <v>789.83502197265625</v>
      </c>
      <c r="B361">
        <v>1429</v>
      </c>
    </row>
    <row r="362" spans="1:2" x14ac:dyDescent="0.25">
      <c r="A362">
        <v>789.84698486328125</v>
      </c>
      <c r="B362">
        <v>2556</v>
      </c>
    </row>
    <row r="363" spans="1:2" x14ac:dyDescent="0.25">
      <c r="A363">
        <v>789.8590087890625</v>
      </c>
      <c r="B363">
        <v>3796</v>
      </c>
    </row>
    <row r="364" spans="1:2" x14ac:dyDescent="0.25">
      <c r="A364">
        <v>789.87200927734375</v>
      </c>
      <c r="B364">
        <v>3946</v>
      </c>
    </row>
    <row r="365" spans="1:2" x14ac:dyDescent="0.25">
      <c r="A365">
        <v>789.88397216796875</v>
      </c>
      <c r="B365">
        <v>2852</v>
      </c>
    </row>
    <row r="366" spans="1:2" x14ac:dyDescent="0.25">
      <c r="A366">
        <v>789.89599609375</v>
      </c>
      <c r="B366">
        <v>1563</v>
      </c>
    </row>
    <row r="367" spans="1:2" x14ac:dyDescent="0.25">
      <c r="A367">
        <v>789.90802001953125</v>
      </c>
      <c r="B367">
        <v>775</v>
      </c>
    </row>
    <row r="368" spans="1:2" x14ac:dyDescent="0.25">
      <c r="A368">
        <v>789.9210205078125</v>
      </c>
      <c r="B368">
        <v>394.20001220703125</v>
      </c>
    </row>
    <row r="369" spans="1:2" x14ac:dyDescent="0.25">
      <c r="A369">
        <v>789.9329833984375</v>
      </c>
      <c r="B369">
        <v>203.30000305175781</v>
      </c>
    </row>
    <row r="370" spans="1:2" x14ac:dyDescent="0.25">
      <c r="A370">
        <v>789.94500732421875</v>
      </c>
      <c r="B370">
        <v>116.5</v>
      </c>
    </row>
    <row r="371" spans="1:2" x14ac:dyDescent="0.25">
      <c r="A371">
        <v>789.95697021484375</v>
      </c>
      <c r="B371">
        <v>79</v>
      </c>
    </row>
    <row r="372" spans="1:2" x14ac:dyDescent="0.25">
      <c r="A372">
        <v>789.969970703125</v>
      </c>
      <c r="B372">
        <v>58.25</v>
      </c>
    </row>
    <row r="373" spans="1:2" x14ac:dyDescent="0.25">
      <c r="A373">
        <v>789.98199462890625</v>
      </c>
      <c r="B373">
        <v>49.25</v>
      </c>
    </row>
    <row r="374" spans="1:2" x14ac:dyDescent="0.25">
      <c r="A374">
        <v>789.9940185546875</v>
      </c>
      <c r="B374">
        <v>61.5</v>
      </c>
    </row>
    <row r="375" spans="1:2" x14ac:dyDescent="0.25">
      <c r="A375">
        <v>790.00701904296875</v>
      </c>
      <c r="B375">
        <v>69</v>
      </c>
    </row>
    <row r="376" spans="1:2" x14ac:dyDescent="0.25">
      <c r="A376">
        <v>790.01898193359375</v>
      </c>
      <c r="B376">
        <v>53.75</v>
      </c>
    </row>
    <row r="377" spans="1:2" x14ac:dyDescent="0.25">
      <c r="A377">
        <v>790.031005859375</v>
      </c>
      <c r="B377">
        <v>37.5</v>
      </c>
    </row>
    <row r="378" spans="1:2" x14ac:dyDescent="0.25">
      <c r="A378">
        <v>790.04302978515625</v>
      </c>
      <c r="B378">
        <v>24.5</v>
      </c>
    </row>
    <row r="379" spans="1:2" x14ac:dyDescent="0.25">
      <c r="A379">
        <v>790.0560302734375</v>
      </c>
      <c r="B379">
        <v>8</v>
      </c>
    </row>
    <row r="380" spans="1:2" x14ac:dyDescent="0.25">
      <c r="A380">
        <v>790.0679931640625</v>
      </c>
      <c r="B380">
        <v>12</v>
      </c>
    </row>
    <row r="381" spans="1:2" x14ac:dyDescent="0.25">
      <c r="A381">
        <v>790.08001708984375</v>
      </c>
      <c r="B381">
        <v>23.75</v>
      </c>
    </row>
    <row r="382" spans="1:2" x14ac:dyDescent="0.25">
      <c r="A382">
        <v>790.09197998046875</v>
      </c>
      <c r="B382">
        <v>17.75</v>
      </c>
    </row>
    <row r="383" spans="1:2" x14ac:dyDescent="0.25">
      <c r="A383">
        <v>790.10498046875</v>
      </c>
      <c r="B383">
        <v>32.5</v>
      </c>
    </row>
    <row r="384" spans="1:2" x14ac:dyDescent="0.25">
      <c r="A384">
        <v>790.11700439453125</v>
      </c>
      <c r="B384">
        <v>79.25</v>
      </c>
    </row>
    <row r="385" spans="1:2" x14ac:dyDescent="0.25">
      <c r="A385">
        <v>790.1290283203125</v>
      </c>
      <c r="B385">
        <v>155.80000305175781</v>
      </c>
    </row>
    <row r="386" spans="1:2" x14ac:dyDescent="0.25">
      <c r="A386">
        <v>790.14202880859375</v>
      </c>
      <c r="B386">
        <v>202.5</v>
      </c>
    </row>
    <row r="387" spans="1:2" x14ac:dyDescent="0.25">
      <c r="A387">
        <v>790.15399169921875</v>
      </c>
      <c r="B387">
        <v>154.30000305175781</v>
      </c>
    </row>
    <row r="388" spans="1:2" x14ac:dyDescent="0.25">
      <c r="A388">
        <v>790.166015625</v>
      </c>
      <c r="B388">
        <v>110</v>
      </c>
    </row>
    <row r="389" spans="1:2" x14ac:dyDescent="0.25">
      <c r="A389">
        <v>790.177978515625</v>
      </c>
      <c r="B389">
        <v>118.80000305175781</v>
      </c>
    </row>
    <row r="390" spans="1:2" x14ac:dyDescent="0.25">
      <c r="A390">
        <v>790.19097900390625</v>
      </c>
      <c r="B390">
        <v>125.5</v>
      </c>
    </row>
    <row r="391" spans="1:2" x14ac:dyDescent="0.25">
      <c r="A391">
        <v>790.2030029296875</v>
      </c>
      <c r="B391">
        <v>96.75</v>
      </c>
    </row>
    <row r="392" spans="1:2" x14ac:dyDescent="0.25">
      <c r="A392">
        <v>790.21502685546875</v>
      </c>
      <c r="B392">
        <v>63</v>
      </c>
    </row>
    <row r="393" spans="1:2" x14ac:dyDescent="0.25">
      <c r="A393">
        <v>790.22698974609375</v>
      </c>
      <c r="B393">
        <v>76</v>
      </c>
    </row>
    <row r="394" spans="1:2" x14ac:dyDescent="0.25">
      <c r="A394">
        <v>790.239990234375</v>
      </c>
      <c r="B394">
        <v>107.5</v>
      </c>
    </row>
    <row r="395" spans="1:2" x14ac:dyDescent="0.25">
      <c r="A395">
        <v>790.25201416015625</v>
      </c>
      <c r="B395">
        <v>120</v>
      </c>
    </row>
    <row r="396" spans="1:2" x14ac:dyDescent="0.25">
      <c r="A396">
        <v>790.26397705078125</v>
      </c>
      <c r="B396">
        <v>134.30000305175781</v>
      </c>
    </row>
    <row r="397" spans="1:2" x14ac:dyDescent="0.25">
      <c r="A397">
        <v>790.2769775390625</v>
      </c>
      <c r="B397">
        <v>200.69999694824219</v>
      </c>
    </row>
    <row r="398" spans="1:2" x14ac:dyDescent="0.25">
      <c r="A398">
        <v>790.28900146484375</v>
      </c>
      <c r="B398">
        <v>332.79998779296875</v>
      </c>
    </row>
    <row r="399" spans="1:2" x14ac:dyDescent="0.25">
      <c r="A399">
        <v>790.301025390625</v>
      </c>
      <c r="B399">
        <v>515.5</v>
      </c>
    </row>
    <row r="400" spans="1:2" x14ac:dyDescent="0.25">
      <c r="A400">
        <v>790.31298828125</v>
      </c>
      <c r="B400">
        <v>813</v>
      </c>
    </row>
    <row r="401" spans="1:2" x14ac:dyDescent="0.25">
      <c r="A401">
        <v>790.32598876953125</v>
      </c>
      <c r="B401">
        <v>1526</v>
      </c>
    </row>
    <row r="402" spans="1:2" x14ac:dyDescent="0.25">
      <c r="A402">
        <v>790.3380126953125</v>
      </c>
      <c r="B402">
        <v>3755</v>
      </c>
    </row>
    <row r="403" spans="1:2" x14ac:dyDescent="0.25">
      <c r="A403">
        <v>790.3499755859375</v>
      </c>
      <c r="B403">
        <v>8311</v>
      </c>
    </row>
    <row r="404" spans="1:2" x14ac:dyDescent="0.25">
      <c r="A404">
        <v>790.36199951171875</v>
      </c>
      <c r="B404">
        <v>12230</v>
      </c>
    </row>
    <row r="405" spans="1:2" x14ac:dyDescent="0.25">
      <c r="A405">
        <v>790.375</v>
      </c>
      <c r="B405">
        <v>11660</v>
      </c>
    </row>
    <row r="406" spans="1:2" x14ac:dyDescent="0.25">
      <c r="A406">
        <v>790.38702392578125</v>
      </c>
      <c r="B406">
        <v>7593</v>
      </c>
    </row>
    <row r="407" spans="1:2" x14ac:dyDescent="0.25">
      <c r="A407">
        <v>790.39898681640625</v>
      </c>
      <c r="B407">
        <v>3460</v>
      </c>
    </row>
    <row r="408" spans="1:2" x14ac:dyDescent="0.25">
      <c r="A408">
        <v>790.4119873046875</v>
      </c>
      <c r="B408">
        <v>1196</v>
      </c>
    </row>
    <row r="409" spans="1:2" x14ac:dyDescent="0.25">
      <c r="A409">
        <v>790.42401123046875</v>
      </c>
      <c r="B409">
        <v>507.5</v>
      </c>
    </row>
    <row r="410" spans="1:2" x14ac:dyDescent="0.25">
      <c r="A410">
        <v>790.43597412109375</v>
      </c>
      <c r="B410">
        <v>307</v>
      </c>
    </row>
    <row r="411" spans="1:2" x14ac:dyDescent="0.25">
      <c r="A411">
        <v>790.447998046875</v>
      </c>
      <c r="B411">
        <v>173</v>
      </c>
    </row>
    <row r="412" spans="1:2" x14ac:dyDescent="0.25">
      <c r="A412">
        <v>790.46099853515625</v>
      </c>
      <c r="B412">
        <v>152</v>
      </c>
    </row>
    <row r="413" spans="1:2" x14ac:dyDescent="0.25">
      <c r="A413">
        <v>790.4730224609375</v>
      </c>
      <c r="B413">
        <v>175.5</v>
      </c>
    </row>
    <row r="414" spans="1:2" x14ac:dyDescent="0.25">
      <c r="A414">
        <v>790.4849853515625</v>
      </c>
      <c r="B414">
        <v>106.69999694824219</v>
      </c>
    </row>
    <row r="415" spans="1:2" x14ac:dyDescent="0.25">
      <c r="A415">
        <v>790.49700927734375</v>
      </c>
      <c r="B415">
        <v>55</v>
      </c>
    </row>
    <row r="416" spans="1:2" x14ac:dyDescent="0.25">
      <c r="A416">
        <v>790.510009765625</v>
      </c>
      <c r="B416">
        <v>72.25</v>
      </c>
    </row>
    <row r="417" spans="1:2" x14ac:dyDescent="0.25">
      <c r="A417">
        <v>790.52197265625</v>
      </c>
      <c r="B417">
        <v>98.75</v>
      </c>
    </row>
    <row r="418" spans="1:2" x14ac:dyDescent="0.25">
      <c r="A418">
        <v>790.53399658203125</v>
      </c>
      <c r="B418">
        <v>100</v>
      </c>
    </row>
    <row r="419" spans="1:2" x14ac:dyDescent="0.25">
      <c r="A419">
        <v>790.5469970703125</v>
      </c>
      <c r="B419">
        <v>96.5</v>
      </c>
    </row>
    <row r="420" spans="1:2" x14ac:dyDescent="0.25">
      <c r="A420">
        <v>790.55902099609375</v>
      </c>
      <c r="B420">
        <v>117.80000305175781</v>
      </c>
    </row>
    <row r="421" spans="1:2" x14ac:dyDescent="0.25">
      <c r="A421">
        <v>790.57098388671875</v>
      </c>
      <c r="B421">
        <v>129.5</v>
      </c>
    </row>
    <row r="422" spans="1:2" x14ac:dyDescent="0.25">
      <c r="A422">
        <v>790.5830078125</v>
      </c>
      <c r="B422">
        <v>130.30000305175781</v>
      </c>
    </row>
    <row r="423" spans="1:2" x14ac:dyDescent="0.25">
      <c r="A423">
        <v>790.59600830078125</v>
      </c>
      <c r="B423">
        <v>129.80000305175781</v>
      </c>
    </row>
    <row r="424" spans="1:2" x14ac:dyDescent="0.25">
      <c r="A424">
        <v>790.60797119140625</v>
      </c>
      <c r="B424">
        <v>105.5</v>
      </c>
    </row>
    <row r="425" spans="1:2" x14ac:dyDescent="0.25">
      <c r="A425">
        <v>790.6199951171875</v>
      </c>
      <c r="B425">
        <v>94.5</v>
      </c>
    </row>
    <row r="426" spans="1:2" x14ac:dyDescent="0.25">
      <c r="A426">
        <v>790.63299560546875</v>
      </c>
      <c r="B426">
        <v>118.30000305175781</v>
      </c>
    </row>
    <row r="427" spans="1:2" x14ac:dyDescent="0.25">
      <c r="A427">
        <v>790.64501953125</v>
      </c>
      <c r="B427">
        <v>135.30000305175781</v>
      </c>
    </row>
    <row r="428" spans="1:2" x14ac:dyDescent="0.25">
      <c r="A428">
        <v>790.656982421875</v>
      </c>
      <c r="B428">
        <v>154.30000305175781</v>
      </c>
    </row>
    <row r="429" spans="1:2" x14ac:dyDescent="0.25">
      <c r="A429">
        <v>790.66900634765625</v>
      </c>
      <c r="B429">
        <v>206.69999694824219</v>
      </c>
    </row>
    <row r="430" spans="1:2" x14ac:dyDescent="0.25">
      <c r="A430">
        <v>790.6820068359375</v>
      </c>
      <c r="B430">
        <v>261.20001220703125</v>
      </c>
    </row>
    <row r="431" spans="1:2" x14ac:dyDescent="0.25">
      <c r="A431">
        <v>790.6939697265625</v>
      </c>
      <c r="B431">
        <v>285.29998779296875</v>
      </c>
    </row>
    <row r="432" spans="1:2" x14ac:dyDescent="0.25">
      <c r="A432">
        <v>790.70599365234375</v>
      </c>
      <c r="B432">
        <v>259.79998779296875</v>
      </c>
    </row>
    <row r="433" spans="1:2" x14ac:dyDescent="0.25">
      <c r="A433">
        <v>790.718017578125</v>
      </c>
      <c r="B433">
        <v>231</v>
      </c>
    </row>
    <row r="434" spans="1:2" x14ac:dyDescent="0.25">
      <c r="A434">
        <v>790.73101806640625</v>
      </c>
      <c r="B434">
        <v>247.30000305175781</v>
      </c>
    </row>
    <row r="435" spans="1:2" x14ac:dyDescent="0.25">
      <c r="A435">
        <v>790.74298095703125</v>
      </c>
      <c r="B435">
        <v>228.30000305175781</v>
      </c>
    </row>
    <row r="436" spans="1:2" x14ac:dyDescent="0.25">
      <c r="A436">
        <v>790.7550048828125</v>
      </c>
      <c r="B436">
        <v>273</v>
      </c>
    </row>
    <row r="437" spans="1:2" x14ac:dyDescent="0.25">
      <c r="A437">
        <v>790.76800537109375</v>
      </c>
      <c r="B437">
        <v>391</v>
      </c>
    </row>
    <row r="438" spans="1:2" x14ac:dyDescent="0.25">
      <c r="A438">
        <v>790.780029296875</v>
      </c>
      <c r="B438">
        <v>390</v>
      </c>
    </row>
    <row r="439" spans="1:2" x14ac:dyDescent="0.25">
      <c r="A439">
        <v>790.7919921875</v>
      </c>
      <c r="B439">
        <v>421.29998779296875</v>
      </c>
    </row>
    <row r="440" spans="1:2" x14ac:dyDescent="0.25">
      <c r="A440">
        <v>790.80401611328125</v>
      </c>
      <c r="B440">
        <v>586</v>
      </c>
    </row>
    <row r="441" spans="1:2" x14ac:dyDescent="0.25">
      <c r="A441">
        <v>790.8170166015625</v>
      </c>
      <c r="B441">
        <v>915.20001220703125</v>
      </c>
    </row>
    <row r="442" spans="1:2" x14ac:dyDescent="0.25">
      <c r="A442">
        <v>790.8289794921875</v>
      </c>
      <c r="B442">
        <v>2300</v>
      </c>
    </row>
    <row r="443" spans="1:2" x14ac:dyDescent="0.25">
      <c r="A443">
        <v>790.84100341796875</v>
      </c>
      <c r="B443">
        <v>7574</v>
      </c>
    </row>
    <row r="444" spans="1:2" x14ac:dyDescent="0.25">
      <c r="A444">
        <v>790.85302734375</v>
      </c>
      <c r="B444">
        <v>19600</v>
      </c>
    </row>
    <row r="445" spans="1:2" x14ac:dyDescent="0.25">
      <c r="A445">
        <v>790.86602783203125</v>
      </c>
      <c r="B445">
        <v>31560</v>
      </c>
    </row>
    <row r="446" spans="1:2" x14ac:dyDescent="0.25">
      <c r="A446">
        <v>790.87799072265625</v>
      </c>
      <c r="B446">
        <v>30340</v>
      </c>
    </row>
    <row r="447" spans="1:2" x14ac:dyDescent="0.25">
      <c r="A447">
        <v>790.8900146484375</v>
      </c>
      <c r="B447">
        <v>17770</v>
      </c>
    </row>
    <row r="448" spans="1:2" x14ac:dyDescent="0.25">
      <c r="A448">
        <v>790.90301513671875</v>
      </c>
      <c r="B448">
        <v>6870</v>
      </c>
    </row>
    <row r="449" spans="1:2" x14ac:dyDescent="0.25">
      <c r="A449">
        <v>790.91497802734375</v>
      </c>
      <c r="B449">
        <v>2147</v>
      </c>
    </row>
    <row r="450" spans="1:2" x14ac:dyDescent="0.25">
      <c r="A450">
        <v>790.927001953125</v>
      </c>
      <c r="B450">
        <v>764.5</v>
      </c>
    </row>
    <row r="451" spans="1:2" x14ac:dyDescent="0.25">
      <c r="A451">
        <v>790.93902587890625</v>
      </c>
      <c r="B451">
        <v>426.79998779296875</v>
      </c>
    </row>
    <row r="452" spans="1:2" x14ac:dyDescent="0.25">
      <c r="A452">
        <v>790.9520263671875</v>
      </c>
      <c r="B452">
        <v>328.5</v>
      </c>
    </row>
    <row r="453" spans="1:2" x14ac:dyDescent="0.25">
      <c r="A453">
        <v>790.9639892578125</v>
      </c>
      <c r="B453">
        <v>240.80000305175781</v>
      </c>
    </row>
    <row r="454" spans="1:2" x14ac:dyDescent="0.25">
      <c r="A454">
        <v>790.97601318359375</v>
      </c>
      <c r="B454">
        <v>177.80000305175781</v>
      </c>
    </row>
    <row r="455" spans="1:2" x14ac:dyDescent="0.25">
      <c r="A455">
        <v>790.989013671875</v>
      </c>
      <c r="B455">
        <v>207.80000305175781</v>
      </c>
    </row>
    <row r="456" spans="1:2" x14ac:dyDescent="0.25">
      <c r="A456">
        <v>791.0009765625</v>
      </c>
      <c r="B456">
        <v>203.30000305175781</v>
      </c>
    </row>
    <row r="457" spans="1:2" x14ac:dyDescent="0.25">
      <c r="A457">
        <v>791.01300048828125</v>
      </c>
      <c r="B457">
        <v>122</v>
      </c>
    </row>
    <row r="458" spans="1:2" x14ac:dyDescent="0.25">
      <c r="A458">
        <v>791.0250244140625</v>
      </c>
      <c r="B458">
        <v>98.75</v>
      </c>
    </row>
    <row r="459" spans="1:2" x14ac:dyDescent="0.25">
      <c r="A459">
        <v>791.03802490234375</v>
      </c>
      <c r="B459">
        <v>122.5</v>
      </c>
    </row>
    <row r="460" spans="1:2" x14ac:dyDescent="0.25">
      <c r="A460">
        <v>791.04998779296875</v>
      </c>
      <c r="B460">
        <v>111</v>
      </c>
    </row>
    <row r="461" spans="1:2" x14ac:dyDescent="0.25">
      <c r="A461">
        <v>791.06201171875</v>
      </c>
      <c r="B461">
        <v>110.69999694824219</v>
      </c>
    </row>
    <row r="462" spans="1:2" x14ac:dyDescent="0.25">
      <c r="A462">
        <v>791.073974609375</v>
      </c>
      <c r="B462">
        <v>145</v>
      </c>
    </row>
    <row r="463" spans="1:2" x14ac:dyDescent="0.25">
      <c r="A463">
        <v>791.08697509765625</v>
      </c>
      <c r="B463">
        <v>169.5</v>
      </c>
    </row>
    <row r="464" spans="1:2" x14ac:dyDescent="0.25">
      <c r="A464">
        <v>791.0989990234375</v>
      </c>
      <c r="B464">
        <v>158.5</v>
      </c>
    </row>
    <row r="465" spans="1:2" x14ac:dyDescent="0.25">
      <c r="A465">
        <v>791.11102294921875</v>
      </c>
      <c r="B465">
        <v>160.30000305175781</v>
      </c>
    </row>
    <row r="466" spans="1:2" x14ac:dyDescent="0.25">
      <c r="A466">
        <v>791.1240234375</v>
      </c>
      <c r="B466">
        <v>200.5</v>
      </c>
    </row>
    <row r="467" spans="1:2" x14ac:dyDescent="0.25">
      <c r="A467">
        <v>791.135986328125</v>
      </c>
      <c r="B467">
        <v>216.30000305175781</v>
      </c>
    </row>
    <row r="468" spans="1:2" x14ac:dyDescent="0.25">
      <c r="A468">
        <v>791.14801025390625</v>
      </c>
      <c r="B468">
        <v>203.80000305175781</v>
      </c>
    </row>
    <row r="469" spans="1:2" x14ac:dyDescent="0.25">
      <c r="A469">
        <v>791.15997314453125</v>
      </c>
      <c r="B469">
        <v>217.80000305175781</v>
      </c>
    </row>
    <row r="470" spans="1:2" x14ac:dyDescent="0.25">
      <c r="A470">
        <v>791.1729736328125</v>
      </c>
      <c r="B470">
        <v>206.5</v>
      </c>
    </row>
    <row r="471" spans="1:2" x14ac:dyDescent="0.25">
      <c r="A471">
        <v>791.18499755859375</v>
      </c>
      <c r="B471">
        <v>126</v>
      </c>
    </row>
    <row r="472" spans="1:2" x14ac:dyDescent="0.25">
      <c r="A472">
        <v>791.197021484375</v>
      </c>
      <c r="B472">
        <v>77</v>
      </c>
    </row>
    <row r="473" spans="1:2" x14ac:dyDescent="0.25">
      <c r="A473">
        <v>791.21002197265625</v>
      </c>
      <c r="B473">
        <v>101</v>
      </c>
    </row>
    <row r="474" spans="1:2" x14ac:dyDescent="0.25">
      <c r="A474">
        <v>791.22198486328125</v>
      </c>
      <c r="B474">
        <v>146</v>
      </c>
    </row>
    <row r="475" spans="1:2" x14ac:dyDescent="0.25">
      <c r="A475">
        <v>791.2340087890625</v>
      </c>
      <c r="B475">
        <v>178</v>
      </c>
    </row>
    <row r="476" spans="1:2" x14ac:dyDescent="0.25">
      <c r="A476">
        <v>791.2459716796875</v>
      </c>
      <c r="B476">
        <v>188.80000305175781</v>
      </c>
    </row>
    <row r="477" spans="1:2" x14ac:dyDescent="0.25">
      <c r="A477">
        <v>791.25897216796875</v>
      </c>
      <c r="B477">
        <v>203.80000305175781</v>
      </c>
    </row>
    <row r="478" spans="1:2" x14ac:dyDescent="0.25">
      <c r="A478">
        <v>791.27099609375</v>
      </c>
      <c r="B478">
        <v>257.79998779296875</v>
      </c>
    </row>
    <row r="479" spans="1:2" x14ac:dyDescent="0.25">
      <c r="A479">
        <v>791.28302001953125</v>
      </c>
      <c r="B479">
        <v>310.29998779296875</v>
      </c>
    </row>
    <row r="480" spans="1:2" x14ac:dyDescent="0.25">
      <c r="A480">
        <v>791.2960205078125</v>
      </c>
      <c r="B480">
        <v>388.20001220703125</v>
      </c>
    </row>
    <row r="481" spans="1:2" x14ac:dyDescent="0.25">
      <c r="A481">
        <v>791.3079833984375</v>
      </c>
      <c r="B481">
        <v>635.70001220703125</v>
      </c>
    </row>
    <row r="482" spans="1:2" x14ac:dyDescent="0.25">
      <c r="A482">
        <v>791.32000732421875</v>
      </c>
      <c r="B482">
        <v>1125</v>
      </c>
    </row>
    <row r="483" spans="1:2" x14ac:dyDescent="0.25">
      <c r="A483">
        <v>791.33197021484375</v>
      </c>
      <c r="B483">
        <v>2845</v>
      </c>
    </row>
    <row r="484" spans="1:2" x14ac:dyDescent="0.25">
      <c r="A484">
        <v>791.344970703125</v>
      </c>
      <c r="B484">
        <v>12390</v>
      </c>
    </row>
    <row r="485" spans="1:2" x14ac:dyDescent="0.25">
      <c r="A485">
        <v>791.35699462890625</v>
      </c>
      <c r="B485">
        <v>38790</v>
      </c>
    </row>
    <row r="486" spans="1:2" x14ac:dyDescent="0.25">
      <c r="A486">
        <v>791.3690185546875</v>
      </c>
      <c r="B486">
        <v>66380</v>
      </c>
    </row>
    <row r="487" spans="1:2" x14ac:dyDescent="0.25">
      <c r="A487">
        <v>791.3809814453125</v>
      </c>
      <c r="B487">
        <v>62510</v>
      </c>
    </row>
    <row r="488" spans="1:2" x14ac:dyDescent="0.25">
      <c r="A488">
        <v>791.39398193359375</v>
      </c>
      <c r="B488">
        <v>33190</v>
      </c>
    </row>
    <row r="489" spans="1:2" x14ac:dyDescent="0.25">
      <c r="A489">
        <v>791.406005859375</v>
      </c>
      <c r="B489">
        <v>10760</v>
      </c>
    </row>
    <row r="490" spans="1:2" x14ac:dyDescent="0.25">
      <c r="A490">
        <v>791.41802978515625</v>
      </c>
      <c r="B490">
        <v>2871</v>
      </c>
    </row>
    <row r="491" spans="1:2" x14ac:dyDescent="0.25">
      <c r="A491">
        <v>791.4310302734375</v>
      </c>
      <c r="B491">
        <v>1092</v>
      </c>
    </row>
    <row r="492" spans="1:2" x14ac:dyDescent="0.25">
      <c r="A492">
        <v>791.4429931640625</v>
      </c>
      <c r="B492">
        <v>806.79998779296875</v>
      </c>
    </row>
    <row r="493" spans="1:2" x14ac:dyDescent="0.25">
      <c r="A493">
        <v>791.45501708984375</v>
      </c>
      <c r="B493">
        <v>603.70001220703125</v>
      </c>
    </row>
    <row r="494" spans="1:2" x14ac:dyDescent="0.25">
      <c r="A494">
        <v>791.46697998046875</v>
      </c>
      <c r="B494">
        <v>373</v>
      </c>
    </row>
    <row r="495" spans="1:2" x14ac:dyDescent="0.25">
      <c r="A495">
        <v>791.47998046875</v>
      </c>
      <c r="B495">
        <v>268.79998779296875</v>
      </c>
    </row>
    <row r="496" spans="1:2" x14ac:dyDescent="0.25">
      <c r="A496">
        <v>791.49200439453125</v>
      </c>
      <c r="B496">
        <v>283.5</v>
      </c>
    </row>
    <row r="497" spans="1:2" x14ac:dyDescent="0.25">
      <c r="A497">
        <v>791.5040283203125</v>
      </c>
      <c r="B497">
        <v>250.5</v>
      </c>
    </row>
    <row r="498" spans="1:2" x14ac:dyDescent="0.25">
      <c r="A498">
        <v>791.51702880859375</v>
      </c>
      <c r="B498">
        <v>240.5</v>
      </c>
    </row>
    <row r="499" spans="1:2" x14ac:dyDescent="0.25">
      <c r="A499">
        <v>791.52899169921875</v>
      </c>
      <c r="B499">
        <v>328.79998779296875</v>
      </c>
    </row>
    <row r="500" spans="1:2" x14ac:dyDescent="0.25">
      <c r="A500">
        <v>791.541015625</v>
      </c>
      <c r="B500">
        <v>328.29998779296875</v>
      </c>
    </row>
    <row r="501" spans="1:2" x14ac:dyDescent="0.25">
      <c r="A501">
        <v>791.552978515625</v>
      </c>
      <c r="B501">
        <v>210.69999694824219</v>
      </c>
    </row>
    <row r="502" spans="1:2" x14ac:dyDescent="0.25">
      <c r="A502">
        <v>791.56597900390625</v>
      </c>
      <c r="B502">
        <v>140.5</v>
      </c>
    </row>
    <row r="503" spans="1:2" x14ac:dyDescent="0.25">
      <c r="A503">
        <v>791.5780029296875</v>
      </c>
      <c r="B503">
        <v>135.30000305175781</v>
      </c>
    </row>
    <row r="504" spans="1:2" x14ac:dyDescent="0.25">
      <c r="A504">
        <v>791.59002685546875</v>
      </c>
      <c r="B504">
        <v>154.80000305175781</v>
      </c>
    </row>
    <row r="505" spans="1:2" x14ac:dyDescent="0.25">
      <c r="A505">
        <v>791.60302734375</v>
      </c>
      <c r="B505">
        <v>183</v>
      </c>
    </row>
    <row r="506" spans="1:2" x14ac:dyDescent="0.25">
      <c r="A506">
        <v>791.614990234375</v>
      </c>
      <c r="B506">
        <v>169</v>
      </c>
    </row>
    <row r="507" spans="1:2" x14ac:dyDescent="0.25">
      <c r="A507">
        <v>791.62701416015625</v>
      </c>
      <c r="B507">
        <v>151.80000305175781</v>
      </c>
    </row>
    <row r="508" spans="1:2" x14ac:dyDescent="0.25">
      <c r="A508">
        <v>791.63897705078125</v>
      </c>
      <c r="B508">
        <v>199</v>
      </c>
    </row>
    <row r="509" spans="1:2" x14ac:dyDescent="0.25">
      <c r="A509">
        <v>791.6519775390625</v>
      </c>
      <c r="B509">
        <v>304.5</v>
      </c>
    </row>
    <row r="510" spans="1:2" x14ac:dyDescent="0.25">
      <c r="A510">
        <v>791.66400146484375</v>
      </c>
      <c r="B510">
        <v>367.5</v>
      </c>
    </row>
    <row r="511" spans="1:2" x14ac:dyDescent="0.25">
      <c r="A511">
        <v>791.676025390625</v>
      </c>
      <c r="B511">
        <v>297.79998779296875</v>
      </c>
    </row>
    <row r="512" spans="1:2" x14ac:dyDescent="0.25">
      <c r="A512">
        <v>791.68902587890625</v>
      </c>
      <c r="B512">
        <v>199.80000305175781</v>
      </c>
    </row>
    <row r="513" spans="1:2" x14ac:dyDescent="0.25">
      <c r="A513">
        <v>791.70098876953125</v>
      </c>
      <c r="B513">
        <v>161.69999694824219</v>
      </c>
    </row>
    <row r="514" spans="1:2" x14ac:dyDescent="0.25">
      <c r="A514">
        <v>791.7130126953125</v>
      </c>
      <c r="B514">
        <v>177.5</v>
      </c>
    </row>
    <row r="515" spans="1:2" x14ac:dyDescent="0.25">
      <c r="A515">
        <v>791.7249755859375</v>
      </c>
      <c r="B515">
        <v>216.5</v>
      </c>
    </row>
    <row r="516" spans="1:2" x14ac:dyDescent="0.25">
      <c r="A516">
        <v>791.73797607421875</v>
      </c>
      <c r="B516">
        <v>298.70001220703125</v>
      </c>
    </row>
    <row r="517" spans="1:2" x14ac:dyDescent="0.25">
      <c r="A517">
        <v>791.75</v>
      </c>
      <c r="B517">
        <v>444.70001220703125</v>
      </c>
    </row>
    <row r="518" spans="1:2" x14ac:dyDescent="0.25">
      <c r="A518">
        <v>791.76202392578125</v>
      </c>
      <c r="B518">
        <v>522.29998779296875</v>
      </c>
    </row>
    <row r="519" spans="1:2" x14ac:dyDescent="0.25">
      <c r="A519">
        <v>791.7750244140625</v>
      </c>
      <c r="B519">
        <v>533.20001220703125</v>
      </c>
    </row>
    <row r="520" spans="1:2" x14ac:dyDescent="0.25">
      <c r="A520">
        <v>791.7869873046875</v>
      </c>
      <c r="B520">
        <v>556.29998779296875</v>
      </c>
    </row>
    <row r="521" spans="1:2" x14ac:dyDescent="0.25">
      <c r="A521">
        <v>791.79901123046875</v>
      </c>
      <c r="B521">
        <v>579.5</v>
      </c>
    </row>
    <row r="522" spans="1:2" x14ac:dyDescent="0.25">
      <c r="A522">
        <v>791.81097412109375</v>
      </c>
      <c r="B522">
        <v>693.79998779296875</v>
      </c>
    </row>
    <row r="523" spans="1:2" x14ac:dyDescent="0.25">
      <c r="A523">
        <v>791.823974609375</v>
      </c>
      <c r="B523">
        <v>1182</v>
      </c>
    </row>
    <row r="524" spans="1:2" x14ac:dyDescent="0.25">
      <c r="A524">
        <v>791.83599853515625</v>
      </c>
      <c r="B524">
        <v>3955</v>
      </c>
    </row>
    <row r="525" spans="1:2" x14ac:dyDescent="0.25">
      <c r="A525">
        <v>791.8480224609375</v>
      </c>
      <c r="B525">
        <v>18000</v>
      </c>
    </row>
    <row r="526" spans="1:2" x14ac:dyDescent="0.25">
      <c r="A526">
        <v>791.8599853515625</v>
      </c>
      <c r="B526">
        <v>57670</v>
      </c>
    </row>
    <row r="527" spans="1:2" x14ac:dyDescent="0.25">
      <c r="A527">
        <v>791.87298583984375</v>
      </c>
      <c r="B527">
        <v>98720</v>
      </c>
    </row>
    <row r="528" spans="1:2" x14ac:dyDescent="0.25">
      <c r="A528">
        <v>791.885009765625</v>
      </c>
      <c r="B528">
        <v>88710</v>
      </c>
    </row>
    <row r="529" spans="1:2" x14ac:dyDescent="0.25">
      <c r="A529">
        <v>791.89697265625</v>
      </c>
      <c r="B529">
        <v>42090</v>
      </c>
    </row>
    <row r="530" spans="1:2" x14ac:dyDescent="0.25">
      <c r="A530">
        <v>791.90997314453125</v>
      </c>
      <c r="B530">
        <v>11400</v>
      </c>
    </row>
    <row r="531" spans="1:2" x14ac:dyDescent="0.25">
      <c r="A531">
        <v>791.9219970703125</v>
      </c>
      <c r="B531">
        <v>2861</v>
      </c>
    </row>
    <row r="532" spans="1:2" x14ac:dyDescent="0.25">
      <c r="A532">
        <v>791.93402099609375</v>
      </c>
      <c r="B532">
        <v>1142</v>
      </c>
    </row>
    <row r="533" spans="1:2" x14ac:dyDescent="0.25">
      <c r="A533">
        <v>791.947021484375</v>
      </c>
      <c r="B533">
        <v>747.5</v>
      </c>
    </row>
    <row r="534" spans="1:2" x14ac:dyDescent="0.25">
      <c r="A534">
        <v>791.958984375</v>
      </c>
      <c r="B534">
        <v>612.79998779296875</v>
      </c>
    </row>
    <row r="535" spans="1:2" x14ac:dyDescent="0.25">
      <c r="A535">
        <v>791.97100830078125</v>
      </c>
      <c r="B535">
        <v>496.79998779296875</v>
      </c>
    </row>
    <row r="536" spans="1:2" x14ac:dyDescent="0.25">
      <c r="A536">
        <v>791.98297119140625</v>
      </c>
      <c r="B536">
        <v>327</v>
      </c>
    </row>
    <row r="537" spans="1:2" x14ac:dyDescent="0.25">
      <c r="A537">
        <v>791.9959716796875</v>
      </c>
      <c r="B537">
        <v>247.30000305175781</v>
      </c>
    </row>
    <row r="538" spans="1:2" x14ac:dyDescent="0.25">
      <c r="A538">
        <v>792.00799560546875</v>
      </c>
      <c r="B538">
        <v>339</v>
      </c>
    </row>
    <row r="539" spans="1:2" x14ac:dyDescent="0.25">
      <c r="A539">
        <v>792.02001953125</v>
      </c>
      <c r="B539">
        <v>497</v>
      </c>
    </row>
    <row r="540" spans="1:2" x14ac:dyDescent="0.25">
      <c r="A540">
        <v>792.03302001953125</v>
      </c>
      <c r="B540">
        <v>541.79998779296875</v>
      </c>
    </row>
    <row r="541" spans="1:2" x14ac:dyDescent="0.25">
      <c r="A541">
        <v>792.04498291015625</v>
      </c>
      <c r="B541">
        <v>432.20001220703125</v>
      </c>
    </row>
    <row r="542" spans="1:2" x14ac:dyDescent="0.25">
      <c r="A542">
        <v>792.0570068359375</v>
      </c>
      <c r="B542">
        <v>276.79998779296875</v>
      </c>
    </row>
    <row r="543" spans="1:2" x14ac:dyDescent="0.25">
      <c r="A543">
        <v>792.0689697265625</v>
      </c>
      <c r="B543">
        <v>223.19999694824219</v>
      </c>
    </row>
    <row r="544" spans="1:2" x14ac:dyDescent="0.25">
      <c r="A544">
        <v>792.08197021484375</v>
      </c>
      <c r="B544">
        <v>299</v>
      </c>
    </row>
    <row r="545" spans="1:2" x14ac:dyDescent="0.25">
      <c r="A545">
        <v>792.093994140625</v>
      </c>
      <c r="B545">
        <v>323.5</v>
      </c>
    </row>
    <row r="546" spans="1:2" x14ac:dyDescent="0.25">
      <c r="A546">
        <v>792.10601806640625</v>
      </c>
      <c r="B546">
        <v>264</v>
      </c>
    </row>
    <row r="547" spans="1:2" x14ac:dyDescent="0.25">
      <c r="A547">
        <v>792.1190185546875</v>
      </c>
      <c r="B547">
        <v>256</v>
      </c>
    </row>
    <row r="548" spans="1:2" x14ac:dyDescent="0.25">
      <c r="A548">
        <v>792.1309814453125</v>
      </c>
      <c r="B548">
        <v>259.5</v>
      </c>
    </row>
    <row r="549" spans="1:2" x14ac:dyDescent="0.25">
      <c r="A549">
        <v>792.14300537109375</v>
      </c>
      <c r="B549">
        <v>223.19999694824219</v>
      </c>
    </row>
    <row r="550" spans="1:2" x14ac:dyDescent="0.25">
      <c r="A550">
        <v>792.155029296875</v>
      </c>
      <c r="B550">
        <v>217</v>
      </c>
    </row>
    <row r="551" spans="1:2" x14ac:dyDescent="0.25">
      <c r="A551">
        <v>792.16802978515625</v>
      </c>
      <c r="B551">
        <v>239.30000305175781</v>
      </c>
    </row>
    <row r="552" spans="1:2" x14ac:dyDescent="0.25">
      <c r="A552">
        <v>792.17999267578125</v>
      </c>
      <c r="B552">
        <v>262.5</v>
      </c>
    </row>
    <row r="553" spans="1:2" x14ac:dyDescent="0.25">
      <c r="A553">
        <v>792.1920166015625</v>
      </c>
      <c r="B553">
        <v>317.79998779296875</v>
      </c>
    </row>
    <row r="554" spans="1:2" x14ac:dyDescent="0.25">
      <c r="A554">
        <v>792.20501708984375</v>
      </c>
      <c r="B554">
        <v>328.79998779296875</v>
      </c>
    </row>
    <row r="555" spans="1:2" x14ac:dyDescent="0.25">
      <c r="A555">
        <v>792.21697998046875</v>
      </c>
      <c r="B555">
        <v>242.19999694824219</v>
      </c>
    </row>
    <row r="556" spans="1:2" x14ac:dyDescent="0.25">
      <c r="A556">
        <v>792.22900390625</v>
      </c>
      <c r="B556">
        <v>210</v>
      </c>
    </row>
    <row r="557" spans="1:2" x14ac:dyDescent="0.25">
      <c r="A557">
        <v>792.24102783203125</v>
      </c>
      <c r="B557">
        <v>276</v>
      </c>
    </row>
    <row r="558" spans="1:2" x14ac:dyDescent="0.25">
      <c r="A558">
        <v>792.2540283203125</v>
      </c>
      <c r="B558">
        <v>350</v>
      </c>
    </row>
    <row r="559" spans="1:2" x14ac:dyDescent="0.25">
      <c r="A559">
        <v>792.2659912109375</v>
      </c>
      <c r="B559">
        <v>375.70001220703125</v>
      </c>
    </row>
    <row r="560" spans="1:2" x14ac:dyDescent="0.25">
      <c r="A560">
        <v>792.27801513671875</v>
      </c>
      <c r="B560">
        <v>333.5</v>
      </c>
    </row>
    <row r="561" spans="1:2" x14ac:dyDescent="0.25">
      <c r="A561">
        <v>792.291015625</v>
      </c>
      <c r="B561">
        <v>349.29998779296875</v>
      </c>
    </row>
    <row r="562" spans="1:2" x14ac:dyDescent="0.25">
      <c r="A562">
        <v>792.302978515625</v>
      </c>
      <c r="B562">
        <v>565.5</v>
      </c>
    </row>
    <row r="563" spans="1:2" x14ac:dyDescent="0.25">
      <c r="A563">
        <v>792.31500244140625</v>
      </c>
      <c r="B563">
        <v>838</v>
      </c>
    </row>
    <row r="564" spans="1:2" x14ac:dyDescent="0.25">
      <c r="A564">
        <v>792.3270263671875</v>
      </c>
      <c r="B564">
        <v>1533</v>
      </c>
    </row>
    <row r="565" spans="1:2" x14ac:dyDescent="0.25">
      <c r="A565">
        <v>792.34002685546875</v>
      </c>
      <c r="B565">
        <v>5210</v>
      </c>
    </row>
    <row r="566" spans="1:2" x14ac:dyDescent="0.25">
      <c r="A566">
        <v>792.35198974609375</v>
      </c>
      <c r="B566">
        <v>20740</v>
      </c>
    </row>
    <row r="567" spans="1:2" x14ac:dyDescent="0.25">
      <c r="A567">
        <v>792.364013671875</v>
      </c>
      <c r="B567">
        <v>62010</v>
      </c>
    </row>
    <row r="568" spans="1:2" x14ac:dyDescent="0.25">
      <c r="A568">
        <v>792.37701416015625</v>
      </c>
      <c r="B568">
        <v>103000</v>
      </c>
    </row>
    <row r="569" spans="1:2" x14ac:dyDescent="0.25">
      <c r="A569">
        <v>792.38897705078125</v>
      </c>
      <c r="B569">
        <v>90110</v>
      </c>
    </row>
    <row r="570" spans="1:2" x14ac:dyDescent="0.25">
      <c r="A570">
        <v>792.4010009765625</v>
      </c>
      <c r="B570">
        <v>41010</v>
      </c>
    </row>
    <row r="571" spans="1:2" x14ac:dyDescent="0.25">
      <c r="A571">
        <v>792.41302490234375</v>
      </c>
      <c r="B571">
        <v>10400</v>
      </c>
    </row>
    <row r="572" spans="1:2" x14ac:dyDescent="0.25">
      <c r="A572">
        <v>792.426025390625</v>
      </c>
      <c r="B572">
        <v>2408</v>
      </c>
    </row>
    <row r="573" spans="1:2" x14ac:dyDescent="0.25">
      <c r="A573">
        <v>792.43798828125</v>
      </c>
      <c r="B573">
        <v>811</v>
      </c>
    </row>
    <row r="574" spans="1:2" x14ac:dyDescent="0.25">
      <c r="A574">
        <v>792.45001220703125</v>
      </c>
      <c r="B574">
        <v>574</v>
      </c>
    </row>
    <row r="575" spans="1:2" x14ac:dyDescent="0.25">
      <c r="A575">
        <v>792.4630126953125</v>
      </c>
      <c r="B575">
        <v>581.29998779296875</v>
      </c>
    </row>
    <row r="576" spans="1:2" x14ac:dyDescent="0.25">
      <c r="A576">
        <v>792.4749755859375</v>
      </c>
      <c r="B576">
        <v>533.79998779296875</v>
      </c>
    </row>
    <row r="577" spans="1:2" x14ac:dyDescent="0.25">
      <c r="A577">
        <v>792.48699951171875</v>
      </c>
      <c r="B577">
        <v>411.70001220703125</v>
      </c>
    </row>
    <row r="578" spans="1:2" x14ac:dyDescent="0.25">
      <c r="A578">
        <v>792.4990234375</v>
      </c>
      <c r="B578">
        <v>315</v>
      </c>
    </row>
    <row r="579" spans="1:2" x14ac:dyDescent="0.25">
      <c r="A579">
        <v>792.51202392578125</v>
      </c>
      <c r="B579">
        <v>313.5</v>
      </c>
    </row>
    <row r="580" spans="1:2" x14ac:dyDescent="0.25">
      <c r="A580">
        <v>792.52398681640625</v>
      </c>
      <c r="B580">
        <v>361.5</v>
      </c>
    </row>
    <row r="581" spans="1:2" x14ac:dyDescent="0.25">
      <c r="A581">
        <v>792.5360107421875</v>
      </c>
      <c r="B581">
        <v>339</v>
      </c>
    </row>
    <row r="582" spans="1:2" x14ac:dyDescent="0.25">
      <c r="A582">
        <v>792.54901123046875</v>
      </c>
      <c r="B582">
        <v>288.20001220703125</v>
      </c>
    </row>
    <row r="583" spans="1:2" x14ac:dyDescent="0.25">
      <c r="A583">
        <v>792.56097412109375</v>
      </c>
      <c r="B583">
        <v>272.5</v>
      </c>
    </row>
    <row r="584" spans="1:2" x14ac:dyDescent="0.25">
      <c r="A584">
        <v>792.572998046875</v>
      </c>
      <c r="B584">
        <v>258.29998779296875</v>
      </c>
    </row>
    <row r="585" spans="1:2" x14ac:dyDescent="0.25">
      <c r="A585">
        <v>792.58599853515625</v>
      </c>
      <c r="B585">
        <v>249.80000305175781</v>
      </c>
    </row>
    <row r="586" spans="1:2" x14ac:dyDescent="0.25">
      <c r="A586">
        <v>792.5980224609375</v>
      </c>
      <c r="B586">
        <v>236.19999694824219</v>
      </c>
    </row>
    <row r="587" spans="1:2" x14ac:dyDescent="0.25">
      <c r="A587">
        <v>792.6099853515625</v>
      </c>
      <c r="B587">
        <v>257.79998779296875</v>
      </c>
    </row>
    <row r="588" spans="1:2" x14ac:dyDescent="0.25">
      <c r="A588">
        <v>792.62200927734375</v>
      </c>
      <c r="B588">
        <v>301.5</v>
      </c>
    </row>
    <row r="589" spans="1:2" x14ac:dyDescent="0.25">
      <c r="A589">
        <v>792.635009765625</v>
      </c>
      <c r="B589">
        <v>326</v>
      </c>
    </row>
    <row r="590" spans="1:2" x14ac:dyDescent="0.25">
      <c r="A590">
        <v>792.64697265625</v>
      </c>
      <c r="B590">
        <v>352.29998779296875</v>
      </c>
    </row>
    <row r="591" spans="1:2" x14ac:dyDescent="0.25">
      <c r="A591">
        <v>792.65899658203125</v>
      </c>
      <c r="B591">
        <v>357.5</v>
      </c>
    </row>
    <row r="592" spans="1:2" x14ac:dyDescent="0.25">
      <c r="A592">
        <v>792.6719970703125</v>
      </c>
      <c r="B592">
        <v>338.79998779296875</v>
      </c>
    </row>
    <row r="593" spans="1:2" x14ac:dyDescent="0.25">
      <c r="A593">
        <v>792.68402099609375</v>
      </c>
      <c r="B593">
        <v>312.70001220703125</v>
      </c>
    </row>
    <row r="594" spans="1:2" x14ac:dyDescent="0.25">
      <c r="A594">
        <v>792.69598388671875</v>
      </c>
      <c r="B594">
        <v>270.5</v>
      </c>
    </row>
    <row r="595" spans="1:2" x14ac:dyDescent="0.25">
      <c r="A595">
        <v>792.7080078125</v>
      </c>
      <c r="B595">
        <v>231</v>
      </c>
    </row>
    <row r="596" spans="1:2" x14ac:dyDescent="0.25">
      <c r="A596">
        <v>792.72100830078125</v>
      </c>
      <c r="B596">
        <v>226.30000305175781</v>
      </c>
    </row>
    <row r="597" spans="1:2" x14ac:dyDescent="0.25">
      <c r="A597">
        <v>792.73297119140625</v>
      </c>
      <c r="B597">
        <v>244.5</v>
      </c>
    </row>
    <row r="598" spans="1:2" x14ac:dyDescent="0.25">
      <c r="A598">
        <v>792.7449951171875</v>
      </c>
      <c r="B598">
        <v>291</v>
      </c>
    </row>
    <row r="599" spans="1:2" x14ac:dyDescent="0.25">
      <c r="A599">
        <v>792.75799560546875</v>
      </c>
      <c r="B599">
        <v>347.29998779296875</v>
      </c>
    </row>
    <row r="600" spans="1:2" x14ac:dyDescent="0.25">
      <c r="A600">
        <v>792.77001953125</v>
      </c>
      <c r="B600">
        <v>373.70001220703125</v>
      </c>
    </row>
    <row r="601" spans="1:2" x14ac:dyDescent="0.25">
      <c r="A601">
        <v>792.781982421875</v>
      </c>
      <c r="B601">
        <v>392.79998779296875</v>
      </c>
    </row>
    <row r="602" spans="1:2" x14ac:dyDescent="0.25">
      <c r="A602">
        <v>792.79400634765625</v>
      </c>
      <c r="B602">
        <v>410.29998779296875</v>
      </c>
    </row>
    <row r="603" spans="1:2" x14ac:dyDescent="0.25">
      <c r="A603">
        <v>792.8070068359375</v>
      </c>
      <c r="B603">
        <v>440.5</v>
      </c>
    </row>
    <row r="604" spans="1:2" x14ac:dyDescent="0.25">
      <c r="A604">
        <v>792.8189697265625</v>
      </c>
      <c r="B604">
        <v>584.79998779296875</v>
      </c>
    </row>
    <row r="605" spans="1:2" x14ac:dyDescent="0.25">
      <c r="A605">
        <v>792.83099365234375</v>
      </c>
      <c r="B605">
        <v>1254</v>
      </c>
    </row>
    <row r="606" spans="1:2" x14ac:dyDescent="0.25">
      <c r="A606">
        <v>792.843994140625</v>
      </c>
      <c r="B606">
        <v>4497</v>
      </c>
    </row>
    <row r="607" spans="1:2" x14ac:dyDescent="0.25">
      <c r="A607">
        <v>792.85601806640625</v>
      </c>
      <c r="B607">
        <v>19180</v>
      </c>
    </row>
    <row r="608" spans="1:2" x14ac:dyDescent="0.25">
      <c r="A608">
        <v>792.86798095703125</v>
      </c>
      <c r="B608">
        <v>50960</v>
      </c>
    </row>
    <row r="609" spans="1:2" x14ac:dyDescent="0.25">
      <c r="A609">
        <v>792.8809814453125</v>
      </c>
      <c r="B609">
        <v>73140</v>
      </c>
    </row>
    <row r="610" spans="1:2" x14ac:dyDescent="0.25">
      <c r="A610">
        <v>792.89300537109375</v>
      </c>
      <c r="B610">
        <v>57850</v>
      </c>
    </row>
    <row r="611" spans="1:2" x14ac:dyDescent="0.25">
      <c r="A611">
        <v>792.905029296875</v>
      </c>
      <c r="B611">
        <v>26230</v>
      </c>
    </row>
    <row r="612" spans="1:2" x14ac:dyDescent="0.25">
      <c r="A612">
        <v>792.9169921875</v>
      </c>
      <c r="B612">
        <v>7678</v>
      </c>
    </row>
    <row r="613" spans="1:2" x14ac:dyDescent="0.25">
      <c r="A613">
        <v>792.92999267578125</v>
      </c>
      <c r="B613">
        <v>2049</v>
      </c>
    </row>
    <row r="614" spans="1:2" x14ac:dyDescent="0.25">
      <c r="A614">
        <v>792.9420166015625</v>
      </c>
      <c r="B614">
        <v>781.5</v>
      </c>
    </row>
    <row r="615" spans="1:2" x14ac:dyDescent="0.25">
      <c r="A615">
        <v>792.9539794921875</v>
      </c>
      <c r="B615">
        <v>488.79998779296875</v>
      </c>
    </row>
    <row r="616" spans="1:2" x14ac:dyDescent="0.25">
      <c r="A616">
        <v>792.96697998046875</v>
      </c>
      <c r="B616">
        <v>438.79998779296875</v>
      </c>
    </row>
    <row r="617" spans="1:2" x14ac:dyDescent="0.25">
      <c r="A617">
        <v>792.97900390625</v>
      </c>
      <c r="B617">
        <v>394</v>
      </c>
    </row>
    <row r="618" spans="1:2" x14ac:dyDescent="0.25">
      <c r="A618">
        <v>792.99102783203125</v>
      </c>
      <c r="B618">
        <v>355</v>
      </c>
    </row>
    <row r="619" spans="1:2" x14ac:dyDescent="0.25">
      <c r="A619">
        <v>793.00299072265625</v>
      </c>
      <c r="B619">
        <v>268.79998779296875</v>
      </c>
    </row>
    <row r="620" spans="1:2" x14ac:dyDescent="0.25">
      <c r="A620">
        <v>793.0159912109375</v>
      </c>
      <c r="B620">
        <v>227.69999694824219</v>
      </c>
    </row>
    <row r="621" spans="1:2" x14ac:dyDescent="0.25">
      <c r="A621">
        <v>793.02801513671875</v>
      </c>
      <c r="B621">
        <v>253.30000305175781</v>
      </c>
    </row>
    <row r="622" spans="1:2" x14ac:dyDescent="0.25">
      <c r="A622">
        <v>793.03997802734375</v>
      </c>
      <c r="B622">
        <v>185</v>
      </c>
    </row>
    <row r="623" spans="1:2" x14ac:dyDescent="0.25">
      <c r="A623">
        <v>793.052978515625</v>
      </c>
      <c r="B623">
        <v>122.19999694824219</v>
      </c>
    </row>
    <row r="624" spans="1:2" x14ac:dyDescent="0.25">
      <c r="A624">
        <v>793.06500244140625</v>
      </c>
      <c r="B624">
        <v>160.30000305175781</v>
      </c>
    </row>
    <row r="625" spans="1:2" x14ac:dyDescent="0.25">
      <c r="A625">
        <v>793.0770263671875</v>
      </c>
      <c r="B625">
        <v>213</v>
      </c>
    </row>
    <row r="626" spans="1:2" x14ac:dyDescent="0.25">
      <c r="A626">
        <v>793.09002685546875</v>
      </c>
      <c r="B626">
        <v>237</v>
      </c>
    </row>
    <row r="627" spans="1:2" x14ac:dyDescent="0.25">
      <c r="A627">
        <v>793.10198974609375</v>
      </c>
      <c r="B627">
        <v>224.30000305175781</v>
      </c>
    </row>
    <row r="628" spans="1:2" x14ac:dyDescent="0.25">
      <c r="A628">
        <v>793.114013671875</v>
      </c>
      <c r="B628">
        <v>184.69999694824219</v>
      </c>
    </row>
    <row r="629" spans="1:2" x14ac:dyDescent="0.25">
      <c r="A629">
        <v>793.1259765625</v>
      </c>
      <c r="B629">
        <v>169.5</v>
      </c>
    </row>
    <row r="630" spans="1:2" x14ac:dyDescent="0.25">
      <c r="A630">
        <v>793.13897705078125</v>
      </c>
      <c r="B630">
        <v>176.5</v>
      </c>
    </row>
    <row r="631" spans="1:2" x14ac:dyDescent="0.25">
      <c r="A631">
        <v>793.1510009765625</v>
      </c>
      <c r="B631">
        <v>163.30000305175781</v>
      </c>
    </row>
    <row r="632" spans="1:2" x14ac:dyDescent="0.25">
      <c r="A632">
        <v>793.16302490234375</v>
      </c>
      <c r="B632">
        <v>170.5</v>
      </c>
    </row>
    <row r="633" spans="1:2" x14ac:dyDescent="0.25">
      <c r="A633">
        <v>793.176025390625</v>
      </c>
      <c r="B633">
        <v>205.30000305175781</v>
      </c>
    </row>
    <row r="634" spans="1:2" x14ac:dyDescent="0.25">
      <c r="A634">
        <v>793.18798828125</v>
      </c>
      <c r="B634">
        <v>187</v>
      </c>
    </row>
    <row r="635" spans="1:2" x14ac:dyDescent="0.25">
      <c r="A635">
        <v>793.20001220703125</v>
      </c>
      <c r="B635">
        <v>149.5</v>
      </c>
    </row>
    <row r="636" spans="1:2" x14ac:dyDescent="0.25">
      <c r="A636">
        <v>793.21197509765625</v>
      </c>
      <c r="B636">
        <v>172.80000305175781</v>
      </c>
    </row>
    <row r="637" spans="1:2" x14ac:dyDescent="0.25">
      <c r="A637">
        <v>793.2249755859375</v>
      </c>
      <c r="B637">
        <v>172.5</v>
      </c>
    </row>
    <row r="638" spans="1:2" x14ac:dyDescent="0.25">
      <c r="A638">
        <v>793.23699951171875</v>
      </c>
      <c r="B638">
        <v>153.5</v>
      </c>
    </row>
    <row r="639" spans="1:2" x14ac:dyDescent="0.25">
      <c r="A639">
        <v>793.2490234375</v>
      </c>
      <c r="B639">
        <v>201.5</v>
      </c>
    </row>
    <row r="640" spans="1:2" x14ac:dyDescent="0.25">
      <c r="A640">
        <v>793.26202392578125</v>
      </c>
      <c r="B640">
        <v>237.30000305175781</v>
      </c>
    </row>
    <row r="641" spans="1:2" x14ac:dyDescent="0.25">
      <c r="A641">
        <v>793.27398681640625</v>
      </c>
      <c r="B641">
        <v>275.20001220703125</v>
      </c>
    </row>
    <row r="642" spans="1:2" x14ac:dyDescent="0.25">
      <c r="A642">
        <v>793.2860107421875</v>
      </c>
      <c r="B642">
        <v>356.70001220703125</v>
      </c>
    </row>
    <row r="643" spans="1:2" x14ac:dyDescent="0.25">
      <c r="A643">
        <v>793.29901123046875</v>
      </c>
      <c r="B643">
        <v>488.5</v>
      </c>
    </row>
    <row r="644" spans="1:2" x14ac:dyDescent="0.25">
      <c r="A644">
        <v>793.31097412109375</v>
      </c>
      <c r="B644">
        <v>624.20001220703125</v>
      </c>
    </row>
    <row r="645" spans="1:2" x14ac:dyDescent="0.25">
      <c r="A645">
        <v>793.322998046875</v>
      </c>
      <c r="B645">
        <v>814.79998779296875</v>
      </c>
    </row>
    <row r="646" spans="1:2" x14ac:dyDescent="0.25">
      <c r="A646">
        <v>793.33502197265625</v>
      </c>
      <c r="B646">
        <v>1775</v>
      </c>
    </row>
    <row r="647" spans="1:2" x14ac:dyDescent="0.25">
      <c r="A647">
        <v>793.3480224609375</v>
      </c>
      <c r="B647">
        <v>4934</v>
      </c>
    </row>
    <row r="648" spans="1:2" x14ac:dyDescent="0.25">
      <c r="A648">
        <v>793.3599853515625</v>
      </c>
      <c r="B648">
        <v>13300</v>
      </c>
    </row>
    <row r="649" spans="1:2" x14ac:dyDescent="0.25">
      <c r="A649">
        <v>793.37200927734375</v>
      </c>
      <c r="B649">
        <v>26620</v>
      </c>
    </row>
    <row r="650" spans="1:2" x14ac:dyDescent="0.25">
      <c r="A650">
        <v>793.385009765625</v>
      </c>
      <c r="B650">
        <v>33340</v>
      </c>
    </row>
    <row r="651" spans="1:2" x14ac:dyDescent="0.25">
      <c r="A651">
        <v>793.39697265625</v>
      </c>
      <c r="B651">
        <v>24810</v>
      </c>
    </row>
    <row r="652" spans="1:2" x14ac:dyDescent="0.25">
      <c r="A652">
        <v>793.40899658203125</v>
      </c>
      <c r="B652">
        <v>11180</v>
      </c>
    </row>
    <row r="653" spans="1:2" x14ac:dyDescent="0.25">
      <c r="A653">
        <v>793.4219970703125</v>
      </c>
      <c r="B653">
        <v>3622</v>
      </c>
    </row>
    <row r="654" spans="1:2" x14ac:dyDescent="0.25">
      <c r="A654">
        <v>793.43402099609375</v>
      </c>
      <c r="B654">
        <v>1167</v>
      </c>
    </row>
    <row r="655" spans="1:2" x14ac:dyDescent="0.25">
      <c r="A655">
        <v>793.44598388671875</v>
      </c>
      <c r="B655">
        <v>478</v>
      </c>
    </row>
    <row r="656" spans="1:2" x14ac:dyDescent="0.25">
      <c r="A656">
        <v>793.4580078125</v>
      </c>
      <c r="B656">
        <v>340</v>
      </c>
    </row>
    <row r="657" spans="1:2" x14ac:dyDescent="0.25">
      <c r="A657">
        <v>793.47100830078125</v>
      </c>
      <c r="B657">
        <v>313</v>
      </c>
    </row>
    <row r="658" spans="1:2" x14ac:dyDescent="0.25">
      <c r="A658">
        <v>793.48297119140625</v>
      </c>
      <c r="B658">
        <v>287.70001220703125</v>
      </c>
    </row>
    <row r="659" spans="1:2" x14ac:dyDescent="0.25">
      <c r="A659">
        <v>793.4949951171875</v>
      </c>
      <c r="B659">
        <v>200.69999694824219</v>
      </c>
    </row>
    <row r="660" spans="1:2" x14ac:dyDescent="0.25">
      <c r="A660">
        <v>793.50799560546875</v>
      </c>
      <c r="B660">
        <v>137.30000305175781</v>
      </c>
    </row>
    <row r="661" spans="1:2" x14ac:dyDescent="0.25">
      <c r="A661">
        <v>793.52001953125</v>
      </c>
      <c r="B661">
        <v>151</v>
      </c>
    </row>
    <row r="662" spans="1:2" x14ac:dyDescent="0.25">
      <c r="A662">
        <v>793.531982421875</v>
      </c>
      <c r="B662">
        <v>195</v>
      </c>
    </row>
    <row r="663" spans="1:2" x14ac:dyDescent="0.25">
      <c r="A663">
        <v>793.54400634765625</v>
      </c>
      <c r="B663">
        <v>193</v>
      </c>
    </row>
    <row r="664" spans="1:2" x14ac:dyDescent="0.25">
      <c r="A664">
        <v>793.5570068359375</v>
      </c>
      <c r="B664">
        <v>169</v>
      </c>
    </row>
    <row r="665" spans="1:2" x14ac:dyDescent="0.25">
      <c r="A665">
        <v>793.5689697265625</v>
      </c>
      <c r="B665">
        <v>170.5</v>
      </c>
    </row>
    <row r="666" spans="1:2" x14ac:dyDescent="0.25">
      <c r="A666">
        <v>793.58099365234375</v>
      </c>
      <c r="B666">
        <v>126.5</v>
      </c>
    </row>
    <row r="667" spans="1:2" x14ac:dyDescent="0.25">
      <c r="A667">
        <v>793.593994140625</v>
      </c>
      <c r="B667">
        <v>74.75</v>
      </c>
    </row>
    <row r="668" spans="1:2" x14ac:dyDescent="0.25">
      <c r="A668">
        <v>793.60601806640625</v>
      </c>
      <c r="B668">
        <v>110.30000305175781</v>
      </c>
    </row>
    <row r="669" spans="1:2" x14ac:dyDescent="0.25">
      <c r="A669">
        <v>793.61798095703125</v>
      </c>
      <c r="B669">
        <v>171.19999694824219</v>
      </c>
    </row>
    <row r="670" spans="1:2" x14ac:dyDescent="0.25">
      <c r="A670">
        <v>793.6309814453125</v>
      </c>
      <c r="B670">
        <v>193.80000305175781</v>
      </c>
    </row>
    <row r="671" spans="1:2" x14ac:dyDescent="0.25">
      <c r="A671">
        <v>793.64300537109375</v>
      </c>
      <c r="B671">
        <v>221.69999694824219</v>
      </c>
    </row>
    <row r="672" spans="1:2" x14ac:dyDescent="0.25">
      <c r="A672">
        <v>793.655029296875</v>
      </c>
      <c r="B672">
        <v>230.30000305175781</v>
      </c>
    </row>
    <row r="673" spans="1:2" x14ac:dyDescent="0.25">
      <c r="A673">
        <v>793.6669921875</v>
      </c>
      <c r="B673">
        <v>176.5</v>
      </c>
    </row>
    <row r="674" spans="1:2" x14ac:dyDescent="0.25">
      <c r="A674">
        <v>793.67999267578125</v>
      </c>
      <c r="B674">
        <v>143</v>
      </c>
    </row>
    <row r="675" spans="1:2" x14ac:dyDescent="0.25">
      <c r="A675">
        <v>793.6920166015625</v>
      </c>
      <c r="B675">
        <v>144.80000305175781</v>
      </c>
    </row>
    <row r="676" spans="1:2" x14ac:dyDescent="0.25">
      <c r="A676">
        <v>793.7039794921875</v>
      </c>
      <c r="B676">
        <v>156.5</v>
      </c>
    </row>
    <row r="677" spans="1:2" x14ac:dyDescent="0.25">
      <c r="A677">
        <v>793.71697998046875</v>
      </c>
      <c r="B677">
        <v>157.69999694824219</v>
      </c>
    </row>
    <row r="678" spans="1:2" x14ac:dyDescent="0.25">
      <c r="A678">
        <v>793.72900390625</v>
      </c>
      <c r="B678">
        <v>109.69999694824219</v>
      </c>
    </row>
    <row r="679" spans="1:2" x14ac:dyDescent="0.25">
      <c r="A679">
        <v>793.74102783203125</v>
      </c>
      <c r="B679">
        <v>120.19999694824219</v>
      </c>
    </row>
    <row r="680" spans="1:2" x14ac:dyDescent="0.25">
      <c r="A680">
        <v>793.7540283203125</v>
      </c>
      <c r="B680">
        <v>200</v>
      </c>
    </row>
    <row r="681" spans="1:2" x14ac:dyDescent="0.25">
      <c r="A681">
        <v>793.7659912109375</v>
      </c>
      <c r="B681">
        <v>233</v>
      </c>
    </row>
    <row r="682" spans="1:2" x14ac:dyDescent="0.25">
      <c r="A682">
        <v>793.77801513671875</v>
      </c>
      <c r="B682">
        <v>287.29998779296875</v>
      </c>
    </row>
    <row r="683" spans="1:2" x14ac:dyDescent="0.25">
      <c r="A683">
        <v>793.78997802734375</v>
      </c>
      <c r="B683">
        <v>414</v>
      </c>
    </row>
    <row r="684" spans="1:2" x14ac:dyDescent="0.25">
      <c r="A684">
        <v>793.802978515625</v>
      </c>
      <c r="B684">
        <v>512</v>
      </c>
    </row>
    <row r="685" spans="1:2" x14ac:dyDescent="0.25">
      <c r="A685">
        <v>793.81500244140625</v>
      </c>
      <c r="B685">
        <v>633.20001220703125</v>
      </c>
    </row>
    <row r="686" spans="1:2" x14ac:dyDescent="0.25">
      <c r="A686">
        <v>793.8270263671875</v>
      </c>
      <c r="B686">
        <v>1082</v>
      </c>
    </row>
    <row r="687" spans="1:2" x14ac:dyDescent="0.25">
      <c r="A687">
        <v>793.84002685546875</v>
      </c>
      <c r="B687">
        <v>2044</v>
      </c>
    </row>
    <row r="688" spans="1:2" x14ac:dyDescent="0.25">
      <c r="A688">
        <v>793.85198974609375</v>
      </c>
      <c r="B688">
        <v>4093</v>
      </c>
    </row>
    <row r="689" spans="1:2" x14ac:dyDescent="0.25">
      <c r="A689">
        <v>793.864013671875</v>
      </c>
      <c r="B689">
        <v>7764</v>
      </c>
    </row>
    <row r="690" spans="1:2" x14ac:dyDescent="0.25">
      <c r="A690">
        <v>793.87701416015625</v>
      </c>
      <c r="B690">
        <v>11610</v>
      </c>
    </row>
    <row r="691" spans="1:2" x14ac:dyDescent="0.25">
      <c r="A691">
        <v>793.88897705078125</v>
      </c>
      <c r="B691">
        <v>12030</v>
      </c>
    </row>
    <row r="692" spans="1:2" x14ac:dyDescent="0.25">
      <c r="A692">
        <v>793.9010009765625</v>
      </c>
      <c r="B692">
        <v>8061</v>
      </c>
    </row>
    <row r="693" spans="1:2" x14ac:dyDescent="0.25">
      <c r="A693">
        <v>793.91302490234375</v>
      </c>
      <c r="B693">
        <v>3610</v>
      </c>
    </row>
    <row r="694" spans="1:2" x14ac:dyDescent="0.25">
      <c r="A694">
        <v>793.926025390625</v>
      </c>
      <c r="B694">
        <v>1278</v>
      </c>
    </row>
    <row r="695" spans="1:2" x14ac:dyDescent="0.25">
      <c r="A695">
        <v>793.93798828125</v>
      </c>
      <c r="B695">
        <v>453</v>
      </c>
    </row>
    <row r="696" spans="1:2" x14ac:dyDescent="0.25">
      <c r="A696">
        <v>793.95001220703125</v>
      </c>
      <c r="B696">
        <v>197.80000305175781</v>
      </c>
    </row>
    <row r="697" spans="1:2" x14ac:dyDescent="0.25">
      <c r="A697">
        <v>793.9630126953125</v>
      </c>
      <c r="B697">
        <v>77.25</v>
      </c>
    </row>
    <row r="698" spans="1:2" x14ac:dyDescent="0.25">
      <c r="A698">
        <v>793.9749755859375</v>
      </c>
      <c r="B698">
        <v>62.75</v>
      </c>
    </row>
    <row r="699" spans="1:2" x14ac:dyDescent="0.25">
      <c r="A699">
        <v>793.98699951171875</v>
      </c>
      <c r="B699">
        <v>76.25</v>
      </c>
    </row>
    <row r="700" spans="1:2" x14ac:dyDescent="0.25">
      <c r="A700">
        <v>794</v>
      </c>
      <c r="B700">
        <v>74</v>
      </c>
    </row>
    <row r="701" spans="1:2" x14ac:dyDescent="0.25">
      <c r="A701">
        <v>794.01202392578125</v>
      </c>
      <c r="B701">
        <v>66.5</v>
      </c>
    </row>
    <row r="702" spans="1:2" x14ac:dyDescent="0.25">
      <c r="A702">
        <v>794.02398681640625</v>
      </c>
      <c r="B702">
        <v>57</v>
      </c>
    </row>
    <row r="703" spans="1:2" x14ac:dyDescent="0.25">
      <c r="A703">
        <v>794.0360107421875</v>
      </c>
      <c r="B703">
        <v>57.75</v>
      </c>
    </row>
    <row r="704" spans="1:2" x14ac:dyDescent="0.25">
      <c r="A704">
        <v>794.04901123046875</v>
      </c>
      <c r="B704">
        <v>58.25</v>
      </c>
    </row>
    <row r="705" spans="1:2" x14ac:dyDescent="0.25">
      <c r="A705">
        <v>794.06097412109375</v>
      </c>
      <c r="B705">
        <v>43.5</v>
      </c>
    </row>
    <row r="706" spans="1:2" x14ac:dyDescent="0.25">
      <c r="A706">
        <v>794.072998046875</v>
      </c>
      <c r="B706">
        <v>24</v>
      </c>
    </row>
    <row r="707" spans="1:2" x14ac:dyDescent="0.25">
      <c r="A707">
        <v>794.08599853515625</v>
      </c>
      <c r="B707">
        <v>20.5</v>
      </c>
    </row>
    <row r="708" spans="1:2" x14ac:dyDescent="0.25">
      <c r="A708">
        <v>794.0980224609375</v>
      </c>
      <c r="B708">
        <v>36.75</v>
      </c>
    </row>
    <row r="709" spans="1:2" x14ac:dyDescent="0.25">
      <c r="A709">
        <v>794.1099853515625</v>
      </c>
      <c r="B709">
        <v>75.5</v>
      </c>
    </row>
    <row r="710" spans="1:2" x14ac:dyDescent="0.25">
      <c r="A710">
        <v>794.12298583984375</v>
      </c>
      <c r="B710">
        <v>124.5</v>
      </c>
    </row>
    <row r="711" spans="1:2" x14ac:dyDescent="0.25">
      <c r="A711">
        <v>794.135009765625</v>
      </c>
      <c r="B711">
        <v>137.69999694824219</v>
      </c>
    </row>
    <row r="712" spans="1:2" x14ac:dyDescent="0.25">
      <c r="A712">
        <v>794.14697265625</v>
      </c>
      <c r="B712">
        <v>147.80000305175781</v>
      </c>
    </row>
    <row r="713" spans="1:2" x14ac:dyDescent="0.25">
      <c r="A713">
        <v>794.15899658203125</v>
      </c>
      <c r="B713">
        <v>219.69999694824219</v>
      </c>
    </row>
    <row r="714" spans="1:2" x14ac:dyDescent="0.25">
      <c r="A714">
        <v>794.1719970703125</v>
      </c>
      <c r="B714">
        <v>259.5</v>
      </c>
    </row>
    <row r="715" spans="1:2" x14ac:dyDescent="0.25">
      <c r="A715">
        <v>794.18402099609375</v>
      </c>
      <c r="B715">
        <v>178</v>
      </c>
    </row>
    <row r="716" spans="1:2" x14ac:dyDescent="0.25">
      <c r="A716">
        <v>794.19598388671875</v>
      </c>
      <c r="B716">
        <v>76.75</v>
      </c>
    </row>
    <row r="717" spans="1:2" x14ac:dyDescent="0.25">
      <c r="A717">
        <v>794.208984375</v>
      </c>
      <c r="B717">
        <v>33.5</v>
      </c>
    </row>
    <row r="718" spans="1:2" x14ac:dyDescent="0.25">
      <c r="A718">
        <v>794.22100830078125</v>
      </c>
      <c r="B718">
        <v>39.5</v>
      </c>
    </row>
    <row r="719" spans="1:2" x14ac:dyDescent="0.25">
      <c r="A719">
        <v>794.23297119140625</v>
      </c>
      <c r="B719">
        <v>78</v>
      </c>
    </row>
    <row r="720" spans="1:2" x14ac:dyDescent="0.25">
      <c r="A720">
        <v>794.2459716796875</v>
      </c>
      <c r="B720">
        <v>171.19999694824219</v>
      </c>
    </row>
    <row r="721" spans="1:2" x14ac:dyDescent="0.25">
      <c r="A721">
        <v>794.25799560546875</v>
      </c>
      <c r="B721">
        <v>268.29998779296875</v>
      </c>
    </row>
    <row r="722" spans="1:2" x14ac:dyDescent="0.25">
      <c r="A722">
        <v>794.27001953125</v>
      </c>
      <c r="B722">
        <v>263.20001220703125</v>
      </c>
    </row>
    <row r="723" spans="1:2" x14ac:dyDescent="0.25">
      <c r="A723">
        <v>794.28302001953125</v>
      </c>
      <c r="B723">
        <v>221.69999694824219</v>
      </c>
    </row>
    <row r="724" spans="1:2" x14ac:dyDescent="0.25">
      <c r="A724">
        <v>794.29498291015625</v>
      </c>
      <c r="B724">
        <v>238</v>
      </c>
    </row>
    <row r="725" spans="1:2" x14ac:dyDescent="0.25">
      <c r="A725">
        <v>794.3070068359375</v>
      </c>
      <c r="B725">
        <v>359.5</v>
      </c>
    </row>
    <row r="726" spans="1:2" x14ac:dyDescent="0.25">
      <c r="A726">
        <v>794.3189697265625</v>
      </c>
      <c r="B726">
        <v>671</v>
      </c>
    </row>
    <row r="727" spans="1:2" x14ac:dyDescent="0.25">
      <c r="A727">
        <v>794.33197021484375</v>
      </c>
      <c r="B727">
        <v>1027</v>
      </c>
    </row>
    <row r="728" spans="1:2" x14ac:dyDescent="0.25">
      <c r="A728">
        <v>794.343994140625</v>
      </c>
      <c r="B728">
        <v>1303</v>
      </c>
    </row>
    <row r="729" spans="1:2" x14ac:dyDescent="0.25">
      <c r="A729">
        <v>794.35601806640625</v>
      </c>
      <c r="B729">
        <v>1996</v>
      </c>
    </row>
    <row r="730" spans="1:2" x14ac:dyDescent="0.25">
      <c r="A730">
        <v>794.3690185546875</v>
      </c>
      <c r="B730">
        <v>3328</v>
      </c>
    </row>
    <row r="731" spans="1:2" x14ac:dyDescent="0.25">
      <c r="A731">
        <v>794.3809814453125</v>
      </c>
      <c r="B731">
        <v>4498</v>
      </c>
    </row>
    <row r="732" spans="1:2" x14ac:dyDescent="0.25">
      <c r="A732">
        <v>794.39300537109375</v>
      </c>
      <c r="B732">
        <v>4381</v>
      </c>
    </row>
    <row r="733" spans="1:2" x14ac:dyDescent="0.25">
      <c r="A733">
        <v>794.406005859375</v>
      </c>
      <c r="B733">
        <v>2939</v>
      </c>
    </row>
    <row r="734" spans="1:2" x14ac:dyDescent="0.25">
      <c r="A734">
        <v>794.41802978515625</v>
      </c>
      <c r="B734">
        <v>1458</v>
      </c>
    </row>
    <row r="735" spans="1:2" x14ac:dyDescent="0.25">
      <c r="A735">
        <v>794.42999267578125</v>
      </c>
      <c r="B735">
        <v>649.20001220703125</v>
      </c>
    </row>
    <row r="736" spans="1:2" x14ac:dyDescent="0.25">
      <c r="A736">
        <v>794.4429931640625</v>
      </c>
      <c r="B736">
        <v>287.5</v>
      </c>
    </row>
    <row r="737" spans="1:2" x14ac:dyDescent="0.25">
      <c r="A737">
        <v>794.45501708984375</v>
      </c>
      <c r="B737">
        <v>159.5</v>
      </c>
    </row>
    <row r="738" spans="1:2" x14ac:dyDescent="0.25">
      <c r="A738">
        <v>794.46697998046875</v>
      </c>
      <c r="B738">
        <v>112.69999694824219</v>
      </c>
    </row>
    <row r="739" spans="1:2" x14ac:dyDescent="0.25">
      <c r="A739">
        <v>794.47900390625</v>
      </c>
      <c r="B739">
        <v>93.75</v>
      </c>
    </row>
    <row r="740" spans="1:2" x14ac:dyDescent="0.25">
      <c r="A740">
        <v>794.49200439453125</v>
      </c>
      <c r="B740">
        <v>101.80000305175781</v>
      </c>
    </row>
    <row r="741" spans="1:2" x14ac:dyDescent="0.25">
      <c r="A741">
        <v>794.5040283203125</v>
      </c>
      <c r="B741">
        <v>82</v>
      </c>
    </row>
    <row r="742" spans="1:2" x14ac:dyDescent="0.25">
      <c r="A742">
        <v>794.5159912109375</v>
      </c>
      <c r="B742">
        <v>44</v>
      </c>
    </row>
    <row r="743" spans="1:2" x14ac:dyDescent="0.25">
      <c r="A743">
        <v>794.52899169921875</v>
      </c>
      <c r="B743">
        <v>36.5</v>
      </c>
    </row>
    <row r="744" spans="1:2" x14ac:dyDescent="0.25">
      <c r="A744">
        <v>794.541015625</v>
      </c>
      <c r="B744">
        <v>63.75</v>
      </c>
    </row>
    <row r="745" spans="1:2" x14ac:dyDescent="0.25">
      <c r="A745">
        <v>794.552978515625</v>
      </c>
      <c r="B745">
        <v>70.5</v>
      </c>
    </row>
    <row r="746" spans="1:2" x14ac:dyDescent="0.25">
      <c r="A746">
        <v>794.56597900390625</v>
      </c>
      <c r="B746">
        <v>33</v>
      </c>
    </row>
    <row r="747" spans="1:2" x14ac:dyDescent="0.25">
      <c r="A747">
        <v>794.5780029296875</v>
      </c>
      <c r="B747">
        <v>12</v>
      </c>
    </row>
    <row r="748" spans="1:2" x14ac:dyDescent="0.25">
      <c r="A748">
        <v>794.59002685546875</v>
      </c>
      <c r="B748">
        <v>45</v>
      </c>
    </row>
    <row r="749" spans="1:2" x14ac:dyDescent="0.25">
      <c r="A749">
        <v>794.60198974609375</v>
      </c>
      <c r="B749">
        <v>82.25</v>
      </c>
    </row>
    <row r="750" spans="1:2" x14ac:dyDescent="0.25">
      <c r="A750">
        <v>794.614990234375</v>
      </c>
      <c r="B750">
        <v>69.25</v>
      </c>
    </row>
    <row r="751" spans="1:2" x14ac:dyDescent="0.25">
      <c r="A751">
        <v>794.62701416015625</v>
      </c>
      <c r="B751">
        <v>57.75</v>
      </c>
    </row>
    <row r="752" spans="1:2" x14ac:dyDescent="0.25">
      <c r="A752">
        <v>794.63897705078125</v>
      </c>
      <c r="B752">
        <v>89</v>
      </c>
    </row>
    <row r="753" spans="1:2" x14ac:dyDescent="0.25">
      <c r="A753">
        <v>794.6519775390625</v>
      </c>
      <c r="B753">
        <v>118.30000305175781</v>
      </c>
    </row>
    <row r="754" spans="1:2" x14ac:dyDescent="0.25">
      <c r="A754">
        <v>794.66400146484375</v>
      </c>
      <c r="B754">
        <v>139.5</v>
      </c>
    </row>
    <row r="755" spans="1:2" x14ac:dyDescent="0.25">
      <c r="A755">
        <v>794.676025390625</v>
      </c>
      <c r="B755">
        <v>157</v>
      </c>
    </row>
    <row r="756" spans="1:2" x14ac:dyDescent="0.25">
      <c r="A756">
        <v>794.68902587890625</v>
      </c>
      <c r="B756">
        <v>163.80000305175781</v>
      </c>
    </row>
    <row r="757" spans="1:2" x14ac:dyDescent="0.25">
      <c r="A757">
        <v>794.70098876953125</v>
      </c>
      <c r="B757">
        <v>157.30000305175781</v>
      </c>
    </row>
    <row r="758" spans="1:2" x14ac:dyDescent="0.25">
      <c r="A758">
        <v>794.7130126953125</v>
      </c>
      <c r="B758">
        <v>109.30000305175781</v>
      </c>
    </row>
    <row r="759" spans="1:2" x14ac:dyDescent="0.25">
      <c r="A759">
        <v>794.72601318359375</v>
      </c>
      <c r="B759">
        <v>64.5</v>
      </c>
    </row>
    <row r="760" spans="1:2" x14ac:dyDescent="0.25">
      <c r="A760">
        <v>794.73797607421875</v>
      </c>
      <c r="B760">
        <v>83.25</v>
      </c>
    </row>
    <row r="761" spans="1:2" x14ac:dyDescent="0.25">
      <c r="A761">
        <v>794.75</v>
      </c>
      <c r="B761">
        <v>136.30000305175781</v>
      </c>
    </row>
    <row r="762" spans="1:2" x14ac:dyDescent="0.25">
      <c r="A762">
        <v>794.76202392578125</v>
      </c>
      <c r="B762">
        <v>195.19999694824219</v>
      </c>
    </row>
    <row r="763" spans="1:2" x14ac:dyDescent="0.25">
      <c r="A763">
        <v>794.7750244140625</v>
      </c>
      <c r="B763">
        <v>260.5</v>
      </c>
    </row>
    <row r="764" spans="1:2" x14ac:dyDescent="0.25">
      <c r="A764">
        <v>794.7869873046875</v>
      </c>
      <c r="B764">
        <v>278</v>
      </c>
    </row>
    <row r="765" spans="1:2" x14ac:dyDescent="0.25">
      <c r="A765">
        <v>794.79901123046875</v>
      </c>
      <c r="B765">
        <v>270.29998779296875</v>
      </c>
    </row>
    <row r="766" spans="1:2" x14ac:dyDescent="0.25">
      <c r="A766">
        <v>794.81201171875</v>
      </c>
      <c r="B766">
        <v>387.29998779296875</v>
      </c>
    </row>
    <row r="767" spans="1:2" x14ac:dyDescent="0.25">
      <c r="A767">
        <v>794.823974609375</v>
      </c>
      <c r="B767">
        <v>583.20001220703125</v>
      </c>
    </row>
    <row r="768" spans="1:2" x14ac:dyDescent="0.25">
      <c r="A768">
        <v>794.83599853515625</v>
      </c>
      <c r="B768">
        <v>757.20001220703125</v>
      </c>
    </row>
    <row r="769" spans="1:2" x14ac:dyDescent="0.25">
      <c r="A769">
        <v>794.8489990234375</v>
      </c>
      <c r="B769">
        <v>951</v>
      </c>
    </row>
    <row r="770" spans="1:2" x14ac:dyDescent="0.25">
      <c r="A770">
        <v>794.86102294921875</v>
      </c>
      <c r="B770">
        <v>1121</v>
      </c>
    </row>
    <row r="771" spans="1:2" x14ac:dyDescent="0.25">
      <c r="A771">
        <v>794.87298583984375</v>
      </c>
      <c r="B771">
        <v>1300</v>
      </c>
    </row>
    <row r="772" spans="1:2" x14ac:dyDescent="0.25">
      <c r="A772">
        <v>794.885986328125</v>
      </c>
      <c r="B772">
        <v>1511</v>
      </c>
    </row>
    <row r="773" spans="1:2" x14ac:dyDescent="0.25">
      <c r="A773">
        <v>794.89801025390625</v>
      </c>
      <c r="B773">
        <v>1416</v>
      </c>
    </row>
    <row r="774" spans="1:2" x14ac:dyDescent="0.25">
      <c r="A774">
        <v>794.90997314453125</v>
      </c>
      <c r="B774">
        <v>926</v>
      </c>
    </row>
    <row r="775" spans="1:2" x14ac:dyDescent="0.25">
      <c r="A775">
        <v>794.9219970703125</v>
      </c>
      <c r="B775">
        <v>472.79998779296875</v>
      </c>
    </row>
    <row r="776" spans="1:2" x14ac:dyDescent="0.25">
      <c r="A776">
        <v>794.93499755859375</v>
      </c>
      <c r="B776">
        <v>266.79998779296875</v>
      </c>
    </row>
    <row r="777" spans="1:2" x14ac:dyDescent="0.25">
      <c r="A777">
        <v>794.947021484375</v>
      </c>
      <c r="B777">
        <v>188.5</v>
      </c>
    </row>
    <row r="778" spans="1:2" x14ac:dyDescent="0.25">
      <c r="A778">
        <v>794.958984375</v>
      </c>
      <c r="B778">
        <v>135.69999694824219</v>
      </c>
    </row>
    <row r="779" spans="1:2" x14ac:dyDescent="0.25">
      <c r="A779">
        <v>794.97198486328125</v>
      </c>
      <c r="B779">
        <v>105</v>
      </c>
    </row>
    <row r="780" spans="1:2" x14ac:dyDescent="0.25">
      <c r="A780">
        <v>794.9840087890625</v>
      </c>
      <c r="B780">
        <v>76.5</v>
      </c>
    </row>
    <row r="781" spans="1:2" x14ac:dyDescent="0.25">
      <c r="A781">
        <v>794.9959716796875</v>
      </c>
      <c r="B781">
        <v>54.25</v>
      </c>
    </row>
    <row r="782" spans="1:2" x14ac:dyDescent="0.25">
      <c r="A782">
        <v>795.00897216796875</v>
      </c>
      <c r="B782">
        <v>62.25</v>
      </c>
    </row>
    <row r="783" spans="1:2" x14ac:dyDescent="0.25">
      <c r="A783">
        <v>795.02099609375</v>
      </c>
      <c r="B783">
        <v>59.5</v>
      </c>
    </row>
    <row r="784" spans="1:2" x14ac:dyDescent="0.25">
      <c r="A784">
        <v>795.03302001953125</v>
      </c>
      <c r="B784">
        <v>51.75</v>
      </c>
    </row>
    <row r="785" spans="1:2" x14ac:dyDescent="0.25">
      <c r="A785">
        <v>795.0460205078125</v>
      </c>
      <c r="B785">
        <v>57.5</v>
      </c>
    </row>
    <row r="786" spans="1:2" x14ac:dyDescent="0.25">
      <c r="A786">
        <v>795.0579833984375</v>
      </c>
      <c r="B786">
        <v>62</v>
      </c>
    </row>
    <row r="787" spans="1:2" x14ac:dyDescent="0.25">
      <c r="A787">
        <v>795.07000732421875</v>
      </c>
      <c r="B787">
        <v>58.25</v>
      </c>
    </row>
    <row r="788" spans="1:2" x14ac:dyDescent="0.25">
      <c r="A788">
        <v>795.08197021484375</v>
      </c>
      <c r="B788">
        <v>51.25</v>
      </c>
    </row>
    <row r="789" spans="1:2" x14ac:dyDescent="0.25">
      <c r="A789">
        <v>795.094970703125</v>
      </c>
      <c r="B789">
        <v>38.25</v>
      </c>
    </row>
    <row r="790" spans="1:2" x14ac:dyDescent="0.25">
      <c r="A790">
        <v>795.10699462890625</v>
      </c>
      <c r="B790">
        <v>45</v>
      </c>
    </row>
    <row r="791" spans="1:2" x14ac:dyDescent="0.25">
      <c r="A791">
        <v>795.1190185546875</v>
      </c>
      <c r="B791">
        <v>64.25</v>
      </c>
    </row>
    <row r="792" spans="1:2" x14ac:dyDescent="0.25">
      <c r="A792">
        <v>795.13201904296875</v>
      </c>
      <c r="B792">
        <v>72.75</v>
      </c>
    </row>
    <row r="793" spans="1:2" x14ac:dyDescent="0.25">
      <c r="A793">
        <v>795.14398193359375</v>
      </c>
      <c r="B793">
        <v>93</v>
      </c>
    </row>
    <row r="794" spans="1:2" x14ac:dyDescent="0.25">
      <c r="A794">
        <v>795.156005859375</v>
      </c>
      <c r="B794">
        <v>130</v>
      </c>
    </row>
    <row r="795" spans="1:2" x14ac:dyDescent="0.25">
      <c r="A795">
        <v>795.16900634765625</v>
      </c>
      <c r="B795">
        <v>164</v>
      </c>
    </row>
    <row r="796" spans="1:2" x14ac:dyDescent="0.25">
      <c r="A796">
        <v>795.1810302734375</v>
      </c>
      <c r="B796">
        <v>135</v>
      </c>
    </row>
    <row r="797" spans="1:2" x14ac:dyDescent="0.25">
      <c r="A797">
        <v>795.1929931640625</v>
      </c>
      <c r="B797">
        <v>57.25</v>
      </c>
    </row>
    <row r="798" spans="1:2" x14ac:dyDescent="0.25">
      <c r="A798">
        <v>795.20599365234375</v>
      </c>
      <c r="B798">
        <v>22.5</v>
      </c>
    </row>
    <row r="799" spans="1:2" x14ac:dyDescent="0.25">
      <c r="A799">
        <v>795.218017578125</v>
      </c>
      <c r="B799">
        <v>43</v>
      </c>
    </row>
    <row r="800" spans="1:2" x14ac:dyDescent="0.25">
      <c r="A800">
        <v>795.22998046875</v>
      </c>
      <c r="B800">
        <v>68.5</v>
      </c>
    </row>
    <row r="801" spans="1:2" x14ac:dyDescent="0.25">
      <c r="A801">
        <v>795.24298095703125</v>
      </c>
      <c r="B801">
        <v>76</v>
      </c>
    </row>
    <row r="802" spans="1:2" x14ac:dyDescent="0.25">
      <c r="A802">
        <v>795.2550048828125</v>
      </c>
      <c r="B802">
        <v>80</v>
      </c>
    </row>
    <row r="803" spans="1:2" x14ac:dyDescent="0.25">
      <c r="A803">
        <v>795.26702880859375</v>
      </c>
      <c r="B803">
        <v>93.25</v>
      </c>
    </row>
    <row r="804" spans="1:2" x14ac:dyDescent="0.25">
      <c r="A804">
        <v>795.27899169921875</v>
      </c>
      <c r="B804">
        <v>112.69999694824219</v>
      </c>
    </row>
  </sheetData>
  <sheetProtection sheet="1" objects="1" scenarios="1" formatCells="0"/>
  <sortState ref="A1:B804">
    <sortCondition ref="A1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T802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149.5</v>
      </c>
      <c r="C1" s="2" t="s">
        <v>21</v>
      </c>
      <c r="D1">
        <v>785.84002685546875</v>
      </c>
      <c r="E1">
        <v>188500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0.52897386734514296</v>
      </c>
      <c r="M1">
        <f>I$7*(L$1*J1) + $I$4</f>
        <v>145997.90904308637</v>
      </c>
      <c r="P1">
        <f>IF(ISNUMBER(D1),M1,"")</f>
        <v>145997.90904308637</v>
      </c>
      <c r="Q1">
        <f>IF(ISNUMBER(P1),P1-E1,"")</f>
        <v>-42502.090956913627</v>
      </c>
      <c r="R1">
        <f>IF(ISNUMBER(P1),Q1*Q1,"")</f>
        <v>1806427735.7097592</v>
      </c>
      <c r="S1">
        <f>IF(ISNUMBER(P1),((IF(P1&gt;E1,I$5*(P1-E1),P1-E1)))^2,"")</f>
        <v>1806427735.7097592</v>
      </c>
      <c r="T1">
        <f>IF(ISNUMBER(P1),(M1*D1),"")</f>
        <v>114731000.76326127</v>
      </c>
    </row>
    <row r="2" spans="1:20" ht="15.75" thickTop="1" x14ac:dyDescent="0.25">
      <c r="A2">
        <v>785.43597412109375</v>
      </c>
      <c r="B2">
        <v>128.5</v>
      </c>
      <c r="C2" s="2" t="s">
        <v>22</v>
      </c>
      <c r="D2">
        <v>786.34197998046875</v>
      </c>
      <c r="E2">
        <v>183800</v>
      </c>
      <c r="F2" s="3" t="s">
        <v>25</v>
      </c>
      <c r="G2" s="4">
        <v>3.77056884765625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1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0.34792982758972124</v>
      </c>
      <c r="M2">
        <f>I$7*((L$1*J2)+(L$2*J1)) + $I$4</f>
        <v>213330.83203864531</v>
      </c>
      <c r="P2">
        <f t="shared" ref="P2:P48" si="2">IF(ISNUMBER(D2),M2,"")</f>
        <v>213330.83203864531</v>
      </c>
      <c r="Q2">
        <f t="shared" ref="Q2:Q48" si="3">IF(ISNUMBER(P2),P2-E2,"")</f>
        <v>29530.832038645312</v>
      </c>
      <c r="R2">
        <f t="shared" ref="R2:R48" si="4">IF(ISNUMBER(P2),Q2*Q2,"")</f>
        <v>872070040.8946805</v>
      </c>
      <c r="S2">
        <f t="shared" ref="S2:S48" si="5">IF(ISNUMBER(P2),((IF(P2&gt;E2,I$5*(P2-E2),P2-E2)))^2,"")</f>
        <v>872070040.8946805</v>
      </c>
      <c r="T2">
        <f t="shared" ref="T2:T48" si="6">IF(ISNUMBER(P2),(M2*D2),"")</f>
        <v>167750988.85614917</v>
      </c>
    </row>
    <row r="3" spans="1:20" x14ac:dyDescent="0.25">
      <c r="A3">
        <v>785.447998046875</v>
      </c>
      <c r="B3">
        <v>121</v>
      </c>
      <c r="D3">
        <v>786.843994140625</v>
      </c>
      <c r="E3">
        <v>129700</v>
      </c>
      <c r="F3" s="7" t="s">
        <v>19</v>
      </c>
      <c r="G3" s="8">
        <f>IF(ISBLANK(G2),"",$G$2*$G$6)</f>
        <v>7.5411376953125</v>
      </c>
      <c r="H3" t="s">
        <v>432</v>
      </c>
      <c r="I3">
        <v>9.8996715624998615</v>
      </c>
      <c r="J3">
        <f>'hidden params'!J3</f>
        <v>0.37217999724675188</v>
      </c>
      <c r="K3">
        <f t="shared" si="0"/>
        <v>2</v>
      </c>
      <c r="L3">
        <f t="shared" si="1"/>
        <v>0.10286610693932387</v>
      </c>
      <c r="M3">
        <f>I$7*((L$1*J3)+(L$2*J2)+(L$3*J1)) + $I$4</f>
        <v>159883.19536470939</v>
      </c>
      <c r="P3">
        <f t="shared" si="2"/>
        <v>159883.19536470939</v>
      </c>
      <c r="Q3">
        <f t="shared" si="3"/>
        <v>30183.195364709391</v>
      </c>
      <c r="R3">
        <f t="shared" si="4"/>
        <v>911025282.42421448</v>
      </c>
      <c r="S3">
        <f t="shared" si="5"/>
        <v>911025282.42421448</v>
      </c>
      <c r="T3">
        <f t="shared" si="6"/>
        <v>125803132.03673379</v>
      </c>
    </row>
    <row r="4" spans="1:20" x14ac:dyDescent="0.25">
      <c r="A4">
        <v>785.46099853515625</v>
      </c>
      <c r="B4">
        <v>92</v>
      </c>
      <c r="D4">
        <v>787.34600830078125</v>
      </c>
      <c r="E4">
        <v>107300</v>
      </c>
      <c r="F4" s="5" t="s">
        <v>26</v>
      </c>
      <c r="G4" s="6">
        <v>787.0762939453125</v>
      </c>
      <c r="H4" t="s">
        <v>11</v>
      </c>
      <c r="I4">
        <v>0</v>
      </c>
      <c r="J4">
        <f>'hidden params'!J4</f>
        <v>0.12617301604219128</v>
      </c>
      <c r="K4">
        <f t="shared" si="0"/>
        <v>3</v>
      </c>
      <c r="L4">
        <f t="shared" si="1"/>
        <v>1.799686018464991E-2</v>
      </c>
      <c r="M4">
        <f>I$7*((L$1*J4)+(L$2*J3)+(L$3*J2)+(L$4*J1)) + $I$4</f>
        <v>81939.231047353562</v>
      </c>
      <c r="P4">
        <f t="shared" si="2"/>
        <v>81939.231047353562</v>
      </c>
      <c r="Q4">
        <f t="shared" si="3"/>
        <v>-25360.768952646438</v>
      </c>
      <c r="R4">
        <f t="shared" si="4"/>
        <v>643168601.86951554</v>
      </c>
      <c r="S4">
        <f t="shared" si="5"/>
        <v>643168601.86951554</v>
      </c>
      <c r="T4">
        <f t="shared" si="6"/>
        <v>64514526.488369271</v>
      </c>
    </row>
    <row r="5" spans="1:20" ht="15.75" thickBot="1" x14ac:dyDescent="0.3">
      <c r="A5">
        <v>785.4730224609375</v>
      </c>
      <c r="B5">
        <v>95.25</v>
      </c>
      <c r="D5">
        <v>787.8480224609375</v>
      </c>
      <c r="E5">
        <v>95010</v>
      </c>
      <c r="F5" s="9" t="s">
        <v>27</v>
      </c>
      <c r="G5" s="10">
        <f>($G$4-1.00794)*$G$6</f>
        <v>1572.1367078906251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4</v>
      </c>
      <c r="L5">
        <f t="shared" si="1"/>
        <v>2.0625373768510887E-3</v>
      </c>
      <c r="M5">
        <f>I$7*((L$1*J5)+(L$2*J4)+(L$3*J3)+(L$4*J2)+(L$5*J1)) + $I$4</f>
        <v>32280.201343097273</v>
      </c>
      <c r="P5">
        <f t="shared" si="2"/>
        <v>32280.201343097273</v>
      </c>
      <c r="Q5">
        <f t="shared" si="3"/>
        <v>-62729.798656902727</v>
      </c>
      <c r="R5">
        <f t="shared" si="4"/>
        <v>3935027639.5355554</v>
      </c>
      <c r="S5">
        <f t="shared" si="5"/>
        <v>3935027639.5355554</v>
      </c>
      <c r="T5">
        <f t="shared" si="6"/>
        <v>25431892.792800084</v>
      </c>
    </row>
    <row r="6" spans="1:20" ht="15.75" thickTop="1" x14ac:dyDescent="0.25">
      <c r="A6">
        <v>785.4849853515625</v>
      </c>
      <c r="B6">
        <v>151</v>
      </c>
      <c r="D6">
        <v>788.35101318359375</v>
      </c>
      <c r="E6">
        <v>74980</v>
      </c>
      <c r="F6" t="s">
        <v>28</v>
      </c>
      <c r="G6">
        <v>2</v>
      </c>
      <c r="H6" t="s">
        <v>434</v>
      </c>
      <c r="I6">
        <f>SUM(S$1:S$48)</f>
        <v>15030392369.172873</v>
      </c>
      <c r="J6">
        <f>'hidden params'!J6</f>
        <v>8.0089009138998458E-3</v>
      </c>
      <c r="K6">
        <f t="shared" si="0"/>
        <v>5</v>
      </c>
      <c r="L6">
        <f t="shared" si="1"/>
        <v>1.6169489781343288E-4</v>
      </c>
      <c r="M6">
        <f>I$7*((L$1*J6)+(L$2*J5)+(L$3*J4)+(L$4*J3)+(L$5*J2)+(L$6*J1)) + $I$4</f>
        <v>10415.308137285476</v>
      </c>
      <c r="P6">
        <f t="shared" si="2"/>
        <v>10415.308137285476</v>
      </c>
      <c r="Q6">
        <f t="shared" si="3"/>
        <v>-64564.691862714521</v>
      </c>
      <c r="R6">
        <f t="shared" si="4"/>
        <v>4168599435.3272748</v>
      </c>
      <c r="S6">
        <f t="shared" si="5"/>
        <v>4168599435.3272748</v>
      </c>
      <c r="T6">
        <f t="shared" si="6"/>
        <v>8210918.7226483338</v>
      </c>
    </row>
    <row r="7" spans="1:20" x14ac:dyDescent="0.25">
      <c r="A7">
        <v>785.49700927734375</v>
      </c>
      <c r="B7">
        <v>176.30000305175781</v>
      </c>
      <c r="D7">
        <v>788.85400390625</v>
      </c>
      <c r="E7">
        <v>46960</v>
      </c>
      <c r="F7" t="s">
        <v>29</v>
      </c>
      <c r="G7" s="11">
        <v>0.10000000149011612</v>
      </c>
      <c r="H7" t="s">
        <v>435</v>
      </c>
      <c r="I7">
        <v>276002.12043712585</v>
      </c>
      <c r="J7">
        <f>'hidden params'!J7</f>
        <v>1.6289556013377802E-3</v>
      </c>
      <c r="K7">
        <f t="shared" si="0"/>
        <v>6</v>
      </c>
      <c r="L7">
        <f t="shared" si="1"/>
        <v>8.773011388006124E-6</v>
      </c>
      <c r="M7">
        <f>I$7*((L$1*J7)+(L$2*J6)+(L$3*J5)+(L$4*J4)+(L$5*J3)+(L$6*J2)+(L$7*J1)) + $I$4</f>
        <v>2863.3166738325081</v>
      </c>
      <c r="P7">
        <f t="shared" si="2"/>
        <v>2863.3166738325081</v>
      </c>
      <c r="Q7">
        <f t="shared" si="3"/>
        <v>-44096.683326167491</v>
      </c>
      <c r="R7">
        <f t="shared" si="4"/>
        <v>1944517480.3682981</v>
      </c>
      <c r="S7">
        <f t="shared" si="5"/>
        <v>1944517480.3682981</v>
      </c>
      <c r="T7">
        <f t="shared" si="6"/>
        <v>2258738.8226043</v>
      </c>
    </row>
    <row r="8" spans="1:20" x14ac:dyDescent="0.25">
      <c r="A8">
        <v>785.510009765625</v>
      </c>
      <c r="B8">
        <v>190.80000305175781</v>
      </c>
      <c r="D8">
        <v>789.35601806640625</v>
      </c>
      <c r="E8">
        <v>25290</v>
      </c>
      <c r="F8" t="s">
        <v>30</v>
      </c>
      <c r="G8" s="11">
        <v>1.9999999552965164E-2</v>
      </c>
      <c r="H8" t="s">
        <v>436</v>
      </c>
      <c r="I8">
        <v>6.2301685143837729E-2</v>
      </c>
      <c r="J8">
        <f>'hidden params'!J8</f>
        <v>2.9654445356787595E-4</v>
      </c>
      <c r="K8">
        <f t="shared" si="0"/>
        <v>7</v>
      </c>
      <c r="L8">
        <f t="shared" si="1"/>
        <v>3.2472471380819152E-7</v>
      </c>
      <c r="M8">
        <f>I$7*((L$1*J8)+(L$2*J7)+(L$3*J6)+(L$4*J5)+(L$5*J4)+(L$6*J3)+(L$7*J2)+(L$8*J1)) + $I$4</f>
        <v>688.94935314916313</v>
      </c>
      <c r="P8">
        <f t="shared" si="2"/>
        <v>688.94935314916313</v>
      </c>
      <c r="Q8">
        <f t="shared" si="3"/>
        <v>-24601.050646850836</v>
      </c>
      <c r="R8">
        <f t="shared" si="4"/>
        <v>605211692.92891991</v>
      </c>
      <c r="S8">
        <f t="shared" si="5"/>
        <v>605211692.92891991</v>
      </c>
      <c r="T8">
        <f t="shared" si="6"/>
        <v>543826.31805124972</v>
      </c>
    </row>
    <row r="9" spans="1:20" x14ac:dyDescent="0.25">
      <c r="A9">
        <v>785.52197265625</v>
      </c>
      <c r="B9">
        <v>239</v>
      </c>
      <c r="D9">
        <v>789.8590087890625</v>
      </c>
      <c r="E9">
        <v>11070</v>
      </c>
      <c r="F9" t="s">
        <v>31</v>
      </c>
      <c r="G9">
        <v>6</v>
      </c>
      <c r="H9" t="s">
        <v>441</v>
      </c>
      <c r="I9">
        <f>I3*I8</f>
        <v>0.61676622071427045</v>
      </c>
      <c r="J9">
        <f>'hidden params'!J9</f>
        <v>4.9062092495307995E-5</v>
      </c>
      <c r="K9">
        <f t="shared" si="0"/>
        <v>8</v>
      </c>
      <c r="L9">
        <f t="shared" si="1"/>
        <v>7.8200732890159812E-9</v>
      </c>
      <c r="M9">
        <f>I$7*((L$1*J9)+(L$2*J8)+(L$3*J7)+(L$4*J6)+(L$5*J5)+(L$6*J4)+(L$7*J3)+(L$8*J2)+(L$9*J1)) + $I$4</f>
        <v>147.91617782561593</v>
      </c>
      <c r="P9">
        <f t="shared" si="2"/>
        <v>147.91617782561593</v>
      </c>
      <c r="Q9">
        <f t="shared" si="3"/>
        <v>-10922.083822174383</v>
      </c>
      <c r="R9">
        <f t="shared" si="4"/>
        <v>119291915.01860338</v>
      </c>
      <c r="S9">
        <f t="shared" si="5"/>
        <v>119291915.01860338</v>
      </c>
      <c r="T9">
        <f t="shared" si="6"/>
        <v>116832.92560120771</v>
      </c>
    </row>
    <row r="10" spans="1:20" x14ac:dyDescent="0.25">
      <c r="A10">
        <v>785.53399658203125</v>
      </c>
      <c r="B10">
        <v>241.5</v>
      </c>
      <c r="D10">
        <v>790.36199951171875</v>
      </c>
      <c r="E10">
        <v>5034</v>
      </c>
      <c r="F10" s="2" t="s">
        <v>22</v>
      </c>
      <c r="G10">
        <v>785.813232421875</v>
      </c>
      <c r="H10">
        <v>18850</v>
      </c>
      <c r="J10">
        <f>'hidden params'!J10</f>
        <v>7.4618768218493286E-6</v>
      </c>
      <c r="K10">
        <f t="shared" si="0"/>
        <v>9</v>
      </c>
      <c r="L10">
        <f t="shared" si="1"/>
        <v>1.0966890152190245E-10</v>
      </c>
      <c r="M10">
        <f>I$7*((L1*J$10)+(L2*J$9)+(L3*J$8)+(L4*J$7)+(L5*J$6)+(L6*J$5)+(L7*J$4)+(L8*J$3)+(L9*J$2)+(L10*J$1)) + $I$4</f>
        <v>28.750935989628154</v>
      </c>
      <c r="P10">
        <f t="shared" si="2"/>
        <v>28.750935989628154</v>
      </c>
      <c r="Q10">
        <f t="shared" si="3"/>
        <v>-5005.2490640103715</v>
      </c>
      <c r="R10">
        <f t="shared" si="4"/>
        <v>25052518.192776699</v>
      </c>
      <c r="S10">
        <f t="shared" si="5"/>
        <v>25052518.192776699</v>
      </c>
      <c r="T10">
        <f t="shared" si="6"/>
        <v>22723.647256595945</v>
      </c>
    </row>
    <row r="11" spans="1:20" x14ac:dyDescent="0.25">
      <c r="A11">
        <v>785.5460205078125</v>
      </c>
      <c r="B11">
        <v>217.80000305175781</v>
      </c>
      <c r="D11">
        <f>D10 + (1/$G$6)</f>
        <v>790.86199951171875</v>
      </c>
      <c r="E11">
        <v>0</v>
      </c>
      <c r="F11" s="2" t="s">
        <v>32</v>
      </c>
      <c r="G11">
        <v>789.58380126953125</v>
      </c>
      <c r="H11">
        <v>18850</v>
      </c>
      <c r="J11">
        <f>'hidden params'!J11</f>
        <v>1.052564504578221E-6</v>
      </c>
      <c r="K11">
        <f t="shared" si="0"/>
        <v>10</v>
      </c>
      <c r="L11">
        <f t="shared" si="1"/>
        <v>6.5554746872923427E-13</v>
      </c>
      <c r="M11">
        <f>I$7*((L1*J$11)+(L2*J$10)+(L3*J$9)+(L4*J$8)+(L5*J$7)+(L6*J$6)+(L7*J$5)+(L8*J$4)+(L9*J$3)+(L10*J$2)+(L11*J$1)) + $I$4</f>
        <v>5.116558971054987</v>
      </c>
      <c r="P11">
        <f t="shared" si="2"/>
        <v>5.116558971054987</v>
      </c>
      <c r="Q11">
        <f t="shared" si="3"/>
        <v>5.116558971054987</v>
      </c>
      <c r="R11">
        <f t="shared" si="4"/>
        <v>26.179175704283267</v>
      </c>
      <c r="S11">
        <f t="shared" si="5"/>
        <v>26.179175704283267</v>
      </c>
      <c r="T11">
        <f t="shared" si="6"/>
        <v>4046.4920584681695</v>
      </c>
    </row>
    <row r="12" spans="1:20" x14ac:dyDescent="0.25">
      <c r="A12">
        <v>785.55902099609375</v>
      </c>
      <c r="B12">
        <v>241.80000305175781</v>
      </c>
      <c r="D12">
        <f>D11 + (1/$G$6)</f>
        <v>791.36199951171875</v>
      </c>
      <c r="E12">
        <v>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11</v>
      </c>
      <c r="L12">
        <f t="shared" si="1"/>
        <v>0</v>
      </c>
      <c r="M12">
        <f>I$7*((L1*J$12)+(L2*J$11)+(L3*J$10)+(L4*J$9)+(L5*J$8)+(L6*J$7)+(L7*J$6)+(L8*J$5)+(L9*J$4)+(L10*J$3)+(L11*J$2)+(L12*J$1)) + $I$4</f>
        <v>0.84115401702527381</v>
      </c>
      <c r="P12">
        <f t="shared" si="2"/>
        <v>0.84115401702527381</v>
      </c>
      <c r="Q12">
        <f t="shared" si="3"/>
        <v>0.84115401702527381</v>
      </c>
      <c r="R12">
        <f t="shared" si="4"/>
        <v>0.70754008035775462</v>
      </c>
      <c r="S12">
        <f t="shared" si="5"/>
        <v>0.70754008035775462</v>
      </c>
      <c r="T12">
        <f t="shared" si="6"/>
        <v>665.65732481043506</v>
      </c>
    </row>
    <row r="13" spans="1:20" x14ac:dyDescent="0.25">
      <c r="A13">
        <v>785.57098388671875</v>
      </c>
      <c r="B13">
        <v>248.19999694824219</v>
      </c>
      <c r="D13">
        <f>D12 + (1/$G$6)</f>
        <v>791.86199951171875</v>
      </c>
      <c r="E13">
        <v>0</v>
      </c>
      <c r="F13">
        <v>18850</v>
      </c>
      <c r="J13">
        <f>'hidden params'!J13</f>
        <v>1.7100403136067916E-8</v>
      </c>
      <c r="K13">
        <f t="shared" si="0"/>
        <v>12</v>
      </c>
      <c r="L13">
        <f t="shared" si="1"/>
        <v>0</v>
      </c>
      <c r="M13">
        <f>I$7*((L1*J$13)+(L2*J$12)+(L3*J$11)+(L4*J$10)+(L5*J$9)+(L6*J$8)+(L7*J$7)+(L8*J$6)+(L9*J$5)+(L10*J$4)+(L11*J$3)+(L12*J$2)+(L13*J$1)) + $I$4</f>
        <v>0.12866605009448784</v>
      </c>
      <c r="P13">
        <f t="shared" si="2"/>
        <v>0.12866605009448784</v>
      </c>
      <c r="Q13">
        <f t="shared" si="3"/>
        <v>0.12866605009448784</v>
      </c>
      <c r="R13">
        <f t="shared" si="4"/>
        <v>1.6554952446917254E-2</v>
      </c>
      <c r="S13">
        <f t="shared" si="5"/>
        <v>1.6554952446917254E-2</v>
      </c>
      <c r="T13">
        <f t="shared" si="6"/>
        <v>101.88575569709612</v>
      </c>
    </row>
    <row r="14" spans="1:20" x14ac:dyDescent="0.25">
      <c r="A14">
        <v>785.5830078125</v>
      </c>
      <c r="B14">
        <v>214.5</v>
      </c>
      <c r="F14">
        <v>18850</v>
      </c>
      <c r="J14">
        <f>'hidden params'!J14</f>
        <v>2.001917954263115E-9</v>
      </c>
      <c r="K14" t="str">
        <f t="shared" si="0"/>
        <v/>
      </c>
      <c r="L14">
        <f t="shared" si="1"/>
        <v>0</v>
      </c>
      <c r="M14">
        <f>I$7*((L1*J$14)+(L2*J$13)+(L3*J$12)+(L4*J$11)+(L5*J$10)+(L6*J$9)+(L7*J$8)+(L8*J$7)+(L9*J$6)+(L10*J$5)+(L11*J$4)+(L12*J$3)+(L13*J$2)+(L14*J$1)) + $I$4</f>
        <v>1.8419716190477976E-2</v>
      </c>
      <c r="P14" t="str">
        <f t="shared" si="2"/>
        <v/>
      </c>
      <c r="Q14" t="str">
        <f t="shared" si="3"/>
        <v/>
      </c>
      <c r="R14" t="str">
        <f t="shared" si="4"/>
        <v/>
      </c>
      <c r="S14" t="str">
        <f t="shared" si="5"/>
        <v/>
      </c>
      <c r="T14" t="str">
        <f t="shared" si="6"/>
        <v/>
      </c>
    </row>
    <row r="15" spans="1:20" x14ac:dyDescent="0.25">
      <c r="A15">
        <v>785.594970703125</v>
      </c>
      <c r="B15">
        <v>191.80000305175781</v>
      </c>
      <c r="J15">
        <f>'hidden params'!J15</f>
        <v>0</v>
      </c>
      <c r="K15" t="str">
        <f t="shared" si="0"/>
        <v/>
      </c>
      <c r="L15">
        <f t="shared" si="1"/>
        <v>0</v>
      </c>
      <c r="M15">
        <f>I$7*((L1*J$15)+(L2*J$14)+(L3*J$13)+(L4*J$12)+(L5*J$11)+(L6*J$10)+(L7*J$9)+(L8*J$8)+(L9*J$7)+(L10*J$6)+(L11*J$5)+(L12*J$4)+(L13*J$3)+(L14*J$2)+(L15*J$1)) + $I$4</f>
        <v>2.447930564593916E-3</v>
      </c>
      <c r="P15" t="str">
        <f t="shared" si="2"/>
        <v/>
      </c>
      <c r="Q15" t="str">
        <f t="shared" si="3"/>
        <v/>
      </c>
      <c r="R15" t="str">
        <f t="shared" si="4"/>
        <v/>
      </c>
      <c r="S15" t="str">
        <f t="shared" si="5"/>
        <v/>
      </c>
      <c r="T15" t="str">
        <f t="shared" si="6"/>
        <v/>
      </c>
    </row>
    <row r="16" spans="1:20" x14ac:dyDescent="0.25">
      <c r="A16">
        <v>785.60699462890625</v>
      </c>
      <c r="B16">
        <v>180.30000305175781</v>
      </c>
      <c r="J16">
        <f>'hidden params'!J16</f>
        <v>0</v>
      </c>
      <c r="K16" t="str">
        <f t="shared" si="0"/>
        <v/>
      </c>
      <c r="L16">
        <f t="shared" si="1"/>
        <v>0</v>
      </c>
      <c r="M16">
        <f>I$7*((L1*J$16)+(L2*J$15)+(L3*J$14)+(L4*J$13)+(L5*J$12)+(L6*J$11)+(L7*J$10)+(L8*J$9)+(L9*J$8)+(L10*J$7)+(L11*J$6)+(L12*J$5)+(L13*J$4)+(L14*J$3)+(L15*J$2)+(L16*J$1)) + $I$4</f>
        <v>2.9085330116027547E-4</v>
      </c>
      <c r="P16" t="str">
        <f t="shared" si="2"/>
        <v/>
      </c>
      <c r="Q16" t="str">
        <f t="shared" si="3"/>
        <v/>
      </c>
      <c r="R16" t="str">
        <f t="shared" si="4"/>
        <v/>
      </c>
      <c r="S16" t="str">
        <f t="shared" si="5"/>
        <v/>
      </c>
      <c r="T16" t="str">
        <f t="shared" si="6"/>
        <v/>
      </c>
    </row>
    <row r="17" spans="1:20" x14ac:dyDescent="0.25">
      <c r="A17">
        <v>785.6199951171875</v>
      </c>
      <c r="B17">
        <v>202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ref="M17:M48" si="7">I$7*((L2*J$16)+(L3*J$15)+(L4*J$14)+(L5*J$13)+(L6*J$12)+(L7*J$11)+(L8*J$10)+(L9*J$9)+(L10*J$8)+(L11*J$7)+(L12*J$6)+(L13*J$5)+(L14*J$4)+(L15*J$3)+(L16*J$2)+(L17*J$1)) + $I$4</f>
        <v>2.9200145737649113E-5</v>
      </c>
      <c r="P17" t="str">
        <f t="shared" si="2"/>
        <v/>
      </c>
      <c r="Q17" t="str">
        <f t="shared" si="3"/>
        <v/>
      </c>
      <c r="R17" t="str">
        <f t="shared" si="4"/>
        <v/>
      </c>
      <c r="S17" t="str">
        <f t="shared" si="5"/>
        <v/>
      </c>
      <c r="T17" t="str">
        <f t="shared" si="6"/>
        <v/>
      </c>
    </row>
    <row r="18" spans="1:20" x14ac:dyDescent="0.25">
      <c r="A18">
        <v>785.63201904296875</v>
      </c>
      <c r="B18">
        <v>232.5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7"/>
        <v>2.3505562678552126E-6</v>
      </c>
      <c r="P18" t="str">
        <f t="shared" si="2"/>
        <v/>
      </c>
      <c r="Q18" t="str">
        <f t="shared" si="3"/>
        <v/>
      </c>
      <c r="R18" t="str">
        <f t="shared" si="4"/>
        <v/>
      </c>
      <c r="S18" t="str">
        <f t="shared" si="5"/>
        <v/>
      </c>
      <c r="T18" t="str">
        <f t="shared" si="6"/>
        <v/>
      </c>
    </row>
    <row r="19" spans="1:20" x14ac:dyDescent="0.25">
      <c r="A19">
        <v>785.64398193359375</v>
      </c>
      <c r="B19">
        <v>240.5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7"/>
        <v>1.4568398617178357E-7</v>
      </c>
      <c r="P19" t="str">
        <f t="shared" si="2"/>
        <v/>
      </c>
      <c r="Q19" t="str">
        <f t="shared" si="3"/>
        <v/>
      </c>
      <c r="R19" t="str">
        <f t="shared" si="4"/>
        <v/>
      </c>
      <c r="S19" t="str">
        <f t="shared" si="5"/>
        <v/>
      </c>
      <c r="T19" t="str">
        <f t="shared" si="6"/>
        <v/>
      </c>
    </row>
    <row r="20" spans="1:20" x14ac:dyDescent="0.25">
      <c r="A20">
        <v>785.656005859375</v>
      </c>
      <c r="B20">
        <v>280.5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7"/>
        <v>6.7125336367022235E-9</v>
      </c>
      <c r="P20" t="str">
        <f t="shared" si="2"/>
        <v/>
      </c>
      <c r="Q20" t="str">
        <f t="shared" si="3"/>
        <v/>
      </c>
      <c r="R20" t="str">
        <f t="shared" si="4"/>
        <v/>
      </c>
      <c r="S20" t="str">
        <f t="shared" si="5"/>
        <v/>
      </c>
      <c r="T20" t="str">
        <f t="shared" si="6"/>
        <v/>
      </c>
    </row>
    <row r="21" spans="1:20" x14ac:dyDescent="0.25">
      <c r="A21">
        <v>785.66900634765625</v>
      </c>
      <c r="B21">
        <v>302.70001220703125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7"/>
        <v>2.2071822052311462E-10</v>
      </c>
      <c r="P21" t="str">
        <f t="shared" si="2"/>
        <v/>
      </c>
      <c r="Q21" t="str">
        <f t="shared" si="3"/>
        <v/>
      </c>
      <c r="R21" t="str">
        <f t="shared" si="4"/>
        <v/>
      </c>
      <c r="S21" t="str">
        <f t="shared" si="5"/>
        <v/>
      </c>
      <c r="T21" t="str">
        <f t="shared" si="6"/>
        <v/>
      </c>
    </row>
    <row r="22" spans="1:20" x14ac:dyDescent="0.25">
      <c r="A22">
        <v>785.6810302734375</v>
      </c>
      <c r="B22">
        <v>256.70001220703125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4.8635545330199385E-12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236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6.3689771544426637E-14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266.5</v>
      </c>
      <c r="H24" t="s">
        <v>442</v>
      </c>
      <c r="I24">
        <v>15030392369.172873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3.6221200307616646E-16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315.20001220703125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0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353.79998779296875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0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365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0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455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0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698.5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0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1062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0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1876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0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6348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0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38800</v>
      </c>
      <c r="K33" t="str">
        <f t="shared" si="0"/>
        <v/>
      </c>
      <c r="L33">
        <f t="shared" si="1"/>
        <v>0</v>
      </c>
      <c r="M33">
        <f t="shared" si="7"/>
        <v>0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125400</v>
      </c>
      <c r="K34" t="str">
        <f t="shared" si="0"/>
        <v/>
      </c>
      <c r="L34">
        <f t="shared" si="1"/>
        <v>0</v>
      </c>
      <c r="M34">
        <f t="shared" si="7"/>
        <v>0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188500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137700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48520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8992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1883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1073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1359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1417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1105</v>
      </c>
      <c r="F43">
        <v>119.16878227134804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815.20001220703125</v>
      </c>
      <c r="F44">
        <f xml:space="preserve"> $F$51 / 2</f>
        <v>119.16878227134804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629.79998779296875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482.70001220703125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426.5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402.5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354.5</v>
      </c>
    </row>
    <row r="50" spans="1:6" x14ac:dyDescent="0.25">
      <c r="A50">
        <v>786.02398681640625</v>
      </c>
      <c r="B50">
        <v>311.5</v>
      </c>
      <c r="E50" t="s">
        <v>437</v>
      </c>
      <c r="F50">
        <f>MEDIAN(F54:F68)</f>
        <v>180.59249877929688</v>
      </c>
    </row>
    <row r="51" spans="1:6" x14ac:dyDescent="0.25">
      <c r="A51">
        <v>786.0360107421875</v>
      </c>
      <c r="B51">
        <v>272.5</v>
      </c>
      <c r="E51" t="s">
        <v>438</v>
      </c>
      <c r="F51">
        <f>AVERAGE(F54:F68)</f>
        <v>238.33756454269607</v>
      </c>
    </row>
    <row r="52" spans="1:6" x14ac:dyDescent="0.25">
      <c r="A52">
        <v>786.0479736328125</v>
      </c>
      <c r="B52">
        <v>330.5</v>
      </c>
      <c r="E52" t="s">
        <v>439</v>
      </c>
      <c r="F52">
        <f>SUM(E$1:E$12)</f>
        <v>867644</v>
      </c>
    </row>
    <row r="53" spans="1:6" x14ac:dyDescent="0.25">
      <c r="A53">
        <v>786.05999755859375</v>
      </c>
      <c r="B53">
        <v>558</v>
      </c>
      <c r="E53" t="s">
        <v>440</v>
      </c>
      <c r="F53">
        <f>ABS(F52/F50)</f>
        <v>4804.4298952879135</v>
      </c>
    </row>
    <row r="54" spans="1:6" x14ac:dyDescent="0.25">
      <c r="A54">
        <v>786.072998046875</v>
      </c>
      <c r="B54">
        <v>747.5</v>
      </c>
      <c r="F54">
        <f>AVERAGE(B1:B10)</f>
        <v>158.48500061035156</v>
      </c>
    </row>
    <row r="55" spans="1:6" x14ac:dyDescent="0.25">
      <c r="A55">
        <v>786.08502197265625</v>
      </c>
      <c r="B55">
        <v>717.29998779296875</v>
      </c>
      <c r="F55">
        <v>717.29998779296875</v>
      </c>
    </row>
    <row r="56" spans="1:6" x14ac:dyDescent="0.25">
      <c r="A56">
        <v>786.09698486328125</v>
      </c>
      <c r="B56">
        <v>513.29998779296875</v>
      </c>
      <c r="F56">
        <v>511.20001220703125</v>
      </c>
    </row>
    <row r="57" spans="1:6" x14ac:dyDescent="0.25">
      <c r="A57">
        <v>786.1090087890625</v>
      </c>
      <c r="B57">
        <v>343.79998779296875</v>
      </c>
      <c r="F57">
        <v>494.20001220703125</v>
      </c>
    </row>
    <row r="58" spans="1:6" x14ac:dyDescent="0.25">
      <c r="A58">
        <v>786.12200927734375</v>
      </c>
      <c r="B58">
        <v>330</v>
      </c>
      <c r="F58">
        <v>248</v>
      </c>
    </row>
    <row r="59" spans="1:6" x14ac:dyDescent="0.25">
      <c r="A59">
        <v>786.13397216796875</v>
      </c>
      <c r="B59">
        <v>335</v>
      </c>
      <c r="F59">
        <v>202.69999694824219</v>
      </c>
    </row>
    <row r="60" spans="1:6" x14ac:dyDescent="0.25">
      <c r="A60">
        <v>786.14599609375</v>
      </c>
      <c r="B60">
        <v>316.79998779296875</v>
      </c>
      <c r="F60">
        <v>278.79998779296875</v>
      </c>
    </row>
    <row r="61" spans="1:6" x14ac:dyDescent="0.25">
      <c r="A61">
        <v>786.15802001953125</v>
      </c>
      <c r="B61">
        <v>325.5</v>
      </c>
      <c r="F61">
        <v>223.69999694824219</v>
      </c>
    </row>
    <row r="62" spans="1:6" x14ac:dyDescent="0.25">
      <c r="A62">
        <v>786.1710205078125</v>
      </c>
      <c r="B62">
        <v>372.5</v>
      </c>
      <c r="F62">
        <v>83.5</v>
      </c>
    </row>
    <row r="63" spans="1:6" x14ac:dyDescent="0.25">
      <c r="A63">
        <v>786.1829833984375</v>
      </c>
      <c r="B63">
        <v>449.5</v>
      </c>
      <c r="F63">
        <v>76.25</v>
      </c>
    </row>
    <row r="64" spans="1:6" x14ac:dyDescent="0.25">
      <c r="A64">
        <v>786.19500732421875</v>
      </c>
      <c r="B64">
        <v>468.79998779296875</v>
      </c>
      <c r="F64">
        <v>126.5</v>
      </c>
    </row>
    <row r="65" spans="1:6" x14ac:dyDescent="0.25">
      <c r="A65">
        <v>786.20697021484375</v>
      </c>
      <c r="B65">
        <v>470</v>
      </c>
      <c r="F65">
        <v>70.25</v>
      </c>
    </row>
    <row r="66" spans="1:6" x14ac:dyDescent="0.25">
      <c r="A66">
        <v>786.218994140625</v>
      </c>
      <c r="B66">
        <v>533</v>
      </c>
      <c r="F66">
        <v>38.75</v>
      </c>
    </row>
    <row r="67" spans="1:6" x14ac:dyDescent="0.25">
      <c r="A67">
        <v>786.23199462890625</v>
      </c>
      <c r="B67">
        <v>612.5</v>
      </c>
      <c r="F67">
        <f>AVERAGE(B$792:B$802)</f>
        <v>107.09090909090909</v>
      </c>
    </row>
    <row r="68" spans="1:6" x14ac:dyDescent="0.25">
      <c r="A68">
        <v>786.2440185546875</v>
      </c>
      <c r="B68">
        <v>704.29998779296875</v>
      </c>
    </row>
    <row r="69" spans="1:6" x14ac:dyDescent="0.25">
      <c r="A69">
        <v>786.2559814453125</v>
      </c>
      <c r="B69">
        <v>863</v>
      </c>
    </row>
    <row r="70" spans="1:6" x14ac:dyDescent="0.25">
      <c r="A70">
        <v>786.26800537109375</v>
      </c>
      <c r="B70">
        <v>972.29998779296875</v>
      </c>
    </row>
    <row r="71" spans="1:6" x14ac:dyDescent="0.25">
      <c r="A71">
        <v>786.281005859375</v>
      </c>
      <c r="B71">
        <v>986.29998779296875</v>
      </c>
    </row>
    <row r="72" spans="1:6" x14ac:dyDescent="0.25">
      <c r="A72">
        <v>786.29302978515625</v>
      </c>
      <c r="B72">
        <v>1502</v>
      </c>
    </row>
    <row r="73" spans="1:6" x14ac:dyDescent="0.25">
      <c r="A73">
        <v>786.30499267578125</v>
      </c>
      <c r="B73">
        <v>6506</v>
      </c>
    </row>
    <row r="74" spans="1:6" x14ac:dyDescent="0.25">
      <c r="A74">
        <v>786.3170166015625</v>
      </c>
      <c r="B74">
        <v>40180</v>
      </c>
    </row>
    <row r="75" spans="1:6" x14ac:dyDescent="0.25">
      <c r="A75">
        <v>786.33001708984375</v>
      </c>
      <c r="B75">
        <v>125400</v>
      </c>
    </row>
    <row r="76" spans="1:6" x14ac:dyDescent="0.25">
      <c r="A76">
        <v>786.34197998046875</v>
      </c>
      <c r="B76">
        <v>183800</v>
      </c>
    </row>
    <row r="77" spans="1:6" x14ac:dyDescent="0.25">
      <c r="A77">
        <v>786.35400390625</v>
      </c>
      <c r="B77">
        <v>131400</v>
      </c>
    </row>
    <row r="78" spans="1:6" x14ac:dyDescent="0.25">
      <c r="A78">
        <v>786.36602783203125</v>
      </c>
      <c r="B78">
        <v>45200</v>
      </c>
    </row>
    <row r="79" spans="1:6" x14ac:dyDescent="0.25">
      <c r="A79">
        <v>786.3790283203125</v>
      </c>
      <c r="B79">
        <v>7858</v>
      </c>
    </row>
    <row r="80" spans="1:6" x14ac:dyDescent="0.25">
      <c r="A80">
        <v>786.3909912109375</v>
      </c>
      <c r="B80">
        <v>1364</v>
      </c>
    </row>
    <row r="81" spans="1:2" x14ac:dyDescent="0.25">
      <c r="A81">
        <v>786.40301513671875</v>
      </c>
      <c r="B81">
        <v>953.29998779296875</v>
      </c>
    </row>
    <row r="82" spans="1:2" x14ac:dyDescent="0.25">
      <c r="A82">
        <v>786.41497802734375</v>
      </c>
      <c r="B82">
        <v>1232</v>
      </c>
    </row>
    <row r="83" spans="1:2" x14ac:dyDescent="0.25">
      <c r="A83">
        <v>786.427978515625</v>
      </c>
      <c r="B83">
        <v>1206</v>
      </c>
    </row>
    <row r="84" spans="1:2" x14ac:dyDescent="0.25">
      <c r="A84">
        <v>786.44000244140625</v>
      </c>
      <c r="B84">
        <v>943.5</v>
      </c>
    </row>
    <row r="85" spans="1:2" x14ac:dyDescent="0.25">
      <c r="A85">
        <v>786.4520263671875</v>
      </c>
      <c r="B85">
        <v>687.79998779296875</v>
      </c>
    </row>
    <row r="86" spans="1:2" x14ac:dyDescent="0.25">
      <c r="A86">
        <v>786.4639892578125</v>
      </c>
      <c r="B86">
        <v>516.79998779296875</v>
      </c>
    </row>
    <row r="87" spans="1:2" x14ac:dyDescent="0.25">
      <c r="A87">
        <v>786.47698974609375</v>
      </c>
      <c r="B87">
        <v>486</v>
      </c>
    </row>
    <row r="88" spans="1:2" x14ac:dyDescent="0.25">
      <c r="A88">
        <v>786.489013671875</v>
      </c>
      <c r="B88">
        <v>477.70001220703125</v>
      </c>
    </row>
    <row r="89" spans="1:2" x14ac:dyDescent="0.25">
      <c r="A89">
        <v>786.5009765625</v>
      </c>
      <c r="B89">
        <v>398.20001220703125</v>
      </c>
    </row>
    <row r="90" spans="1:2" x14ac:dyDescent="0.25">
      <c r="A90">
        <v>786.51300048828125</v>
      </c>
      <c r="B90">
        <v>321.5</v>
      </c>
    </row>
    <row r="91" spans="1:2" x14ac:dyDescent="0.25">
      <c r="A91">
        <v>786.5260009765625</v>
      </c>
      <c r="B91">
        <v>263</v>
      </c>
    </row>
    <row r="92" spans="1:2" x14ac:dyDescent="0.25">
      <c r="A92">
        <v>786.53802490234375</v>
      </c>
      <c r="B92">
        <v>268.29998779296875</v>
      </c>
    </row>
    <row r="93" spans="1:2" x14ac:dyDescent="0.25">
      <c r="A93">
        <v>786.54998779296875</v>
      </c>
      <c r="B93">
        <v>382.5</v>
      </c>
    </row>
    <row r="94" spans="1:2" x14ac:dyDescent="0.25">
      <c r="A94">
        <v>786.56201171875</v>
      </c>
      <c r="B94">
        <v>462</v>
      </c>
    </row>
    <row r="95" spans="1:2" x14ac:dyDescent="0.25">
      <c r="A95">
        <v>786.57501220703125</v>
      </c>
      <c r="B95">
        <v>439.29998779296875</v>
      </c>
    </row>
    <row r="96" spans="1:2" x14ac:dyDescent="0.25">
      <c r="A96">
        <v>786.58697509765625</v>
      </c>
      <c r="B96">
        <v>511.20001220703125</v>
      </c>
    </row>
    <row r="97" spans="1:2" x14ac:dyDescent="0.25">
      <c r="A97">
        <v>786.5989990234375</v>
      </c>
      <c r="B97">
        <v>705.29998779296875</v>
      </c>
    </row>
    <row r="98" spans="1:2" x14ac:dyDescent="0.25">
      <c r="A98">
        <v>786.61102294921875</v>
      </c>
      <c r="B98">
        <v>696.79998779296875</v>
      </c>
    </row>
    <row r="99" spans="1:2" x14ac:dyDescent="0.25">
      <c r="A99">
        <v>786.62298583984375</v>
      </c>
      <c r="B99">
        <v>447.29998779296875</v>
      </c>
    </row>
    <row r="100" spans="1:2" x14ac:dyDescent="0.25">
      <c r="A100">
        <v>786.635986328125</v>
      </c>
      <c r="B100">
        <v>364</v>
      </c>
    </row>
    <row r="101" spans="1:2" x14ac:dyDescent="0.25">
      <c r="A101">
        <v>786.64801025390625</v>
      </c>
      <c r="B101">
        <v>524</v>
      </c>
    </row>
    <row r="102" spans="1:2" x14ac:dyDescent="0.25">
      <c r="A102">
        <v>786.65997314453125</v>
      </c>
      <c r="B102">
        <v>616.20001220703125</v>
      </c>
    </row>
    <row r="103" spans="1:2" x14ac:dyDescent="0.25">
      <c r="A103">
        <v>786.6719970703125</v>
      </c>
      <c r="B103">
        <v>507.20001220703125</v>
      </c>
    </row>
    <row r="104" spans="1:2" x14ac:dyDescent="0.25">
      <c r="A104">
        <v>786.68499755859375</v>
      </c>
      <c r="B104">
        <v>361.79998779296875</v>
      </c>
    </row>
    <row r="105" spans="1:2" x14ac:dyDescent="0.25">
      <c r="A105">
        <v>786.697021484375</v>
      </c>
      <c r="B105">
        <v>319.5</v>
      </c>
    </row>
    <row r="106" spans="1:2" x14ac:dyDescent="0.25">
      <c r="A106">
        <v>786.708984375</v>
      </c>
      <c r="B106">
        <v>355.79998779296875</v>
      </c>
    </row>
    <row r="107" spans="1:2" x14ac:dyDescent="0.25">
      <c r="A107">
        <v>786.72100830078125</v>
      </c>
      <c r="B107">
        <v>407.70001220703125</v>
      </c>
    </row>
    <row r="108" spans="1:2" x14ac:dyDescent="0.25">
      <c r="A108">
        <v>786.7340087890625</v>
      </c>
      <c r="B108">
        <v>455.79998779296875</v>
      </c>
    </row>
    <row r="109" spans="1:2" x14ac:dyDescent="0.25">
      <c r="A109">
        <v>786.7459716796875</v>
      </c>
      <c r="B109">
        <v>464.79998779296875</v>
      </c>
    </row>
    <row r="110" spans="1:2" x14ac:dyDescent="0.25">
      <c r="A110">
        <v>786.75799560546875</v>
      </c>
      <c r="B110">
        <v>444</v>
      </c>
    </row>
    <row r="111" spans="1:2" x14ac:dyDescent="0.25">
      <c r="A111">
        <v>786.77001953125</v>
      </c>
      <c r="B111">
        <v>539</v>
      </c>
    </row>
    <row r="112" spans="1:2" x14ac:dyDescent="0.25">
      <c r="A112">
        <v>786.78302001953125</v>
      </c>
      <c r="B112">
        <v>827.5</v>
      </c>
    </row>
    <row r="113" spans="1:2" x14ac:dyDescent="0.25">
      <c r="A113">
        <v>786.79498291015625</v>
      </c>
      <c r="B113">
        <v>1680</v>
      </c>
    </row>
    <row r="114" spans="1:2" x14ac:dyDescent="0.25">
      <c r="A114">
        <v>786.8070068359375</v>
      </c>
      <c r="B114">
        <v>6164</v>
      </c>
    </row>
    <row r="115" spans="1:2" x14ac:dyDescent="0.25">
      <c r="A115">
        <v>786.8189697265625</v>
      </c>
      <c r="B115">
        <v>31350</v>
      </c>
    </row>
    <row r="116" spans="1:2" x14ac:dyDescent="0.25">
      <c r="A116">
        <v>786.83197021484375</v>
      </c>
      <c r="B116">
        <v>90300</v>
      </c>
    </row>
    <row r="117" spans="1:2" x14ac:dyDescent="0.25">
      <c r="A117">
        <v>786.843994140625</v>
      </c>
      <c r="B117">
        <v>129700</v>
      </c>
    </row>
    <row r="118" spans="1:2" x14ac:dyDescent="0.25">
      <c r="A118">
        <v>786.85601806640625</v>
      </c>
      <c r="B118">
        <v>95400</v>
      </c>
    </row>
    <row r="119" spans="1:2" x14ac:dyDescent="0.25">
      <c r="A119">
        <v>786.86798095703125</v>
      </c>
      <c r="B119">
        <v>36110</v>
      </c>
    </row>
    <row r="120" spans="1:2" x14ac:dyDescent="0.25">
      <c r="A120">
        <v>786.8809814453125</v>
      </c>
      <c r="B120">
        <v>7861</v>
      </c>
    </row>
    <row r="121" spans="1:2" x14ac:dyDescent="0.25">
      <c r="A121">
        <v>786.89300537109375</v>
      </c>
      <c r="B121">
        <v>1938</v>
      </c>
    </row>
    <row r="122" spans="1:2" x14ac:dyDescent="0.25">
      <c r="A122">
        <v>786.905029296875</v>
      </c>
      <c r="B122">
        <v>1039</v>
      </c>
    </row>
    <row r="123" spans="1:2" x14ac:dyDescent="0.25">
      <c r="A123">
        <v>786.9169921875</v>
      </c>
      <c r="B123">
        <v>853.5</v>
      </c>
    </row>
    <row r="124" spans="1:2" x14ac:dyDescent="0.25">
      <c r="A124">
        <v>786.92999267578125</v>
      </c>
      <c r="B124">
        <v>689.5</v>
      </c>
    </row>
    <row r="125" spans="1:2" x14ac:dyDescent="0.25">
      <c r="A125">
        <v>786.9420166015625</v>
      </c>
      <c r="B125">
        <v>535.5</v>
      </c>
    </row>
    <row r="126" spans="1:2" x14ac:dyDescent="0.25">
      <c r="A126">
        <v>786.9539794921875</v>
      </c>
      <c r="B126">
        <v>401.29998779296875</v>
      </c>
    </row>
    <row r="127" spans="1:2" x14ac:dyDescent="0.25">
      <c r="A127">
        <v>786.96600341796875</v>
      </c>
      <c r="B127">
        <v>259</v>
      </c>
    </row>
    <row r="128" spans="1:2" x14ac:dyDescent="0.25">
      <c r="A128">
        <v>786.97900390625</v>
      </c>
      <c r="B128">
        <v>253</v>
      </c>
    </row>
    <row r="129" spans="1:2" x14ac:dyDescent="0.25">
      <c r="A129">
        <v>786.99102783203125</v>
      </c>
      <c r="B129">
        <v>339.5</v>
      </c>
    </row>
    <row r="130" spans="1:2" x14ac:dyDescent="0.25">
      <c r="A130">
        <v>787.00299072265625</v>
      </c>
      <c r="B130">
        <v>382</v>
      </c>
    </row>
    <row r="131" spans="1:2" x14ac:dyDescent="0.25">
      <c r="A131">
        <v>787.0150146484375</v>
      </c>
      <c r="B131">
        <v>375</v>
      </c>
    </row>
    <row r="132" spans="1:2" x14ac:dyDescent="0.25">
      <c r="A132">
        <v>787.02801513671875</v>
      </c>
      <c r="B132">
        <v>325</v>
      </c>
    </row>
    <row r="133" spans="1:2" x14ac:dyDescent="0.25">
      <c r="A133">
        <v>787.03997802734375</v>
      </c>
      <c r="B133">
        <v>267</v>
      </c>
    </row>
    <row r="134" spans="1:2" x14ac:dyDescent="0.25">
      <c r="A134">
        <v>787.052001953125</v>
      </c>
      <c r="B134">
        <v>212.69999694824219</v>
      </c>
    </row>
    <row r="135" spans="1:2" x14ac:dyDescent="0.25">
      <c r="A135">
        <v>787.06402587890625</v>
      </c>
      <c r="B135">
        <v>205.80000305175781</v>
      </c>
    </row>
    <row r="136" spans="1:2" x14ac:dyDescent="0.25">
      <c r="A136">
        <v>787.0770263671875</v>
      </c>
      <c r="B136">
        <v>350.70001220703125</v>
      </c>
    </row>
    <row r="137" spans="1:2" x14ac:dyDescent="0.25">
      <c r="A137">
        <v>787.0889892578125</v>
      </c>
      <c r="B137">
        <v>494.20001220703125</v>
      </c>
    </row>
    <row r="138" spans="1:2" x14ac:dyDescent="0.25">
      <c r="A138">
        <v>787.10101318359375</v>
      </c>
      <c r="B138">
        <v>459.79998779296875</v>
      </c>
    </row>
    <row r="139" spans="1:2" x14ac:dyDescent="0.25">
      <c r="A139">
        <v>787.11297607421875</v>
      </c>
      <c r="B139">
        <v>387</v>
      </c>
    </row>
    <row r="140" spans="1:2" x14ac:dyDescent="0.25">
      <c r="A140">
        <v>787.1259765625</v>
      </c>
      <c r="B140">
        <v>365.79998779296875</v>
      </c>
    </row>
    <row r="141" spans="1:2" x14ac:dyDescent="0.25">
      <c r="A141">
        <v>787.13800048828125</v>
      </c>
      <c r="B141">
        <v>303.29998779296875</v>
      </c>
    </row>
    <row r="142" spans="1:2" x14ac:dyDescent="0.25">
      <c r="A142">
        <v>787.1500244140625</v>
      </c>
      <c r="B142">
        <v>229.5</v>
      </c>
    </row>
    <row r="143" spans="1:2" x14ac:dyDescent="0.25">
      <c r="A143">
        <v>787.1619873046875</v>
      </c>
      <c r="B143">
        <v>251.80000305175781</v>
      </c>
    </row>
    <row r="144" spans="1:2" x14ac:dyDescent="0.25">
      <c r="A144">
        <v>787.17498779296875</v>
      </c>
      <c r="B144">
        <v>323.5</v>
      </c>
    </row>
    <row r="145" spans="1:2" x14ac:dyDescent="0.25">
      <c r="A145">
        <v>787.18701171875</v>
      </c>
      <c r="B145">
        <v>387.29998779296875</v>
      </c>
    </row>
    <row r="146" spans="1:2" x14ac:dyDescent="0.25">
      <c r="A146">
        <v>787.198974609375</v>
      </c>
      <c r="B146">
        <v>437.5</v>
      </c>
    </row>
    <row r="147" spans="1:2" x14ac:dyDescent="0.25">
      <c r="A147">
        <v>787.21099853515625</v>
      </c>
      <c r="B147">
        <v>400</v>
      </c>
    </row>
    <row r="148" spans="1:2" x14ac:dyDescent="0.25">
      <c r="A148">
        <v>787.2239990234375</v>
      </c>
      <c r="B148">
        <v>364.79998779296875</v>
      </c>
    </row>
    <row r="149" spans="1:2" x14ac:dyDescent="0.25">
      <c r="A149">
        <v>787.23602294921875</v>
      </c>
      <c r="B149">
        <v>502.70001220703125</v>
      </c>
    </row>
    <row r="150" spans="1:2" x14ac:dyDescent="0.25">
      <c r="A150">
        <v>787.24798583984375</v>
      </c>
      <c r="B150">
        <v>677.5</v>
      </c>
    </row>
    <row r="151" spans="1:2" x14ac:dyDescent="0.25">
      <c r="A151">
        <v>787.260009765625</v>
      </c>
      <c r="B151">
        <v>676.79998779296875</v>
      </c>
    </row>
    <row r="152" spans="1:2" x14ac:dyDescent="0.25">
      <c r="A152">
        <v>787.27301025390625</v>
      </c>
      <c r="B152">
        <v>598.70001220703125</v>
      </c>
    </row>
    <row r="153" spans="1:2" x14ac:dyDescent="0.25">
      <c r="A153">
        <v>787.28497314453125</v>
      </c>
      <c r="B153">
        <v>609</v>
      </c>
    </row>
    <row r="154" spans="1:2" x14ac:dyDescent="0.25">
      <c r="A154">
        <v>787.2969970703125</v>
      </c>
      <c r="B154">
        <v>1190</v>
      </c>
    </row>
    <row r="155" spans="1:2" x14ac:dyDescent="0.25">
      <c r="A155">
        <v>787.30902099609375</v>
      </c>
      <c r="B155">
        <v>4861</v>
      </c>
    </row>
    <row r="156" spans="1:2" x14ac:dyDescent="0.25">
      <c r="A156">
        <v>787.322021484375</v>
      </c>
      <c r="B156">
        <v>23770</v>
      </c>
    </row>
    <row r="157" spans="1:2" x14ac:dyDescent="0.25">
      <c r="A157">
        <v>787.333984375</v>
      </c>
      <c r="B157">
        <v>70810</v>
      </c>
    </row>
    <row r="158" spans="1:2" x14ac:dyDescent="0.25">
      <c r="A158">
        <v>787.34600830078125</v>
      </c>
      <c r="B158">
        <v>107300</v>
      </c>
    </row>
    <row r="159" spans="1:2" x14ac:dyDescent="0.25">
      <c r="A159">
        <v>787.35797119140625</v>
      </c>
      <c r="B159">
        <v>84390</v>
      </c>
    </row>
    <row r="160" spans="1:2" x14ac:dyDescent="0.25">
      <c r="A160">
        <v>787.3709716796875</v>
      </c>
      <c r="B160">
        <v>35560</v>
      </c>
    </row>
    <row r="161" spans="1:2" x14ac:dyDescent="0.25">
      <c r="A161">
        <v>787.38299560546875</v>
      </c>
      <c r="B161">
        <v>8881</v>
      </c>
    </row>
    <row r="162" spans="1:2" x14ac:dyDescent="0.25">
      <c r="A162">
        <v>787.39501953125</v>
      </c>
      <c r="B162">
        <v>1952</v>
      </c>
    </row>
    <row r="163" spans="1:2" x14ac:dyDescent="0.25">
      <c r="A163">
        <v>787.406982421875</v>
      </c>
      <c r="B163">
        <v>907.20001220703125</v>
      </c>
    </row>
    <row r="164" spans="1:2" x14ac:dyDescent="0.25">
      <c r="A164">
        <v>787.41998291015625</v>
      </c>
      <c r="B164">
        <v>745.5</v>
      </c>
    </row>
    <row r="165" spans="1:2" x14ac:dyDescent="0.25">
      <c r="A165">
        <v>787.4320068359375</v>
      </c>
      <c r="B165">
        <v>655.5</v>
      </c>
    </row>
    <row r="166" spans="1:2" x14ac:dyDescent="0.25">
      <c r="A166">
        <v>787.4439697265625</v>
      </c>
      <c r="B166">
        <v>458.20001220703125</v>
      </c>
    </row>
    <row r="167" spans="1:2" x14ac:dyDescent="0.25">
      <c r="A167">
        <v>787.45599365234375</v>
      </c>
      <c r="B167">
        <v>332.5</v>
      </c>
    </row>
    <row r="168" spans="1:2" x14ac:dyDescent="0.25">
      <c r="A168">
        <v>787.468994140625</v>
      </c>
      <c r="B168">
        <v>339.79998779296875</v>
      </c>
    </row>
    <row r="169" spans="1:2" x14ac:dyDescent="0.25">
      <c r="A169">
        <v>787.48101806640625</v>
      </c>
      <c r="B169">
        <v>340.5</v>
      </c>
    </row>
    <row r="170" spans="1:2" x14ac:dyDescent="0.25">
      <c r="A170">
        <v>787.49298095703125</v>
      </c>
      <c r="B170">
        <v>328.79998779296875</v>
      </c>
    </row>
    <row r="171" spans="1:2" x14ac:dyDescent="0.25">
      <c r="A171">
        <v>787.5050048828125</v>
      </c>
      <c r="B171">
        <v>308.70001220703125</v>
      </c>
    </row>
    <row r="172" spans="1:2" x14ac:dyDescent="0.25">
      <c r="A172">
        <v>787.51800537109375</v>
      </c>
      <c r="B172">
        <v>245.30000305175781</v>
      </c>
    </row>
    <row r="173" spans="1:2" x14ac:dyDescent="0.25">
      <c r="A173">
        <v>787.530029296875</v>
      </c>
      <c r="B173">
        <v>220.5</v>
      </c>
    </row>
    <row r="174" spans="1:2" x14ac:dyDescent="0.25">
      <c r="A174">
        <v>787.5419921875</v>
      </c>
      <c r="B174">
        <v>243.5</v>
      </c>
    </row>
    <row r="175" spans="1:2" x14ac:dyDescent="0.25">
      <c r="A175">
        <v>787.55401611328125</v>
      </c>
      <c r="B175">
        <v>270</v>
      </c>
    </row>
    <row r="176" spans="1:2" x14ac:dyDescent="0.25">
      <c r="A176">
        <v>787.5670166015625</v>
      </c>
      <c r="B176">
        <v>283</v>
      </c>
    </row>
    <row r="177" spans="1:2" x14ac:dyDescent="0.25">
      <c r="A177">
        <v>787.5789794921875</v>
      </c>
      <c r="B177">
        <v>238.5</v>
      </c>
    </row>
    <row r="178" spans="1:2" x14ac:dyDescent="0.25">
      <c r="A178">
        <v>787.59100341796875</v>
      </c>
      <c r="B178">
        <v>248</v>
      </c>
    </row>
    <row r="179" spans="1:2" x14ac:dyDescent="0.25">
      <c r="A179">
        <v>787.60302734375</v>
      </c>
      <c r="B179">
        <v>353</v>
      </c>
    </row>
    <row r="180" spans="1:2" x14ac:dyDescent="0.25">
      <c r="A180">
        <v>787.61602783203125</v>
      </c>
      <c r="B180">
        <v>385.70001220703125</v>
      </c>
    </row>
    <row r="181" spans="1:2" x14ac:dyDescent="0.25">
      <c r="A181">
        <v>787.62799072265625</v>
      </c>
      <c r="B181">
        <v>330</v>
      </c>
    </row>
    <row r="182" spans="1:2" x14ac:dyDescent="0.25">
      <c r="A182">
        <v>787.6400146484375</v>
      </c>
      <c r="B182">
        <v>254.5</v>
      </c>
    </row>
    <row r="183" spans="1:2" x14ac:dyDescent="0.25">
      <c r="A183">
        <v>787.6519775390625</v>
      </c>
      <c r="B183">
        <v>197.19999694824219</v>
      </c>
    </row>
    <row r="184" spans="1:2" x14ac:dyDescent="0.25">
      <c r="A184">
        <v>787.66497802734375</v>
      </c>
      <c r="B184">
        <v>205.5</v>
      </c>
    </row>
    <row r="185" spans="1:2" x14ac:dyDescent="0.25">
      <c r="A185">
        <v>787.677001953125</v>
      </c>
      <c r="B185">
        <v>220</v>
      </c>
    </row>
    <row r="186" spans="1:2" x14ac:dyDescent="0.25">
      <c r="A186">
        <v>787.68902587890625</v>
      </c>
      <c r="B186">
        <v>241.80000305175781</v>
      </c>
    </row>
    <row r="187" spans="1:2" x14ac:dyDescent="0.25">
      <c r="A187">
        <v>787.70098876953125</v>
      </c>
      <c r="B187">
        <v>327</v>
      </c>
    </row>
    <row r="188" spans="1:2" x14ac:dyDescent="0.25">
      <c r="A188">
        <v>787.7139892578125</v>
      </c>
      <c r="B188">
        <v>425.79998779296875</v>
      </c>
    </row>
    <row r="189" spans="1:2" x14ac:dyDescent="0.25">
      <c r="A189">
        <v>787.72601318359375</v>
      </c>
      <c r="B189">
        <v>510</v>
      </c>
    </row>
    <row r="190" spans="1:2" x14ac:dyDescent="0.25">
      <c r="A190">
        <v>787.73797607421875</v>
      </c>
      <c r="B190">
        <v>532</v>
      </c>
    </row>
    <row r="191" spans="1:2" x14ac:dyDescent="0.25">
      <c r="A191">
        <v>787.75</v>
      </c>
      <c r="B191">
        <v>512</v>
      </c>
    </row>
    <row r="192" spans="1:2" x14ac:dyDescent="0.25">
      <c r="A192">
        <v>787.76300048828125</v>
      </c>
      <c r="B192">
        <v>559</v>
      </c>
    </row>
    <row r="193" spans="1:2" x14ac:dyDescent="0.25">
      <c r="A193">
        <v>787.7750244140625</v>
      </c>
      <c r="B193">
        <v>652.29998779296875</v>
      </c>
    </row>
    <row r="194" spans="1:2" x14ac:dyDescent="0.25">
      <c r="A194">
        <v>787.7869873046875</v>
      </c>
      <c r="B194">
        <v>797.29998779296875</v>
      </c>
    </row>
    <row r="195" spans="1:2" x14ac:dyDescent="0.25">
      <c r="A195">
        <v>787.79901123046875</v>
      </c>
      <c r="B195">
        <v>1376</v>
      </c>
    </row>
    <row r="196" spans="1:2" x14ac:dyDescent="0.25">
      <c r="A196">
        <v>787.81201171875</v>
      </c>
      <c r="B196">
        <v>4347</v>
      </c>
    </row>
    <row r="197" spans="1:2" x14ac:dyDescent="0.25">
      <c r="A197">
        <v>787.823974609375</v>
      </c>
      <c r="B197">
        <v>20390</v>
      </c>
    </row>
    <row r="198" spans="1:2" x14ac:dyDescent="0.25">
      <c r="A198">
        <v>787.83599853515625</v>
      </c>
      <c r="B198">
        <v>61540</v>
      </c>
    </row>
    <row r="199" spans="1:2" x14ac:dyDescent="0.25">
      <c r="A199">
        <v>787.8480224609375</v>
      </c>
      <c r="B199">
        <v>95010</v>
      </c>
    </row>
    <row r="200" spans="1:2" x14ac:dyDescent="0.25">
      <c r="A200">
        <v>787.86102294921875</v>
      </c>
      <c r="B200">
        <v>77150</v>
      </c>
    </row>
    <row r="201" spans="1:2" x14ac:dyDescent="0.25">
      <c r="A201">
        <v>787.87298583984375</v>
      </c>
      <c r="B201">
        <v>34720</v>
      </c>
    </row>
    <row r="202" spans="1:2" x14ac:dyDescent="0.25">
      <c r="A202">
        <v>787.885009765625</v>
      </c>
      <c r="B202">
        <v>9701</v>
      </c>
    </row>
    <row r="203" spans="1:2" x14ac:dyDescent="0.25">
      <c r="A203">
        <v>787.89697265625</v>
      </c>
      <c r="B203">
        <v>2204</v>
      </c>
    </row>
    <row r="204" spans="1:2" x14ac:dyDescent="0.25">
      <c r="A204">
        <v>787.90997314453125</v>
      </c>
      <c r="B204">
        <v>900</v>
      </c>
    </row>
    <row r="205" spans="1:2" x14ac:dyDescent="0.25">
      <c r="A205">
        <v>787.9219970703125</v>
      </c>
      <c r="B205">
        <v>798.70001220703125</v>
      </c>
    </row>
    <row r="206" spans="1:2" x14ac:dyDescent="0.25">
      <c r="A206">
        <v>787.93402099609375</v>
      </c>
      <c r="B206">
        <v>701.79998779296875</v>
      </c>
    </row>
    <row r="207" spans="1:2" x14ac:dyDescent="0.25">
      <c r="A207">
        <v>787.94598388671875</v>
      </c>
      <c r="B207">
        <v>525.5</v>
      </c>
    </row>
    <row r="208" spans="1:2" x14ac:dyDescent="0.25">
      <c r="A208">
        <v>787.958984375</v>
      </c>
      <c r="B208">
        <v>446</v>
      </c>
    </row>
    <row r="209" spans="1:2" x14ac:dyDescent="0.25">
      <c r="A209">
        <v>787.97100830078125</v>
      </c>
      <c r="B209">
        <v>364.79998779296875</v>
      </c>
    </row>
    <row r="210" spans="1:2" x14ac:dyDescent="0.25">
      <c r="A210">
        <v>787.98297119140625</v>
      </c>
      <c r="B210">
        <v>327.70001220703125</v>
      </c>
    </row>
    <row r="211" spans="1:2" x14ac:dyDescent="0.25">
      <c r="A211">
        <v>787.9949951171875</v>
      </c>
      <c r="B211">
        <v>339.29998779296875</v>
      </c>
    </row>
    <row r="212" spans="1:2" x14ac:dyDescent="0.25">
      <c r="A212">
        <v>788.00799560546875</v>
      </c>
      <c r="B212">
        <v>271</v>
      </c>
    </row>
    <row r="213" spans="1:2" x14ac:dyDescent="0.25">
      <c r="A213">
        <v>788.02001953125</v>
      </c>
      <c r="B213">
        <v>199.5</v>
      </c>
    </row>
    <row r="214" spans="1:2" x14ac:dyDescent="0.25">
      <c r="A214">
        <v>788.031982421875</v>
      </c>
      <c r="B214">
        <v>155</v>
      </c>
    </row>
    <row r="215" spans="1:2" x14ac:dyDescent="0.25">
      <c r="A215">
        <v>788.04400634765625</v>
      </c>
      <c r="B215">
        <v>139.80000305175781</v>
      </c>
    </row>
    <row r="216" spans="1:2" x14ac:dyDescent="0.25">
      <c r="A216">
        <v>788.0570068359375</v>
      </c>
      <c r="B216">
        <v>170</v>
      </c>
    </row>
    <row r="217" spans="1:2" x14ac:dyDescent="0.25">
      <c r="A217">
        <v>788.0689697265625</v>
      </c>
      <c r="B217">
        <v>196.80000305175781</v>
      </c>
    </row>
    <row r="218" spans="1:2" x14ac:dyDescent="0.25">
      <c r="A218">
        <v>788.08099365234375</v>
      </c>
      <c r="B218">
        <v>197.5</v>
      </c>
    </row>
    <row r="219" spans="1:2" x14ac:dyDescent="0.25">
      <c r="A219">
        <v>788.093994140625</v>
      </c>
      <c r="B219">
        <v>202.69999694824219</v>
      </c>
    </row>
    <row r="220" spans="1:2" x14ac:dyDescent="0.25">
      <c r="A220">
        <v>788.10601806640625</v>
      </c>
      <c r="B220">
        <v>217.5</v>
      </c>
    </row>
    <row r="221" spans="1:2" x14ac:dyDescent="0.25">
      <c r="A221">
        <v>788.11798095703125</v>
      </c>
      <c r="B221">
        <v>195.5</v>
      </c>
    </row>
    <row r="222" spans="1:2" x14ac:dyDescent="0.25">
      <c r="A222">
        <v>788.1300048828125</v>
      </c>
      <c r="B222">
        <v>152.80000305175781</v>
      </c>
    </row>
    <row r="223" spans="1:2" x14ac:dyDescent="0.25">
      <c r="A223">
        <v>788.14300537109375</v>
      </c>
      <c r="B223">
        <v>213.80000305175781</v>
      </c>
    </row>
    <row r="224" spans="1:2" x14ac:dyDescent="0.25">
      <c r="A224">
        <v>788.155029296875</v>
      </c>
      <c r="B224">
        <v>337.29998779296875</v>
      </c>
    </row>
    <row r="225" spans="1:2" x14ac:dyDescent="0.25">
      <c r="A225">
        <v>788.1669921875</v>
      </c>
      <c r="B225">
        <v>313.5</v>
      </c>
    </row>
    <row r="226" spans="1:2" x14ac:dyDescent="0.25">
      <c r="A226">
        <v>788.17901611328125</v>
      </c>
      <c r="B226">
        <v>225.69999694824219</v>
      </c>
    </row>
    <row r="227" spans="1:2" x14ac:dyDescent="0.25">
      <c r="A227">
        <v>788.1920166015625</v>
      </c>
      <c r="B227">
        <v>242.5</v>
      </c>
    </row>
    <row r="228" spans="1:2" x14ac:dyDescent="0.25">
      <c r="A228">
        <v>788.2039794921875</v>
      </c>
      <c r="B228">
        <v>277</v>
      </c>
    </row>
    <row r="229" spans="1:2" x14ac:dyDescent="0.25">
      <c r="A229">
        <v>788.21600341796875</v>
      </c>
      <c r="B229">
        <v>283.70001220703125</v>
      </c>
    </row>
    <row r="230" spans="1:2" x14ac:dyDescent="0.25">
      <c r="A230">
        <v>788.22802734375</v>
      </c>
      <c r="B230">
        <v>296.70001220703125</v>
      </c>
    </row>
    <row r="231" spans="1:2" x14ac:dyDescent="0.25">
      <c r="A231">
        <v>788.24102783203125</v>
      </c>
      <c r="B231">
        <v>286.20001220703125</v>
      </c>
    </row>
    <row r="232" spans="1:2" x14ac:dyDescent="0.25">
      <c r="A232">
        <v>788.25299072265625</v>
      </c>
      <c r="B232">
        <v>260.5</v>
      </c>
    </row>
    <row r="233" spans="1:2" x14ac:dyDescent="0.25">
      <c r="A233">
        <v>788.2650146484375</v>
      </c>
      <c r="B233">
        <v>268.29998779296875</v>
      </c>
    </row>
    <row r="234" spans="1:2" x14ac:dyDescent="0.25">
      <c r="A234">
        <v>788.2769775390625</v>
      </c>
      <c r="B234">
        <v>323.5</v>
      </c>
    </row>
    <row r="235" spans="1:2" x14ac:dyDescent="0.25">
      <c r="A235">
        <v>788.28997802734375</v>
      </c>
      <c r="B235">
        <v>452.5</v>
      </c>
    </row>
    <row r="236" spans="1:2" x14ac:dyDescent="0.25">
      <c r="A236">
        <v>788.302001953125</v>
      </c>
      <c r="B236">
        <v>1012</v>
      </c>
    </row>
    <row r="237" spans="1:2" x14ac:dyDescent="0.25">
      <c r="A237">
        <v>788.31402587890625</v>
      </c>
      <c r="B237">
        <v>3883</v>
      </c>
    </row>
    <row r="238" spans="1:2" x14ac:dyDescent="0.25">
      <c r="A238">
        <v>788.32598876953125</v>
      </c>
      <c r="B238">
        <v>16510</v>
      </c>
    </row>
    <row r="239" spans="1:2" x14ac:dyDescent="0.25">
      <c r="A239">
        <v>788.3389892578125</v>
      </c>
      <c r="B239">
        <v>47430</v>
      </c>
    </row>
    <row r="240" spans="1:2" x14ac:dyDescent="0.25">
      <c r="A240">
        <v>788.35101318359375</v>
      </c>
      <c r="B240">
        <v>74980</v>
      </c>
    </row>
    <row r="241" spans="1:2" x14ac:dyDescent="0.25">
      <c r="A241">
        <v>788.36297607421875</v>
      </c>
      <c r="B241">
        <v>63980</v>
      </c>
    </row>
    <row r="242" spans="1:2" x14ac:dyDescent="0.25">
      <c r="A242">
        <v>788.375</v>
      </c>
      <c r="B242">
        <v>29680</v>
      </c>
    </row>
    <row r="243" spans="1:2" x14ac:dyDescent="0.25">
      <c r="A243">
        <v>788.38800048828125</v>
      </c>
      <c r="B243">
        <v>8168</v>
      </c>
    </row>
    <row r="244" spans="1:2" x14ac:dyDescent="0.25">
      <c r="A244">
        <v>788.4000244140625</v>
      </c>
      <c r="B244">
        <v>2067</v>
      </c>
    </row>
    <row r="245" spans="1:2" x14ac:dyDescent="0.25">
      <c r="A245">
        <v>788.4119873046875</v>
      </c>
      <c r="B245">
        <v>898</v>
      </c>
    </row>
    <row r="246" spans="1:2" x14ac:dyDescent="0.25">
      <c r="A246">
        <v>788.42401123046875</v>
      </c>
      <c r="B246">
        <v>762</v>
      </c>
    </row>
    <row r="247" spans="1:2" x14ac:dyDescent="0.25">
      <c r="A247">
        <v>788.43701171875</v>
      </c>
      <c r="B247">
        <v>680</v>
      </c>
    </row>
    <row r="248" spans="1:2" x14ac:dyDescent="0.25">
      <c r="A248">
        <v>788.448974609375</v>
      </c>
      <c r="B248">
        <v>468.29998779296875</v>
      </c>
    </row>
    <row r="249" spans="1:2" x14ac:dyDescent="0.25">
      <c r="A249">
        <v>788.46099853515625</v>
      </c>
      <c r="B249">
        <v>282.79998779296875</v>
      </c>
    </row>
    <row r="250" spans="1:2" x14ac:dyDescent="0.25">
      <c r="A250">
        <v>788.4739990234375</v>
      </c>
      <c r="B250">
        <v>193.30000305175781</v>
      </c>
    </row>
    <row r="251" spans="1:2" x14ac:dyDescent="0.25">
      <c r="A251">
        <v>788.48602294921875</v>
      </c>
      <c r="B251">
        <v>149.5</v>
      </c>
    </row>
    <row r="252" spans="1:2" x14ac:dyDescent="0.25">
      <c r="A252">
        <v>788.49798583984375</v>
      </c>
      <c r="B252">
        <v>172</v>
      </c>
    </row>
    <row r="253" spans="1:2" x14ac:dyDescent="0.25">
      <c r="A253">
        <v>788.510009765625</v>
      </c>
      <c r="B253">
        <v>233.30000305175781</v>
      </c>
    </row>
    <row r="254" spans="1:2" x14ac:dyDescent="0.25">
      <c r="A254">
        <v>788.52301025390625</v>
      </c>
      <c r="B254">
        <v>219.5</v>
      </c>
    </row>
    <row r="255" spans="1:2" x14ac:dyDescent="0.25">
      <c r="A255">
        <v>788.53497314453125</v>
      </c>
      <c r="B255">
        <v>189.30000305175781</v>
      </c>
    </row>
    <row r="256" spans="1:2" x14ac:dyDescent="0.25">
      <c r="A256">
        <v>788.5469970703125</v>
      </c>
      <c r="B256">
        <v>216.80000305175781</v>
      </c>
    </row>
    <row r="257" spans="1:2" x14ac:dyDescent="0.25">
      <c r="A257">
        <v>788.55902099609375</v>
      </c>
      <c r="B257">
        <v>229</v>
      </c>
    </row>
    <row r="258" spans="1:2" x14ac:dyDescent="0.25">
      <c r="A258">
        <v>788.572021484375</v>
      </c>
      <c r="B258">
        <v>243</v>
      </c>
    </row>
    <row r="259" spans="1:2" x14ac:dyDescent="0.25">
      <c r="A259">
        <v>788.583984375</v>
      </c>
      <c r="B259">
        <v>271.20001220703125</v>
      </c>
    </row>
    <row r="260" spans="1:2" x14ac:dyDescent="0.25">
      <c r="A260">
        <v>788.59600830078125</v>
      </c>
      <c r="B260">
        <v>278.79998779296875</v>
      </c>
    </row>
    <row r="261" spans="1:2" x14ac:dyDescent="0.25">
      <c r="A261">
        <v>788.60797119140625</v>
      </c>
      <c r="B261">
        <v>253.30000305175781</v>
      </c>
    </row>
    <row r="262" spans="1:2" x14ac:dyDescent="0.25">
      <c r="A262">
        <v>788.6209716796875</v>
      </c>
      <c r="B262">
        <v>199.5</v>
      </c>
    </row>
    <row r="263" spans="1:2" x14ac:dyDescent="0.25">
      <c r="A263">
        <v>788.63299560546875</v>
      </c>
      <c r="B263">
        <v>184.69999694824219</v>
      </c>
    </row>
    <row r="264" spans="1:2" x14ac:dyDescent="0.25">
      <c r="A264">
        <v>788.64501953125</v>
      </c>
      <c r="B264">
        <v>187.69999694824219</v>
      </c>
    </row>
    <row r="265" spans="1:2" x14ac:dyDescent="0.25">
      <c r="A265">
        <v>788.656982421875</v>
      </c>
      <c r="B265">
        <v>163</v>
      </c>
    </row>
    <row r="266" spans="1:2" x14ac:dyDescent="0.25">
      <c r="A266">
        <v>788.66998291015625</v>
      </c>
      <c r="B266">
        <v>173.5</v>
      </c>
    </row>
    <row r="267" spans="1:2" x14ac:dyDescent="0.25">
      <c r="A267">
        <v>788.6820068359375</v>
      </c>
      <c r="B267">
        <v>183.30000305175781</v>
      </c>
    </row>
    <row r="268" spans="1:2" x14ac:dyDescent="0.25">
      <c r="A268">
        <v>788.6939697265625</v>
      </c>
      <c r="B268">
        <v>175</v>
      </c>
    </row>
    <row r="269" spans="1:2" x14ac:dyDescent="0.25">
      <c r="A269">
        <v>788.70599365234375</v>
      </c>
      <c r="B269">
        <v>222.30000305175781</v>
      </c>
    </row>
    <row r="270" spans="1:2" x14ac:dyDescent="0.25">
      <c r="A270">
        <v>788.718994140625</v>
      </c>
      <c r="B270">
        <v>303</v>
      </c>
    </row>
    <row r="271" spans="1:2" x14ac:dyDescent="0.25">
      <c r="A271">
        <v>788.73101806640625</v>
      </c>
      <c r="B271">
        <v>355.5</v>
      </c>
    </row>
    <row r="272" spans="1:2" x14ac:dyDescent="0.25">
      <c r="A272">
        <v>788.74298095703125</v>
      </c>
      <c r="B272">
        <v>312</v>
      </c>
    </row>
    <row r="273" spans="1:2" x14ac:dyDescent="0.25">
      <c r="A273">
        <v>788.7550048828125</v>
      </c>
      <c r="B273">
        <v>195.5</v>
      </c>
    </row>
    <row r="274" spans="1:2" x14ac:dyDescent="0.25">
      <c r="A274">
        <v>788.76800537109375</v>
      </c>
      <c r="B274">
        <v>166.30000305175781</v>
      </c>
    </row>
    <row r="275" spans="1:2" x14ac:dyDescent="0.25">
      <c r="A275">
        <v>788.780029296875</v>
      </c>
      <c r="B275">
        <v>228.80000305175781</v>
      </c>
    </row>
    <row r="276" spans="1:2" x14ac:dyDescent="0.25">
      <c r="A276">
        <v>788.7919921875</v>
      </c>
      <c r="B276">
        <v>344.20001220703125</v>
      </c>
    </row>
    <row r="277" spans="1:2" x14ac:dyDescent="0.25">
      <c r="A277">
        <v>788.80499267578125</v>
      </c>
      <c r="B277">
        <v>916.20001220703125</v>
      </c>
    </row>
    <row r="278" spans="1:2" x14ac:dyDescent="0.25">
      <c r="A278">
        <v>788.8170166015625</v>
      </c>
      <c r="B278">
        <v>3353</v>
      </c>
    </row>
    <row r="279" spans="1:2" x14ac:dyDescent="0.25">
      <c r="A279">
        <v>788.8289794921875</v>
      </c>
      <c r="B279">
        <v>11800</v>
      </c>
    </row>
    <row r="280" spans="1:2" x14ac:dyDescent="0.25">
      <c r="A280">
        <v>788.84100341796875</v>
      </c>
      <c r="B280">
        <v>30500</v>
      </c>
    </row>
    <row r="281" spans="1:2" x14ac:dyDescent="0.25">
      <c r="A281">
        <v>788.85400390625</v>
      </c>
      <c r="B281">
        <v>46960</v>
      </c>
    </row>
    <row r="282" spans="1:2" x14ac:dyDescent="0.25">
      <c r="A282">
        <v>788.86602783203125</v>
      </c>
      <c r="B282">
        <v>40940</v>
      </c>
    </row>
    <row r="283" spans="1:2" x14ac:dyDescent="0.25">
      <c r="A283">
        <v>788.87799072265625</v>
      </c>
      <c r="B283">
        <v>20390</v>
      </c>
    </row>
    <row r="284" spans="1:2" x14ac:dyDescent="0.25">
      <c r="A284">
        <v>788.8900146484375</v>
      </c>
      <c r="B284">
        <v>6298</v>
      </c>
    </row>
    <row r="285" spans="1:2" x14ac:dyDescent="0.25">
      <c r="A285">
        <v>788.90301513671875</v>
      </c>
      <c r="B285">
        <v>1683</v>
      </c>
    </row>
    <row r="286" spans="1:2" x14ac:dyDescent="0.25">
      <c r="A286">
        <v>788.91497802734375</v>
      </c>
      <c r="B286">
        <v>723.5</v>
      </c>
    </row>
    <row r="287" spans="1:2" x14ac:dyDescent="0.25">
      <c r="A287">
        <v>788.927001953125</v>
      </c>
      <c r="B287">
        <v>422.29998779296875</v>
      </c>
    </row>
    <row r="288" spans="1:2" x14ac:dyDescent="0.25">
      <c r="A288">
        <v>788.93902587890625</v>
      </c>
      <c r="B288">
        <v>249.30000305175781</v>
      </c>
    </row>
    <row r="289" spans="1:2" x14ac:dyDescent="0.25">
      <c r="A289">
        <v>788.9520263671875</v>
      </c>
      <c r="B289">
        <v>209.19999694824219</v>
      </c>
    </row>
    <row r="290" spans="1:2" x14ac:dyDescent="0.25">
      <c r="A290">
        <v>788.9639892578125</v>
      </c>
      <c r="B290">
        <v>167.30000305175781</v>
      </c>
    </row>
    <row r="291" spans="1:2" x14ac:dyDescent="0.25">
      <c r="A291">
        <v>788.97601318359375</v>
      </c>
      <c r="B291">
        <v>146.5</v>
      </c>
    </row>
    <row r="292" spans="1:2" x14ac:dyDescent="0.25">
      <c r="A292">
        <v>788.98797607421875</v>
      </c>
      <c r="B292">
        <v>184.5</v>
      </c>
    </row>
    <row r="293" spans="1:2" x14ac:dyDescent="0.25">
      <c r="A293">
        <v>789.0009765625</v>
      </c>
      <c r="B293">
        <v>190.5</v>
      </c>
    </row>
    <row r="294" spans="1:2" x14ac:dyDescent="0.25">
      <c r="A294">
        <v>789.01300048828125</v>
      </c>
      <c r="B294">
        <v>149.80000305175781</v>
      </c>
    </row>
    <row r="295" spans="1:2" x14ac:dyDescent="0.25">
      <c r="A295">
        <v>789.0250244140625</v>
      </c>
      <c r="B295">
        <v>135</v>
      </c>
    </row>
    <row r="296" spans="1:2" x14ac:dyDescent="0.25">
      <c r="A296">
        <v>789.0369873046875</v>
      </c>
      <c r="B296">
        <v>123</v>
      </c>
    </row>
    <row r="297" spans="1:2" x14ac:dyDescent="0.25">
      <c r="A297">
        <v>789.04998779296875</v>
      </c>
      <c r="B297">
        <v>105.30000305175781</v>
      </c>
    </row>
    <row r="298" spans="1:2" x14ac:dyDescent="0.25">
      <c r="A298">
        <v>789.06201171875</v>
      </c>
      <c r="B298">
        <v>117</v>
      </c>
    </row>
    <row r="299" spans="1:2" x14ac:dyDescent="0.25">
      <c r="A299">
        <v>789.073974609375</v>
      </c>
      <c r="B299">
        <v>167.30000305175781</v>
      </c>
    </row>
    <row r="300" spans="1:2" x14ac:dyDescent="0.25">
      <c r="A300">
        <v>789.08599853515625</v>
      </c>
      <c r="B300">
        <v>223.5</v>
      </c>
    </row>
    <row r="301" spans="1:2" x14ac:dyDescent="0.25">
      <c r="A301">
        <v>789.0989990234375</v>
      </c>
      <c r="B301">
        <v>223.69999694824219</v>
      </c>
    </row>
    <row r="302" spans="1:2" x14ac:dyDescent="0.25">
      <c r="A302">
        <v>789.11102294921875</v>
      </c>
      <c r="B302">
        <v>169.19999694824219</v>
      </c>
    </row>
    <row r="303" spans="1:2" x14ac:dyDescent="0.25">
      <c r="A303">
        <v>789.12298583984375</v>
      </c>
      <c r="B303">
        <v>118.80000305175781</v>
      </c>
    </row>
    <row r="304" spans="1:2" x14ac:dyDescent="0.25">
      <c r="A304">
        <v>789.135986328125</v>
      </c>
      <c r="B304">
        <v>111</v>
      </c>
    </row>
    <row r="305" spans="1:2" x14ac:dyDescent="0.25">
      <c r="A305">
        <v>789.14801025390625</v>
      </c>
      <c r="B305">
        <v>171</v>
      </c>
    </row>
    <row r="306" spans="1:2" x14ac:dyDescent="0.25">
      <c r="A306">
        <v>789.15997314453125</v>
      </c>
      <c r="B306">
        <v>225.5</v>
      </c>
    </row>
    <row r="307" spans="1:2" x14ac:dyDescent="0.25">
      <c r="A307">
        <v>789.1719970703125</v>
      </c>
      <c r="B307">
        <v>183.69999694824219</v>
      </c>
    </row>
    <row r="308" spans="1:2" x14ac:dyDescent="0.25">
      <c r="A308">
        <v>789.18499755859375</v>
      </c>
      <c r="B308">
        <v>125.19999694824219</v>
      </c>
    </row>
    <row r="309" spans="1:2" x14ac:dyDescent="0.25">
      <c r="A309">
        <v>789.197021484375</v>
      </c>
      <c r="B309">
        <v>138.30000305175781</v>
      </c>
    </row>
    <row r="310" spans="1:2" x14ac:dyDescent="0.25">
      <c r="A310">
        <v>789.208984375</v>
      </c>
      <c r="B310">
        <v>196.19999694824219</v>
      </c>
    </row>
    <row r="311" spans="1:2" x14ac:dyDescent="0.25">
      <c r="A311">
        <v>789.22100830078125</v>
      </c>
      <c r="B311">
        <v>223.69999694824219</v>
      </c>
    </row>
    <row r="312" spans="1:2" x14ac:dyDescent="0.25">
      <c r="A312">
        <v>789.2340087890625</v>
      </c>
      <c r="B312">
        <v>186</v>
      </c>
    </row>
    <row r="313" spans="1:2" x14ac:dyDescent="0.25">
      <c r="A313">
        <v>789.2459716796875</v>
      </c>
      <c r="B313">
        <v>178.30000305175781</v>
      </c>
    </row>
    <row r="314" spans="1:2" x14ac:dyDescent="0.25">
      <c r="A314">
        <v>789.25799560546875</v>
      </c>
      <c r="B314">
        <v>203.30000305175781</v>
      </c>
    </row>
    <row r="315" spans="1:2" x14ac:dyDescent="0.25">
      <c r="A315">
        <v>789.27099609375</v>
      </c>
      <c r="B315">
        <v>252.69999694824219</v>
      </c>
    </row>
    <row r="316" spans="1:2" x14ac:dyDescent="0.25">
      <c r="A316">
        <v>789.28302001953125</v>
      </c>
      <c r="B316">
        <v>358</v>
      </c>
    </row>
    <row r="317" spans="1:2" x14ac:dyDescent="0.25">
      <c r="A317">
        <v>789.29498291015625</v>
      </c>
      <c r="B317">
        <v>444.70001220703125</v>
      </c>
    </row>
    <row r="318" spans="1:2" x14ac:dyDescent="0.25">
      <c r="A318">
        <v>789.3070068359375</v>
      </c>
      <c r="B318">
        <v>659</v>
      </c>
    </row>
    <row r="319" spans="1:2" x14ac:dyDescent="0.25">
      <c r="A319">
        <v>789.32000732421875</v>
      </c>
      <c r="B319">
        <v>2031</v>
      </c>
    </row>
    <row r="320" spans="1:2" x14ac:dyDescent="0.25">
      <c r="A320">
        <v>789.33197021484375</v>
      </c>
      <c r="B320">
        <v>7414</v>
      </c>
    </row>
    <row r="321" spans="1:2" x14ac:dyDescent="0.25">
      <c r="A321">
        <v>789.343994140625</v>
      </c>
      <c r="B321">
        <v>17570</v>
      </c>
    </row>
    <row r="322" spans="1:2" x14ac:dyDescent="0.25">
      <c r="A322">
        <v>789.35601806640625</v>
      </c>
      <c r="B322">
        <v>25290</v>
      </c>
    </row>
    <row r="323" spans="1:2" x14ac:dyDescent="0.25">
      <c r="A323">
        <v>789.3690185546875</v>
      </c>
      <c r="B323">
        <v>22220</v>
      </c>
    </row>
    <row r="324" spans="1:2" x14ac:dyDescent="0.25">
      <c r="A324">
        <v>789.3809814453125</v>
      </c>
      <c r="B324">
        <v>11940</v>
      </c>
    </row>
    <row r="325" spans="1:2" x14ac:dyDescent="0.25">
      <c r="A325">
        <v>789.39300537109375</v>
      </c>
      <c r="B325">
        <v>4228</v>
      </c>
    </row>
    <row r="326" spans="1:2" x14ac:dyDescent="0.25">
      <c r="A326">
        <v>789.405029296875</v>
      </c>
      <c r="B326">
        <v>1293</v>
      </c>
    </row>
    <row r="327" spans="1:2" x14ac:dyDescent="0.25">
      <c r="A327">
        <v>789.41802978515625</v>
      </c>
      <c r="B327">
        <v>477.5</v>
      </c>
    </row>
    <row r="328" spans="1:2" x14ac:dyDescent="0.25">
      <c r="A328">
        <v>789.42999267578125</v>
      </c>
      <c r="B328">
        <v>299.29998779296875</v>
      </c>
    </row>
    <row r="329" spans="1:2" x14ac:dyDescent="0.25">
      <c r="A329">
        <v>789.4420166015625</v>
      </c>
      <c r="B329">
        <v>241.80000305175781</v>
      </c>
    </row>
    <row r="330" spans="1:2" x14ac:dyDescent="0.25">
      <c r="A330">
        <v>789.4539794921875</v>
      </c>
      <c r="B330">
        <v>208.30000305175781</v>
      </c>
    </row>
    <row r="331" spans="1:2" x14ac:dyDescent="0.25">
      <c r="A331">
        <v>789.46697998046875</v>
      </c>
      <c r="B331">
        <v>162.69999694824219</v>
      </c>
    </row>
    <row r="332" spans="1:2" x14ac:dyDescent="0.25">
      <c r="A332">
        <v>789.47900390625</v>
      </c>
      <c r="B332">
        <v>139.30000305175781</v>
      </c>
    </row>
    <row r="333" spans="1:2" x14ac:dyDescent="0.25">
      <c r="A333">
        <v>789.49102783203125</v>
      </c>
      <c r="B333">
        <v>144</v>
      </c>
    </row>
    <row r="334" spans="1:2" x14ac:dyDescent="0.25">
      <c r="A334">
        <v>789.5040283203125</v>
      </c>
      <c r="B334">
        <v>123.80000305175781</v>
      </c>
    </row>
    <row r="335" spans="1:2" x14ac:dyDescent="0.25">
      <c r="A335">
        <v>789.5159912109375</v>
      </c>
      <c r="B335">
        <v>117.5</v>
      </c>
    </row>
    <row r="336" spans="1:2" x14ac:dyDescent="0.25">
      <c r="A336">
        <v>789.52801513671875</v>
      </c>
      <c r="B336">
        <v>133</v>
      </c>
    </row>
    <row r="337" spans="1:2" x14ac:dyDescent="0.25">
      <c r="A337">
        <v>789.53997802734375</v>
      </c>
      <c r="B337">
        <v>124.80000305175781</v>
      </c>
    </row>
    <row r="338" spans="1:2" x14ac:dyDescent="0.25">
      <c r="A338">
        <v>789.552978515625</v>
      </c>
      <c r="B338">
        <v>115.30000305175781</v>
      </c>
    </row>
    <row r="339" spans="1:2" x14ac:dyDescent="0.25">
      <c r="A339">
        <v>789.56500244140625</v>
      </c>
      <c r="B339">
        <v>116.30000305175781</v>
      </c>
    </row>
    <row r="340" spans="1:2" x14ac:dyDescent="0.25">
      <c r="A340">
        <v>789.5770263671875</v>
      </c>
      <c r="B340">
        <v>94.75</v>
      </c>
    </row>
    <row r="341" spans="1:2" x14ac:dyDescent="0.25">
      <c r="A341">
        <v>789.5889892578125</v>
      </c>
      <c r="B341">
        <v>68.75</v>
      </c>
    </row>
    <row r="342" spans="1:2" x14ac:dyDescent="0.25">
      <c r="A342">
        <v>789.60198974609375</v>
      </c>
      <c r="B342">
        <v>83.5</v>
      </c>
    </row>
    <row r="343" spans="1:2" x14ac:dyDescent="0.25">
      <c r="A343">
        <v>789.614013671875</v>
      </c>
      <c r="B343">
        <v>123.19999694824219</v>
      </c>
    </row>
    <row r="344" spans="1:2" x14ac:dyDescent="0.25">
      <c r="A344">
        <v>789.6259765625</v>
      </c>
      <c r="B344">
        <v>145</v>
      </c>
    </row>
    <row r="345" spans="1:2" x14ac:dyDescent="0.25">
      <c r="A345">
        <v>789.63800048828125</v>
      </c>
      <c r="B345">
        <v>215.19999694824219</v>
      </c>
    </row>
    <row r="346" spans="1:2" x14ac:dyDescent="0.25">
      <c r="A346">
        <v>789.6510009765625</v>
      </c>
      <c r="B346">
        <v>290</v>
      </c>
    </row>
    <row r="347" spans="1:2" x14ac:dyDescent="0.25">
      <c r="A347">
        <v>789.66302490234375</v>
      </c>
      <c r="B347">
        <v>224.80000305175781</v>
      </c>
    </row>
    <row r="348" spans="1:2" x14ac:dyDescent="0.25">
      <c r="A348">
        <v>789.67498779296875</v>
      </c>
      <c r="B348">
        <v>142</v>
      </c>
    </row>
    <row r="349" spans="1:2" x14ac:dyDescent="0.25">
      <c r="A349">
        <v>789.68798828125</v>
      </c>
      <c r="B349">
        <v>123</v>
      </c>
    </row>
    <row r="350" spans="1:2" x14ac:dyDescent="0.25">
      <c r="A350">
        <v>789.70001220703125</v>
      </c>
      <c r="B350">
        <v>102.80000305175781</v>
      </c>
    </row>
    <row r="351" spans="1:2" x14ac:dyDescent="0.25">
      <c r="A351">
        <v>789.71197509765625</v>
      </c>
      <c r="B351">
        <v>92.25</v>
      </c>
    </row>
    <row r="352" spans="1:2" x14ac:dyDescent="0.25">
      <c r="A352">
        <v>789.7239990234375</v>
      </c>
      <c r="B352">
        <v>109.30000305175781</v>
      </c>
    </row>
    <row r="353" spans="1:2" x14ac:dyDescent="0.25">
      <c r="A353">
        <v>789.73699951171875</v>
      </c>
      <c r="B353">
        <v>132.5</v>
      </c>
    </row>
    <row r="354" spans="1:2" x14ac:dyDescent="0.25">
      <c r="A354">
        <v>789.7490234375</v>
      </c>
      <c r="B354">
        <v>143.30000305175781</v>
      </c>
    </row>
    <row r="355" spans="1:2" x14ac:dyDescent="0.25">
      <c r="A355">
        <v>789.760986328125</v>
      </c>
      <c r="B355">
        <v>137.30000305175781</v>
      </c>
    </row>
    <row r="356" spans="1:2" x14ac:dyDescent="0.25">
      <c r="A356">
        <v>789.77301025390625</v>
      </c>
      <c r="B356">
        <v>125.80000305175781</v>
      </c>
    </row>
    <row r="357" spans="1:2" x14ac:dyDescent="0.25">
      <c r="A357">
        <v>789.7860107421875</v>
      </c>
      <c r="B357">
        <v>154</v>
      </c>
    </row>
    <row r="358" spans="1:2" x14ac:dyDescent="0.25">
      <c r="A358">
        <v>789.7979736328125</v>
      </c>
      <c r="B358">
        <v>268</v>
      </c>
    </row>
    <row r="359" spans="1:2" x14ac:dyDescent="0.25">
      <c r="A359">
        <v>789.80999755859375</v>
      </c>
      <c r="B359">
        <v>524.70001220703125</v>
      </c>
    </row>
    <row r="360" spans="1:2" x14ac:dyDescent="0.25">
      <c r="A360">
        <v>789.822998046875</v>
      </c>
      <c r="B360">
        <v>1262</v>
      </c>
    </row>
    <row r="361" spans="1:2" x14ac:dyDescent="0.25">
      <c r="A361">
        <v>789.83502197265625</v>
      </c>
      <c r="B361">
        <v>3736</v>
      </c>
    </row>
    <row r="362" spans="1:2" x14ac:dyDescent="0.25">
      <c r="A362">
        <v>789.84698486328125</v>
      </c>
      <c r="B362">
        <v>8285</v>
      </c>
    </row>
    <row r="363" spans="1:2" x14ac:dyDescent="0.25">
      <c r="A363">
        <v>789.8590087890625</v>
      </c>
      <c r="B363">
        <v>11070</v>
      </c>
    </row>
    <row r="364" spans="1:2" x14ac:dyDescent="0.25">
      <c r="A364">
        <v>789.87200927734375</v>
      </c>
      <c r="B364">
        <v>9040</v>
      </c>
    </row>
    <row r="365" spans="1:2" x14ac:dyDescent="0.25">
      <c r="A365">
        <v>789.88397216796875</v>
      </c>
      <c r="B365">
        <v>4976</v>
      </c>
    </row>
    <row r="366" spans="1:2" x14ac:dyDescent="0.25">
      <c r="A366">
        <v>789.89599609375</v>
      </c>
      <c r="B366">
        <v>2133</v>
      </c>
    </row>
    <row r="367" spans="1:2" x14ac:dyDescent="0.25">
      <c r="A367">
        <v>789.90802001953125</v>
      </c>
      <c r="B367">
        <v>858.5</v>
      </c>
    </row>
    <row r="368" spans="1:2" x14ac:dyDescent="0.25">
      <c r="A368">
        <v>789.9210205078125</v>
      </c>
      <c r="B368">
        <v>381</v>
      </c>
    </row>
    <row r="369" spans="1:2" x14ac:dyDescent="0.25">
      <c r="A369">
        <v>789.9329833984375</v>
      </c>
      <c r="B369">
        <v>151.80000305175781</v>
      </c>
    </row>
    <row r="370" spans="1:2" x14ac:dyDescent="0.25">
      <c r="A370">
        <v>789.94500732421875</v>
      </c>
      <c r="B370">
        <v>59.5</v>
      </c>
    </row>
    <row r="371" spans="1:2" x14ac:dyDescent="0.25">
      <c r="A371">
        <v>789.95697021484375</v>
      </c>
      <c r="B371">
        <v>52.25</v>
      </c>
    </row>
    <row r="372" spans="1:2" x14ac:dyDescent="0.25">
      <c r="A372">
        <v>789.969970703125</v>
      </c>
      <c r="B372">
        <v>89</v>
      </c>
    </row>
    <row r="373" spans="1:2" x14ac:dyDescent="0.25">
      <c r="A373">
        <v>789.98199462890625</v>
      </c>
      <c r="B373">
        <v>121</v>
      </c>
    </row>
    <row r="374" spans="1:2" x14ac:dyDescent="0.25">
      <c r="A374">
        <v>789.9940185546875</v>
      </c>
      <c r="B374">
        <v>120.19999694824219</v>
      </c>
    </row>
    <row r="375" spans="1:2" x14ac:dyDescent="0.25">
      <c r="A375">
        <v>790.00701904296875</v>
      </c>
      <c r="B375">
        <v>107.5</v>
      </c>
    </row>
    <row r="376" spans="1:2" x14ac:dyDescent="0.25">
      <c r="A376">
        <v>790.01898193359375</v>
      </c>
      <c r="B376">
        <v>116.80000305175781</v>
      </c>
    </row>
    <row r="377" spans="1:2" x14ac:dyDescent="0.25">
      <c r="A377">
        <v>790.031005859375</v>
      </c>
      <c r="B377">
        <v>108.30000305175781</v>
      </c>
    </row>
    <row r="378" spans="1:2" x14ac:dyDescent="0.25">
      <c r="A378">
        <v>790.04302978515625</v>
      </c>
      <c r="B378">
        <v>57.5</v>
      </c>
    </row>
    <row r="379" spans="1:2" x14ac:dyDescent="0.25">
      <c r="A379">
        <v>790.0560302734375</v>
      </c>
      <c r="B379">
        <v>39.25</v>
      </c>
    </row>
    <row r="380" spans="1:2" x14ac:dyDescent="0.25">
      <c r="A380">
        <v>790.0679931640625</v>
      </c>
      <c r="B380">
        <v>59.5</v>
      </c>
    </row>
    <row r="381" spans="1:2" x14ac:dyDescent="0.25">
      <c r="A381">
        <v>790.08001708984375</v>
      </c>
      <c r="B381">
        <v>64.75</v>
      </c>
    </row>
    <row r="382" spans="1:2" x14ac:dyDescent="0.25">
      <c r="A382">
        <v>790.09197998046875</v>
      </c>
      <c r="B382">
        <v>57.5</v>
      </c>
    </row>
    <row r="383" spans="1:2" x14ac:dyDescent="0.25">
      <c r="A383">
        <v>790.10498046875</v>
      </c>
      <c r="B383">
        <v>76.25</v>
      </c>
    </row>
    <row r="384" spans="1:2" x14ac:dyDescent="0.25">
      <c r="A384">
        <v>790.11700439453125</v>
      </c>
      <c r="B384">
        <v>125.5</v>
      </c>
    </row>
    <row r="385" spans="1:2" x14ac:dyDescent="0.25">
      <c r="A385">
        <v>790.1290283203125</v>
      </c>
      <c r="B385">
        <v>133.5</v>
      </c>
    </row>
    <row r="386" spans="1:2" x14ac:dyDescent="0.25">
      <c r="A386">
        <v>790.14202880859375</v>
      </c>
      <c r="B386">
        <v>97.5</v>
      </c>
    </row>
    <row r="387" spans="1:2" x14ac:dyDescent="0.25">
      <c r="A387">
        <v>790.15399169921875</v>
      </c>
      <c r="B387">
        <v>78.25</v>
      </c>
    </row>
    <row r="388" spans="1:2" x14ac:dyDescent="0.25">
      <c r="A388">
        <v>790.166015625</v>
      </c>
      <c r="B388">
        <v>64.25</v>
      </c>
    </row>
    <row r="389" spans="1:2" x14ac:dyDescent="0.25">
      <c r="A389">
        <v>790.177978515625</v>
      </c>
      <c r="B389">
        <v>55.5</v>
      </c>
    </row>
    <row r="390" spans="1:2" x14ac:dyDescent="0.25">
      <c r="A390">
        <v>790.19097900390625</v>
      </c>
      <c r="B390">
        <v>61.75</v>
      </c>
    </row>
    <row r="391" spans="1:2" x14ac:dyDescent="0.25">
      <c r="A391">
        <v>790.2030029296875</v>
      </c>
      <c r="B391">
        <v>89.75</v>
      </c>
    </row>
    <row r="392" spans="1:2" x14ac:dyDescent="0.25">
      <c r="A392">
        <v>790.21502685546875</v>
      </c>
      <c r="B392">
        <v>135</v>
      </c>
    </row>
    <row r="393" spans="1:2" x14ac:dyDescent="0.25">
      <c r="A393">
        <v>790.22698974609375</v>
      </c>
      <c r="B393">
        <v>188</v>
      </c>
    </row>
    <row r="394" spans="1:2" x14ac:dyDescent="0.25">
      <c r="A394">
        <v>790.239990234375</v>
      </c>
      <c r="B394">
        <v>283.29998779296875</v>
      </c>
    </row>
    <row r="395" spans="1:2" x14ac:dyDescent="0.25">
      <c r="A395">
        <v>790.25201416015625</v>
      </c>
      <c r="B395">
        <v>331.5</v>
      </c>
    </row>
    <row r="396" spans="1:2" x14ac:dyDescent="0.25">
      <c r="A396">
        <v>790.26397705078125</v>
      </c>
      <c r="B396">
        <v>303.79998779296875</v>
      </c>
    </row>
    <row r="397" spans="1:2" x14ac:dyDescent="0.25">
      <c r="A397">
        <v>790.2769775390625</v>
      </c>
      <c r="B397">
        <v>267.5</v>
      </c>
    </row>
    <row r="398" spans="1:2" x14ac:dyDescent="0.25">
      <c r="A398">
        <v>790.28900146484375</v>
      </c>
      <c r="B398">
        <v>195.80000305175781</v>
      </c>
    </row>
    <row r="399" spans="1:2" x14ac:dyDescent="0.25">
      <c r="A399">
        <v>790.301025390625</v>
      </c>
      <c r="B399">
        <v>153.80000305175781</v>
      </c>
    </row>
    <row r="400" spans="1:2" x14ac:dyDescent="0.25">
      <c r="A400">
        <v>790.31298828125</v>
      </c>
      <c r="B400">
        <v>314.29998779296875</v>
      </c>
    </row>
    <row r="401" spans="1:2" x14ac:dyDescent="0.25">
      <c r="A401">
        <v>790.32598876953125</v>
      </c>
      <c r="B401">
        <v>967</v>
      </c>
    </row>
    <row r="402" spans="1:2" x14ac:dyDescent="0.25">
      <c r="A402">
        <v>790.3380126953125</v>
      </c>
      <c r="B402">
        <v>2370</v>
      </c>
    </row>
    <row r="403" spans="1:2" x14ac:dyDescent="0.25">
      <c r="A403">
        <v>790.3499755859375</v>
      </c>
      <c r="B403">
        <v>4145</v>
      </c>
    </row>
    <row r="404" spans="1:2" x14ac:dyDescent="0.25">
      <c r="A404">
        <v>790.36199951171875</v>
      </c>
      <c r="B404">
        <v>5034</v>
      </c>
    </row>
    <row r="405" spans="1:2" x14ac:dyDescent="0.25">
      <c r="A405">
        <v>790.375</v>
      </c>
      <c r="B405">
        <v>4192</v>
      </c>
    </row>
    <row r="406" spans="1:2" x14ac:dyDescent="0.25">
      <c r="A406">
        <v>790.38702392578125</v>
      </c>
      <c r="B406">
        <v>2392</v>
      </c>
    </row>
    <row r="407" spans="1:2" x14ac:dyDescent="0.25">
      <c r="A407">
        <v>790.39898681640625</v>
      </c>
      <c r="B407">
        <v>957.20001220703125</v>
      </c>
    </row>
    <row r="408" spans="1:2" x14ac:dyDescent="0.25">
      <c r="A408">
        <v>790.4119873046875</v>
      </c>
      <c r="B408">
        <v>336.5</v>
      </c>
    </row>
    <row r="409" spans="1:2" x14ac:dyDescent="0.25">
      <c r="A409">
        <v>790.42401123046875</v>
      </c>
      <c r="B409">
        <v>162</v>
      </c>
    </row>
    <row r="410" spans="1:2" x14ac:dyDescent="0.25">
      <c r="A410">
        <v>790.43597412109375</v>
      </c>
      <c r="B410">
        <v>85.5</v>
      </c>
    </row>
    <row r="411" spans="1:2" x14ac:dyDescent="0.25">
      <c r="A411">
        <v>790.447998046875</v>
      </c>
      <c r="B411">
        <v>63</v>
      </c>
    </row>
    <row r="412" spans="1:2" x14ac:dyDescent="0.25">
      <c r="A412">
        <v>790.46099853515625</v>
      </c>
      <c r="B412">
        <v>54</v>
      </c>
    </row>
    <row r="413" spans="1:2" x14ac:dyDescent="0.25">
      <c r="A413">
        <v>790.4730224609375</v>
      </c>
      <c r="B413">
        <v>27.75</v>
      </c>
    </row>
    <row r="414" spans="1:2" x14ac:dyDescent="0.25">
      <c r="A414">
        <v>790.4849853515625</v>
      </c>
      <c r="B414">
        <v>51.25</v>
      </c>
    </row>
    <row r="415" spans="1:2" x14ac:dyDescent="0.25">
      <c r="A415">
        <v>790.49700927734375</v>
      </c>
      <c r="B415">
        <v>96.25</v>
      </c>
    </row>
    <row r="416" spans="1:2" x14ac:dyDescent="0.25">
      <c r="A416">
        <v>790.510009765625</v>
      </c>
      <c r="B416">
        <v>83.5</v>
      </c>
    </row>
    <row r="417" spans="1:2" x14ac:dyDescent="0.25">
      <c r="A417">
        <v>790.52197265625</v>
      </c>
      <c r="B417">
        <v>54.75</v>
      </c>
    </row>
    <row r="418" spans="1:2" x14ac:dyDescent="0.25">
      <c r="A418">
        <v>790.53399658203125</v>
      </c>
      <c r="B418">
        <v>56.5</v>
      </c>
    </row>
    <row r="419" spans="1:2" x14ac:dyDescent="0.25">
      <c r="A419">
        <v>790.5469970703125</v>
      </c>
      <c r="B419">
        <v>71</v>
      </c>
    </row>
    <row r="420" spans="1:2" x14ac:dyDescent="0.25">
      <c r="A420">
        <v>790.55902099609375</v>
      </c>
      <c r="B420">
        <v>68.25</v>
      </c>
    </row>
    <row r="421" spans="1:2" x14ac:dyDescent="0.25">
      <c r="A421">
        <v>790.57098388671875</v>
      </c>
      <c r="B421">
        <v>62.5</v>
      </c>
    </row>
    <row r="422" spans="1:2" x14ac:dyDescent="0.25">
      <c r="A422">
        <v>790.5830078125</v>
      </c>
      <c r="B422">
        <v>71.5</v>
      </c>
    </row>
    <row r="423" spans="1:2" x14ac:dyDescent="0.25">
      <c r="A423">
        <v>790.59600830078125</v>
      </c>
      <c r="B423">
        <v>82.75</v>
      </c>
    </row>
    <row r="424" spans="1:2" x14ac:dyDescent="0.25">
      <c r="A424">
        <v>790.60797119140625</v>
      </c>
      <c r="B424">
        <v>126.5</v>
      </c>
    </row>
    <row r="425" spans="1:2" x14ac:dyDescent="0.25">
      <c r="A425">
        <v>790.6199951171875</v>
      </c>
      <c r="B425">
        <v>162.69999694824219</v>
      </c>
    </row>
    <row r="426" spans="1:2" x14ac:dyDescent="0.25">
      <c r="A426">
        <v>790.63299560546875</v>
      </c>
      <c r="B426">
        <v>150</v>
      </c>
    </row>
    <row r="427" spans="1:2" x14ac:dyDescent="0.25">
      <c r="A427">
        <v>790.64501953125</v>
      </c>
      <c r="B427">
        <v>133.69999694824219</v>
      </c>
    </row>
    <row r="428" spans="1:2" x14ac:dyDescent="0.25">
      <c r="A428">
        <v>790.656982421875</v>
      </c>
      <c r="B428">
        <v>123</v>
      </c>
    </row>
    <row r="429" spans="1:2" x14ac:dyDescent="0.25">
      <c r="A429">
        <v>790.66900634765625</v>
      </c>
      <c r="B429">
        <v>127</v>
      </c>
    </row>
    <row r="430" spans="1:2" x14ac:dyDescent="0.25">
      <c r="A430">
        <v>790.6820068359375</v>
      </c>
      <c r="B430">
        <v>123.5</v>
      </c>
    </row>
    <row r="431" spans="1:2" x14ac:dyDescent="0.25">
      <c r="A431">
        <v>790.6939697265625</v>
      </c>
      <c r="B431">
        <v>86.5</v>
      </c>
    </row>
    <row r="432" spans="1:2" x14ac:dyDescent="0.25">
      <c r="A432">
        <v>790.70599365234375</v>
      </c>
      <c r="B432">
        <v>74.25</v>
      </c>
    </row>
    <row r="433" spans="1:2" x14ac:dyDescent="0.25">
      <c r="A433">
        <v>790.718017578125</v>
      </c>
      <c r="B433">
        <v>91.25</v>
      </c>
    </row>
    <row r="434" spans="1:2" x14ac:dyDescent="0.25">
      <c r="A434">
        <v>790.73101806640625</v>
      </c>
      <c r="B434">
        <v>108.30000305175781</v>
      </c>
    </row>
    <row r="435" spans="1:2" x14ac:dyDescent="0.25">
      <c r="A435">
        <v>790.74298095703125</v>
      </c>
      <c r="B435">
        <v>132.5</v>
      </c>
    </row>
    <row r="436" spans="1:2" x14ac:dyDescent="0.25">
      <c r="A436">
        <v>790.7550048828125</v>
      </c>
      <c r="B436">
        <v>171.5</v>
      </c>
    </row>
    <row r="437" spans="1:2" x14ac:dyDescent="0.25">
      <c r="A437">
        <v>790.76800537109375</v>
      </c>
      <c r="B437">
        <v>259.5</v>
      </c>
    </row>
    <row r="438" spans="1:2" x14ac:dyDescent="0.25">
      <c r="A438">
        <v>790.780029296875</v>
      </c>
      <c r="B438">
        <v>357.79998779296875</v>
      </c>
    </row>
    <row r="439" spans="1:2" x14ac:dyDescent="0.25">
      <c r="A439">
        <v>790.7919921875</v>
      </c>
      <c r="B439">
        <v>326.5</v>
      </c>
    </row>
    <row r="440" spans="1:2" x14ac:dyDescent="0.25">
      <c r="A440">
        <v>790.80401611328125</v>
      </c>
      <c r="B440">
        <v>205.5</v>
      </c>
    </row>
    <row r="441" spans="1:2" x14ac:dyDescent="0.25">
      <c r="A441">
        <v>790.8170166015625</v>
      </c>
      <c r="B441">
        <v>222.80000305175781</v>
      </c>
    </row>
    <row r="442" spans="1:2" x14ac:dyDescent="0.25">
      <c r="A442">
        <v>790.8289794921875</v>
      </c>
      <c r="B442">
        <v>506.70001220703125</v>
      </c>
    </row>
    <row r="443" spans="1:2" x14ac:dyDescent="0.25">
      <c r="A443">
        <v>790.84100341796875</v>
      </c>
      <c r="B443">
        <v>1029</v>
      </c>
    </row>
    <row r="444" spans="1:2" x14ac:dyDescent="0.25">
      <c r="A444">
        <v>790.85302734375</v>
      </c>
      <c r="B444">
        <v>1605</v>
      </c>
    </row>
    <row r="445" spans="1:2" x14ac:dyDescent="0.25">
      <c r="A445">
        <v>790.86602783203125</v>
      </c>
      <c r="B445">
        <v>1756</v>
      </c>
    </row>
    <row r="446" spans="1:2" x14ac:dyDescent="0.25">
      <c r="A446">
        <v>790.87799072265625</v>
      </c>
      <c r="B446">
        <v>1329</v>
      </c>
    </row>
    <row r="447" spans="1:2" x14ac:dyDescent="0.25">
      <c r="A447">
        <v>790.8900146484375</v>
      </c>
      <c r="B447">
        <v>802</v>
      </c>
    </row>
    <row r="448" spans="1:2" x14ac:dyDescent="0.25">
      <c r="A448">
        <v>790.90301513671875</v>
      </c>
      <c r="B448">
        <v>419.20001220703125</v>
      </c>
    </row>
    <row r="449" spans="1:2" x14ac:dyDescent="0.25">
      <c r="A449">
        <v>790.91497802734375</v>
      </c>
      <c r="B449">
        <v>177</v>
      </c>
    </row>
    <row r="450" spans="1:2" x14ac:dyDescent="0.25">
      <c r="A450">
        <v>790.927001953125</v>
      </c>
      <c r="B450">
        <v>78.75</v>
      </c>
    </row>
    <row r="451" spans="1:2" x14ac:dyDescent="0.25">
      <c r="A451">
        <v>790.93902587890625</v>
      </c>
      <c r="B451">
        <v>55.5</v>
      </c>
    </row>
    <row r="452" spans="1:2" x14ac:dyDescent="0.25">
      <c r="A452">
        <v>790.9520263671875</v>
      </c>
      <c r="B452">
        <v>51</v>
      </c>
    </row>
    <row r="453" spans="1:2" x14ac:dyDescent="0.25">
      <c r="A453">
        <v>790.9639892578125</v>
      </c>
      <c r="B453">
        <v>53.5</v>
      </c>
    </row>
    <row r="454" spans="1:2" x14ac:dyDescent="0.25">
      <c r="A454">
        <v>790.97601318359375</v>
      </c>
      <c r="B454">
        <v>50</v>
      </c>
    </row>
    <row r="455" spans="1:2" x14ac:dyDescent="0.25">
      <c r="A455">
        <v>790.989013671875</v>
      </c>
      <c r="B455">
        <v>23</v>
      </c>
    </row>
    <row r="456" spans="1:2" x14ac:dyDescent="0.25">
      <c r="A456">
        <v>791.0009765625</v>
      </c>
      <c r="B456">
        <v>15.25</v>
      </c>
    </row>
    <row r="457" spans="1:2" x14ac:dyDescent="0.25">
      <c r="A457">
        <v>791.01300048828125</v>
      </c>
      <c r="B457">
        <v>34</v>
      </c>
    </row>
    <row r="458" spans="1:2" x14ac:dyDescent="0.25">
      <c r="A458">
        <v>791.0250244140625</v>
      </c>
      <c r="B458">
        <v>35.75</v>
      </c>
    </row>
    <row r="459" spans="1:2" x14ac:dyDescent="0.25">
      <c r="A459">
        <v>791.03802490234375</v>
      </c>
      <c r="B459">
        <v>21.5</v>
      </c>
    </row>
    <row r="460" spans="1:2" x14ac:dyDescent="0.25">
      <c r="A460">
        <v>791.04998779296875</v>
      </c>
      <c r="B460">
        <v>15</v>
      </c>
    </row>
    <row r="461" spans="1:2" x14ac:dyDescent="0.25">
      <c r="A461">
        <v>791.06201171875</v>
      </c>
      <c r="B461">
        <v>18.5</v>
      </c>
    </row>
    <row r="462" spans="1:2" x14ac:dyDescent="0.25">
      <c r="A462">
        <v>791.073974609375</v>
      </c>
      <c r="B462">
        <v>31.75</v>
      </c>
    </row>
    <row r="463" spans="1:2" x14ac:dyDescent="0.25">
      <c r="A463">
        <v>791.08697509765625</v>
      </c>
      <c r="B463">
        <v>59.5</v>
      </c>
    </row>
    <row r="464" spans="1:2" x14ac:dyDescent="0.25">
      <c r="A464">
        <v>791.0989990234375</v>
      </c>
      <c r="B464">
        <v>82.5</v>
      </c>
    </row>
    <row r="465" spans="1:2" x14ac:dyDescent="0.25">
      <c r="A465">
        <v>791.11102294921875</v>
      </c>
      <c r="B465">
        <v>70.25</v>
      </c>
    </row>
    <row r="466" spans="1:2" x14ac:dyDescent="0.25">
      <c r="A466">
        <v>791.1240234375</v>
      </c>
      <c r="B466">
        <v>53.25</v>
      </c>
    </row>
    <row r="467" spans="1:2" x14ac:dyDescent="0.25">
      <c r="A467">
        <v>791.135986328125</v>
      </c>
      <c r="B467">
        <v>60.5</v>
      </c>
    </row>
    <row r="468" spans="1:2" x14ac:dyDescent="0.25">
      <c r="A468">
        <v>791.14801025390625</v>
      </c>
      <c r="B468">
        <v>69.75</v>
      </c>
    </row>
    <row r="469" spans="1:2" x14ac:dyDescent="0.25">
      <c r="A469">
        <v>791.15997314453125</v>
      </c>
      <c r="B469">
        <v>60.25</v>
      </c>
    </row>
    <row r="470" spans="1:2" x14ac:dyDescent="0.25">
      <c r="A470">
        <v>791.1729736328125</v>
      </c>
      <c r="B470">
        <v>50.75</v>
      </c>
    </row>
    <row r="471" spans="1:2" x14ac:dyDescent="0.25">
      <c r="A471">
        <v>791.18499755859375</v>
      </c>
      <c r="B471">
        <v>53.5</v>
      </c>
    </row>
    <row r="472" spans="1:2" x14ac:dyDescent="0.25">
      <c r="A472">
        <v>791.197021484375</v>
      </c>
      <c r="B472">
        <v>51</v>
      </c>
    </row>
    <row r="473" spans="1:2" x14ac:dyDescent="0.25">
      <c r="A473">
        <v>791.21002197265625</v>
      </c>
      <c r="B473">
        <v>44.75</v>
      </c>
    </row>
    <row r="474" spans="1:2" x14ac:dyDescent="0.25">
      <c r="A474">
        <v>791.22198486328125</v>
      </c>
      <c r="B474">
        <v>46.25</v>
      </c>
    </row>
    <row r="475" spans="1:2" x14ac:dyDescent="0.25">
      <c r="A475">
        <v>791.2340087890625</v>
      </c>
      <c r="B475">
        <v>64</v>
      </c>
    </row>
    <row r="476" spans="1:2" x14ac:dyDescent="0.25">
      <c r="A476">
        <v>791.2459716796875</v>
      </c>
      <c r="B476">
        <v>133</v>
      </c>
    </row>
    <row r="477" spans="1:2" x14ac:dyDescent="0.25">
      <c r="A477">
        <v>791.25897216796875</v>
      </c>
      <c r="B477">
        <v>221.5</v>
      </c>
    </row>
    <row r="478" spans="1:2" x14ac:dyDescent="0.25">
      <c r="A478">
        <v>791.27099609375</v>
      </c>
      <c r="B478">
        <v>194.5</v>
      </c>
    </row>
    <row r="479" spans="1:2" x14ac:dyDescent="0.25">
      <c r="A479">
        <v>791.28302001953125</v>
      </c>
      <c r="B479">
        <v>112.5</v>
      </c>
    </row>
    <row r="480" spans="1:2" x14ac:dyDescent="0.25">
      <c r="A480">
        <v>791.2960205078125</v>
      </c>
      <c r="B480">
        <v>81.75</v>
      </c>
    </row>
    <row r="481" spans="1:2" x14ac:dyDescent="0.25">
      <c r="A481">
        <v>791.3079833984375</v>
      </c>
      <c r="B481">
        <v>59.5</v>
      </c>
    </row>
    <row r="482" spans="1:2" x14ac:dyDescent="0.25">
      <c r="A482">
        <v>791.32000732421875</v>
      </c>
      <c r="B482">
        <v>76.25</v>
      </c>
    </row>
    <row r="483" spans="1:2" x14ac:dyDescent="0.25">
      <c r="A483">
        <v>791.33197021484375</v>
      </c>
      <c r="B483">
        <v>159.69999694824219</v>
      </c>
    </row>
    <row r="484" spans="1:2" x14ac:dyDescent="0.25">
      <c r="A484">
        <v>791.344970703125</v>
      </c>
      <c r="B484">
        <v>372.79998779296875</v>
      </c>
    </row>
    <row r="485" spans="1:2" x14ac:dyDescent="0.25">
      <c r="A485">
        <v>791.35699462890625</v>
      </c>
      <c r="B485">
        <v>650.5</v>
      </c>
    </row>
    <row r="486" spans="1:2" x14ac:dyDescent="0.25">
      <c r="A486">
        <v>791.3690185546875</v>
      </c>
      <c r="B486">
        <v>680.5</v>
      </c>
    </row>
    <row r="487" spans="1:2" x14ac:dyDescent="0.25">
      <c r="A487">
        <v>791.3809814453125</v>
      </c>
      <c r="B487">
        <v>523.70001220703125</v>
      </c>
    </row>
    <row r="488" spans="1:2" x14ac:dyDescent="0.25">
      <c r="A488">
        <v>791.39398193359375</v>
      </c>
      <c r="B488">
        <v>394.5</v>
      </c>
    </row>
    <row r="489" spans="1:2" x14ac:dyDescent="0.25">
      <c r="A489">
        <v>791.406005859375</v>
      </c>
      <c r="B489">
        <v>238.19999694824219</v>
      </c>
    </row>
    <row r="490" spans="1:2" x14ac:dyDescent="0.25">
      <c r="A490">
        <v>791.41802978515625</v>
      </c>
      <c r="B490">
        <v>107.69999694824219</v>
      </c>
    </row>
    <row r="491" spans="1:2" x14ac:dyDescent="0.25">
      <c r="A491">
        <v>791.4310302734375</v>
      </c>
      <c r="B491">
        <v>69</v>
      </c>
    </row>
    <row r="492" spans="1:2" x14ac:dyDescent="0.25">
      <c r="A492">
        <v>791.4429931640625</v>
      </c>
      <c r="B492">
        <v>57.75</v>
      </c>
    </row>
    <row r="493" spans="1:2" x14ac:dyDescent="0.25">
      <c r="A493">
        <v>791.45501708984375</v>
      </c>
      <c r="B493">
        <v>41</v>
      </c>
    </row>
    <row r="494" spans="1:2" x14ac:dyDescent="0.25">
      <c r="A494">
        <v>791.46697998046875</v>
      </c>
      <c r="B494">
        <v>39</v>
      </c>
    </row>
    <row r="495" spans="1:2" x14ac:dyDescent="0.25">
      <c r="A495">
        <v>791.47998046875</v>
      </c>
      <c r="B495">
        <v>56.75</v>
      </c>
    </row>
    <row r="496" spans="1:2" x14ac:dyDescent="0.25">
      <c r="A496">
        <v>791.49200439453125</v>
      </c>
      <c r="B496">
        <v>56.5</v>
      </c>
    </row>
    <row r="497" spans="1:2" x14ac:dyDescent="0.25">
      <c r="A497">
        <v>791.5040283203125</v>
      </c>
      <c r="B497">
        <v>41.25</v>
      </c>
    </row>
    <row r="498" spans="1:2" x14ac:dyDescent="0.25">
      <c r="A498">
        <v>791.51702880859375</v>
      </c>
      <c r="B498">
        <v>37.25</v>
      </c>
    </row>
    <row r="499" spans="1:2" x14ac:dyDescent="0.25">
      <c r="A499">
        <v>791.52899169921875</v>
      </c>
      <c r="B499">
        <v>26.5</v>
      </c>
    </row>
    <row r="500" spans="1:2" x14ac:dyDescent="0.25">
      <c r="A500">
        <v>791.541015625</v>
      </c>
      <c r="B500">
        <v>10</v>
      </c>
    </row>
    <row r="501" spans="1:2" x14ac:dyDescent="0.25">
      <c r="A501">
        <v>791.552978515625</v>
      </c>
      <c r="B501">
        <v>19.5</v>
      </c>
    </row>
    <row r="502" spans="1:2" x14ac:dyDescent="0.25">
      <c r="A502">
        <v>791.56597900390625</v>
      </c>
      <c r="B502">
        <v>52.5</v>
      </c>
    </row>
    <row r="503" spans="1:2" x14ac:dyDescent="0.25">
      <c r="A503">
        <v>791.5780029296875</v>
      </c>
      <c r="B503">
        <v>64</v>
      </c>
    </row>
    <row r="504" spans="1:2" x14ac:dyDescent="0.25">
      <c r="A504">
        <v>791.59002685546875</v>
      </c>
      <c r="B504">
        <v>47.5</v>
      </c>
    </row>
    <row r="505" spans="1:2" x14ac:dyDescent="0.25">
      <c r="A505">
        <v>791.60302734375</v>
      </c>
      <c r="B505">
        <v>38.75</v>
      </c>
    </row>
    <row r="506" spans="1:2" x14ac:dyDescent="0.25">
      <c r="A506">
        <v>791.614990234375</v>
      </c>
      <c r="B506">
        <v>37.5</v>
      </c>
    </row>
    <row r="507" spans="1:2" x14ac:dyDescent="0.25">
      <c r="A507">
        <v>791.62701416015625</v>
      </c>
      <c r="B507">
        <v>36.5</v>
      </c>
    </row>
    <row r="508" spans="1:2" x14ac:dyDescent="0.25">
      <c r="A508">
        <v>791.63897705078125</v>
      </c>
      <c r="B508">
        <v>41</v>
      </c>
    </row>
    <row r="509" spans="1:2" x14ac:dyDescent="0.25">
      <c r="A509">
        <v>791.6519775390625</v>
      </c>
      <c r="B509">
        <v>58</v>
      </c>
    </row>
    <row r="510" spans="1:2" x14ac:dyDescent="0.25">
      <c r="A510">
        <v>791.66400146484375</v>
      </c>
      <c r="B510">
        <v>77.75</v>
      </c>
    </row>
    <row r="511" spans="1:2" x14ac:dyDescent="0.25">
      <c r="A511">
        <v>791.676025390625</v>
      </c>
      <c r="B511">
        <v>74</v>
      </c>
    </row>
    <row r="512" spans="1:2" x14ac:dyDescent="0.25">
      <c r="A512">
        <v>791.68902587890625</v>
      </c>
      <c r="B512">
        <v>73.75</v>
      </c>
    </row>
    <row r="513" spans="1:2" x14ac:dyDescent="0.25">
      <c r="A513">
        <v>791.70098876953125</v>
      </c>
      <c r="B513">
        <v>100.19999694824219</v>
      </c>
    </row>
    <row r="514" spans="1:2" x14ac:dyDescent="0.25">
      <c r="A514">
        <v>791.7130126953125</v>
      </c>
      <c r="B514">
        <v>109.69999694824219</v>
      </c>
    </row>
    <row r="515" spans="1:2" x14ac:dyDescent="0.25">
      <c r="A515">
        <v>791.7249755859375</v>
      </c>
      <c r="B515">
        <v>84.75</v>
      </c>
    </row>
    <row r="516" spans="1:2" x14ac:dyDescent="0.25">
      <c r="A516">
        <v>791.73797607421875</v>
      </c>
      <c r="B516">
        <v>75.75</v>
      </c>
    </row>
    <row r="517" spans="1:2" x14ac:dyDescent="0.25">
      <c r="A517">
        <v>791.75</v>
      </c>
      <c r="B517">
        <v>86</v>
      </c>
    </row>
    <row r="518" spans="1:2" x14ac:dyDescent="0.25">
      <c r="A518">
        <v>791.76202392578125</v>
      </c>
      <c r="B518">
        <v>86</v>
      </c>
    </row>
    <row r="519" spans="1:2" x14ac:dyDescent="0.25">
      <c r="A519">
        <v>791.7750244140625</v>
      </c>
      <c r="B519">
        <v>104.30000305175781</v>
      </c>
    </row>
    <row r="520" spans="1:2" x14ac:dyDescent="0.25">
      <c r="A520">
        <v>791.7869873046875</v>
      </c>
      <c r="B520">
        <v>140.30000305175781</v>
      </c>
    </row>
    <row r="521" spans="1:2" x14ac:dyDescent="0.25">
      <c r="A521">
        <v>791.79901123046875</v>
      </c>
      <c r="B521">
        <v>150.19999694824219</v>
      </c>
    </row>
    <row r="522" spans="1:2" x14ac:dyDescent="0.25">
      <c r="A522">
        <v>791.81097412109375</v>
      </c>
      <c r="B522">
        <v>144.5</v>
      </c>
    </row>
    <row r="523" spans="1:2" x14ac:dyDescent="0.25">
      <c r="A523">
        <v>791.823974609375</v>
      </c>
      <c r="B523">
        <v>147</v>
      </c>
    </row>
    <row r="524" spans="1:2" x14ac:dyDescent="0.25">
      <c r="A524">
        <v>791.83599853515625</v>
      </c>
      <c r="B524">
        <v>130.5</v>
      </c>
    </row>
    <row r="525" spans="1:2" x14ac:dyDescent="0.25">
      <c r="A525">
        <v>791.8480224609375</v>
      </c>
      <c r="B525">
        <v>148.80000305175781</v>
      </c>
    </row>
    <row r="526" spans="1:2" x14ac:dyDescent="0.25">
      <c r="A526">
        <v>791.8599853515625</v>
      </c>
      <c r="B526">
        <v>325.5</v>
      </c>
    </row>
    <row r="527" spans="1:2" x14ac:dyDescent="0.25">
      <c r="A527">
        <v>791.87298583984375</v>
      </c>
      <c r="B527">
        <v>530.5</v>
      </c>
    </row>
    <row r="528" spans="1:2" x14ac:dyDescent="0.25">
      <c r="A528">
        <v>791.885009765625</v>
      </c>
      <c r="B528">
        <v>496.79998779296875</v>
      </c>
    </row>
    <row r="529" spans="1:2" x14ac:dyDescent="0.25">
      <c r="A529">
        <v>791.89697265625</v>
      </c>
      <c r="B529">
        <v>288.5</v>
      </c>
    </row>
    <row r="530" spans="1:2" x14ac:dyDescent="0.25">
      <c r="A530">
        <v>791.90997314453125</v>
      </c>
      <c r="B530">
        <v>127.80000305175781</v>
      </c>
    </row>
    <row r="531" spans="1:2" x14ac:dyDescent="0.25">
      <c r="A531">
        <v>791.9219970703125</v>
      </c>
      <c r="B531">
        <v>53.5</v>
      </c>
    </row>
    <row r="532" spans="1:2" x14ac:dyDescent="0.25">
      <c r="A532">
        <v>791.93402099609375</v>
      </c>
      <c r="B532">
        <v>28.5</v>
      </c>
    </row>
    <row r="533" spans="1:2" x14ac:dyDescent="0.25">
      <c r="A533">
        <v>791.947021484375</v>
      </c>
      <c r="B533">
        <v>34.5</v>
      </c>
    </row>
    <row r="534" spans="1:2" x14ac:dyDescent="0.25">
      <c r="A534">
        <v>791.958984375</v>
      </c>
      <c r="B534">
        <v>30.25</v>
      </c>
    </row>
    <row r="535" spans="1:2" x14ac:dyDescent="0.25">
      <c r="A535">
        <v>791.97100830078125</v>
      </c>
      <c r="B535">
        <v>22.25</v>
      </c>
    </row>
    <row r="536" spans="1:2" x14ac:dyDescent="0.25">
      <c r="A536">
        <v>791.98297119140625</v>
      </c>
      <c r="B536">
        <v>34</v>
      </c>
    </row>
    <row r="537" spans="1:2" x14ac:dyDescent="0.25">
      <c r="A537">
        <v>791.9959716796875</v>
      </c>
      <c r="B537">
        <v>29.25</v>
      </c>
    </row>
    <row r="538" spans="1:2" x14ac:dyDescent="0.25">
      <c r="A538">
        <v>792.00799560546875</v>
      </c>
      <c r="B538">
        <v>9</v>
      </c>
    </row>
    <row r="539" spans="1:2" x14ac:dyDescent="0.25">
      <c r="A539">
        <v>792.02001953125</v>
      </c>
      <c r="B539">
        <v>0.5</v>
      </c>
    </row>
    <row r="540" spans="1:2" x14ac:dyDescent="0.25">
      <c r="A540">
        <v>792.04498291015625</v>
      </c>
      <c r="B540">
        <v>1.75</v>
      </c>
    </row>
    <row r="541" spans="1:2" x14ac:dyDescent="0.25">
      <c r="A541">
        <v>792.0570068359375</v>
      </c>
      <c r="B541">
        <v>7.5</v>
      </c>
    </row>
    <row r="542" spans="1:2" x14ac:dyDescent="0.25">
      <c r="A542">
        <v>792.0689697265625</v>
      </c>
      <c r="B542">
        <v>16.25</v>
      </c>
    </row>
    <row r="543" spans="1:2" x14ac:dyDescent="0.25">
      <c r="A543">
        <v>792.08197021484375</v>
      </c>
      <c r="B543">
        <v>40.75</v>
      </c>
    </row>
    <row r="544" spans="1:2" x14ac:dyDescent="0.25">
      <c r="A544">
        <v>792.093994140625</v>
      </c>
      <c r="B544">
        <v>93.5</v>
      </c>
    </row>
    <row r="545" spans="1:2" x14ac:dyDescent="0.25">
      <c r="A545">
        <v>792.10601806640625</v>
      </c>
      <c r="B545">
        <v>143</v>
      </c>
    </row>
    <row r="546" spans="1:2" x14ac:dyDescent="0.25">
      <c r="A546">
        <v>792.1190185546875</v>
      </c>
      <c r="B546">
        <v>139.80000305175781</v>
      </c>
    </row>
    <row r="547" spans="1:2" x14ac:dyDescent="0.25">
      <c r="A547">
        <v>792.1309814453125</v>
      </c>
      <c r="B547">
        <v>96.25</v>
      </c>
    </row>
    <row r="548" spans="1:2" x14ac:dyDescent="0.25">
      <c r="A548">
        <v>792.14300537109375</v>
      </c>
      <c r="B548">
        <v>71.75</v>
      </c>
    </row>
    <row r="549" spans="1:2" x14ac:dyDescent="0.25">
      <c r="A549">
        <v>792.155029296875</v>
      </c>
      <c r="B549">
        <v>74</v>
      </c>
    </row>
    <row r="550" spans="1:2" x14ac:dyDescent="0.25">
      <c r="A550">
        <v>792.16802978515625</v>
      </c>
      <c r="B550">
        <v>74.25</v>
      </c>
    </row>
    <row r="551" spans="1:2" x14ac:dyDescent="0.25">
      <c r="A551">
        <v>792.17999267578125</v>
      </c>
      <c r="B551">
        <v>69</v>
      </c>
    </row>
    <row r="552" spans="1:2" x14ac:dyDescent="0.25">
      <c r="A552">
        <v>792.1920166015625</v>
      </c>
      <c r="B552">
        <v>63</v>
      </c>
    </row>
    <row r="553" spans="1:2" x14ac:dyDescent="0.25">
      <c r="A553">
        <v>792.20501708984375</v>
      </c>
      <c r="B553">
        <v>51.75</v>
      </c>
    </row>
    <row r="554" spans="1:2" x14ac:dyDescent="0.25">
      <c r="A554">
        <v>792.21697998046875</v>
      </c>
      <c r="B554">
        <v>37.25</v>
      </c>
    </row>
    <row r="555" spans="1:2" x14ac:dyDescent="0.25">
      <c r="A555">
        <v>792.22900390625</v>
      </c>
      <c r="B555">
        <v>41.75</v>
      </c>
    </row>
    <row r="556" spans="1:2" x14ac:dyDescent="0.25">
      <c r="A556">
        <v>792.24102783203125</v>
      </c>
      <c r="B556">
        <v>96</v>
      </c>
    </row>
    <row r="557" spans="1:2" x14ac:dyDescent="0.25">
      <c r="A557">
        <v>792.2540283203125</v>
      </c>
      <c r="B557">
        <v>155.5</v>
      </c>
    </row>
    <row r="558" spans="1:2" x14ac:dyDescent="0.25">
      <c r="A558">
        <v>792.2659912109375</v>
      </c>
      <c r="B558">
        <v>139.5</v>
      </c>
    </row>
    <row r="559" spans="1:2" x14ac:dyDescent="0.25">
      <c r="A559">
        <v>792.27801513671875</v>
      </c>
      <c r="B559">
        <v>87.5</v>
      </c>
    </row>
    <row r="560" spans="1:2" x14ac:dyDescent="0.25">
      <c r="A560">
        <v>792.291015625</v>
      </c>
      <c r="B560">
        <v>53.75</v>
      </c>
    </row>
    <row r="561" spans="1:2" x14ac:dyDescent="0.25">
      <c r="A561">
        <v>792.302978515625</v>
      </c>
      <c r="B561">
        <v>55</v>
      </c>
    </row>
    <row r="562" spans="1:2" x14ac:dyDescent="0.25">
      <c r="A562">
        <v>792.31500244140625</v>
      </c>
      <c r="B562">
        <v>116.80000305175781</v>
      </c>
    </row>
    <row r="563" spans="1:2" x14ac:dyDescent="0.25">
      <c r="A563">
        <v>792.3270263671875</v>
      </c>
      <c r="B563">
        <v>186.69999694824219</v>
      </c>
    </row>
    <row r="564" spans="1:2" x14ac:dyDescent="0.25">
      <c r="A564">
        <v>792.34002685546875</v>
      </c>
      <c r="B564">
        <v>218</v>
      </c>
    </row>
    <row r="565" spans="1:2" x14ac:dyDescent="0.25">
      <c r="A565">
        <v>792.35198974609375</v>
      </c>
      <c r="B565">
        <v>258</v>
      </c>
    </row>
    <row r="566" spans="1:2" x14ac:dyDescent="0.25">
      <c r="A566">
        <v>792.364013671875</v>
      </c>
      <c r="B566">
        <v>288.79998779296875</v>
      </c>
    </row>
    <row r="567" spans="1:2" x14ac:dyDescent="0.25">
      <c r="A567">
        <v>792.37701416015625</v>
      </c>
      <c r="B567">
        <v>269.20001220703125</v>
      </c>
    </row>
    <row r="568" spans="1:2" x14ac:dyDescent="0.25">
      <c r="A568">
        <v>792.38897705078125</v>
      </c>
      <c r="B568">
        <v>213.5</v>
      </c>
    </row>
    <row r="569" spans="1:2" x14ac:dyDescent="0.25">
      <c r="A569">
        <v>792.4010009765625</v>
      </c>
      <c r="B569">
        <v>123.5</v>
      </c>
    </row>
    <row r="570" spans="1:2" x14ac:dyDescent="0.25">
      <c r="A570">
        <v>792.41302490234375</v>
      </c>
      <c r="B570">
        <v>75.25</v>
      </c>
    </row>
    <row r="571" spans="1:2" x14ac:dyDescent="0.25">
      <c r="A571">
        <v>792.426025390625</v>
      </c>
      <c r="B571">
        <v>82.25</v>
      </c>
    </row>
    <row r="572" spans="1:2" x14ac:dyDescent="0.25">
      <c r="A572">
        <v>792.43798828125</v>
      </c>
      <c r="B572">
        <v>69.5</v>
      </c>
    </row>
    <row r="573" spans="1:2" x14ac:dyDescent="0.25">
      <c r="A573">
        <v>792.45001220703125</v>
      </c>
      <c r="B573">
        <v>33.5</v>
      </c>
    </row>
    <row r="574" spans="1:2" x14ac:dyDescent="0.25">
      <c r="A574">
        <v>792.4630126953125</v>
      </c>
      <c r="B574">
        <v>20.25</v>
      </c>
    </row>
    <row r="575" spans="1:2" x14ac:dyDescent="0.25">
      <c r="A575">
        <v>792.4749755859375</v>
      </c>
      <c r="B575">
        <v>40.5</v>
      </c>
    </row>
    <row r="576" spans="1:2" x14ac:dyDescent="0.25">
      <c r="A576">
        <v>792.48699951171875</v>
      </c>
      <c r="B576">
        <v>55.5</v>
      </c>
    </row>
    <row r="577" spans="1:2" x14ac:dyDescent="0.25">
      <c r="A577">
        <v>792.4990234375</v>
      </c>
      <c r="B577">
        <v>44.5</v>
      </c>
    </row>
    <row r="578" spans="1:2" x14ac:dyDescent="0.25">
      <c r="A578">
        <v>792.51202392578125</v>
      </c>
      <c r="B578">
        <v>24.75</v>
      </c>
    </row>
    <row r="579" spans="1:2" x14ac:dyDescent="0.25">
      <c r="A579">
        <v>792.52398681640625</v>
      </c>
      <c r="B579">
        <v>25.5</v>
      </c>
    </row>
    <row r="580" spans="1:2" x14ac:dyDescent="0.25">
      <c r="A580">
        <v>792.5360107421875</v>
      </c>
      <c r="B580">
        <v>40.75</v>
      </c>
    </row>
    <row r="581" spans="1:2" x14ac:dyDescent="0.25">
      <c r="A581">
        <v>792.54901123046875</v>
      </c>
      <c r="B581">
        <v>45.25</v>
      </c>
    </row>
    <row r="582" spans="1:2" x14ac:dyDescent="0.25">
      <c r="A582">
        <v>792.56097412109375</v>
      </c>
      <c r="B582">
        <v>30.25</v>
      </c>
    </row>
    <row r="583" spans="1:2" x14ac:dyDescent="0.25">
      <c r="A583">
        <v>792.572998046875</v>
      </c>
      <c r="B583">
        <v>15</v>
      </c>
    </row>
    <row r="584" spans="1:2" x14ac:dyDescent="0.25">
      <c r="A584">
        <v>792.58599853515625</v>
      </c>
      <c r="B584">
        <v>46.5</v>
      </c>
    </row>
    <row r="585" spans="1:2" x14ac:dyDescent="0.25">
      <c r="A585">
        <v>792.5980224609375</v>
      </c>
      <c r="B585">
        <v>84</v>
      </c>
    </row>
    <row r="586" spans="1:2" x14ac:dyDescent="0.25">
      <c r="A586">
        <v>792.6099853515625</v>
      </c>
      <c r="B586">
        <v>75.25</v>
      </c>
    </row>
    <row r="587" spans="1:2" x14ac:dyDescent="0.25">
      <c r="A587">
        <v>792.62200927734375</v>
      </c>
      <c r="B587">
        <v>62.25</v>
      </c>
    </row>
    <row r="588" spans="1:2" x14ac:dyDescent="0.25">
      <c r="A588">
        <v>792.635009765625</v>
      </c>
      <c r="B588">
        <v>44.5</v>
      </c>
    </row>
    <row r="589" spans="1:2" x14ac:dyDescent="0.25">
      <c r="A589">
        <v>792.64697265625</v>
      </c>
      <c r="B589">
        <v>39.5</v>
      </c>
    </row>
    <row r="590" spans="1:2" x14ac:dyDescent="0.25">
      <c r="A590">
        <v>792.65899658203125</v>
      </c>
      <c r="B590">
        <v>66.25</v>
      </c>
    </row>
    <row r="591" spans="1:2" x14ac:dyDescent="0.25">
      <c r="A591">
        <v>792.6719970703125</v>
      </c>
      <c r="B591">
        <v>80.25</v>
      </c>
    </row>
    <row r="592" spans="1:2" x14ac:dyDescent="0.25">
      <c r="A592">
        <v>792.68402099609375</v>
      </c>
      <c r="B592">
        <v>85</v>
      </c>
    </row>
    <row r="593" spans="1:2" x14ac:dyDescent="0.25">
      <c r="A593">
        <v>792.69598388671875</v>
      </c>
      <c r="B593">
        <v>85.75</v>
      </c>
    </row>
    <row r="594" spans="1:2" x14ac:dyDescent="0.25">
      <c r="A594">
        <v>792.7080078125</v>
      </c>
      <c r="B594">
        <v>54.5</v>
      </c>
    </row>
    <row r="595" spans="1:2" x14ac:dyDescent="0.25">
      <c r="A595">
        <v>792.72100830078125</v>
      </c>
      <c r="B595">
        <v>18.5</v>
      </c>
    </row>
    <row r="596" spans="1:2" x14ac:dyDescent="0.25">
      <c r="A596">
        <v>792.73297119140625</v>
      </c>
      <c r="B596">
        <v>26.5</v>
      </c>
    </row>
    <row r="597" spans="1:2" x14ac:dyDescent="0.25">
      <c r="A597">
        <v>792.7449951171875</v>
      </c>
      <c r="B597">
        <v>78.75</v>
      </c>
    </row>
    <row r="598" spans="1:2" x14ac:dyDescent="0.25">
      <c r="A598">
        <v>792.75799560546875</v>
      </c>
      <c r="B598">
        <v>107.69999694824219</v>
      </c>
    </row>
    <row r="599" spans="1:2" x14ac:dyDescent="0.25">
      <c r="A599">
        <v>792.77001953125</v>
      </c>
      <c r="B599">
        <v>72</v>
      </c>
    </row>
    <row r="600" spans="1:2" x14ac:dyDescent="0.25">
      <c r="A600">
        <v>792.781982421875</v>
      </c>
      <c r="B600">
        <v>57</v>
      </c>
    </row>
    <row r="601" spans="1:2" x14ac:dyDescent="0.25">
      <c r="A601">
        <v>792.79400634765625</v>
      </c>
      <c r="B601">
        <v>134.30000305175781</v>
      </c>
    </row>
    <row r="602" spans="1:2" x14ac:dyDescent="0.25">
      <c r="A602">
        <v>792.8070068359375</v>
      </c>
      <c r="B602">
        <v>223.19999694824219</v>
      </c>
    </row>
    <row r="603" spans="1:2" x14ac:dyDescent="0.25">
      <c r="A603">
        <v>792.8189697265625</v>
      </c>
      <c r="B603">
        <v>232</v>
      </c>
    </row>
    <row r="604" spans="1:2" x14ac:dyDescent="0.25">
      <c r="A604">
        <v>792.83099365234375</v>
      </c>
      <c r="B604">
        <v>232.80000305175781</v>
      </c>
    </row>
    <row r="605" spans="1:2" x14ac:dyDescent="0.25">
      <c r="A605">
        <v>792.843994140625</v>
      </c>
      <c r="B605">
        <v>270</v>
      </c>
    </row>
    <row r="606" spans="1:2" x14ac:dyDescent="0.25">
      <c r="A606">
        <v>792.85601806640625</v>
      </c>
      <c r="B606">
        <v>280.5</v>
      </c>
    </row>
    <row r="607" spans="1:2" x14ac:dyDescent="0.25">
      <c r="A607">
        <v>792.86798095703125</v>
      </c>
      <c r="B607">
        <v>246.69999694824219</v>
      </c>
    </row>
    <row r="608" spans="1:2" x14ac:dyDescent="0.25">
      <c r="A608">
        <v>792.8809814453125</v>
      </c>
      <c r="B608">
        <v>188.30000305175781</v>
      </c>
    </row>
    <row r="609" spans="1:2" x14ac:dyDescent="0.25">
      <c r="A609">
        <v>792.89300537109375</v>
      </c>
      <c r="B609">
        <v>116</v>
      </c>
    </row>
    <row r="610" spans="1:2" x14ac:dyDescent="0.25">
      <c r="A610">
        <v>792.905029296875</v>
      </c>
      <c r="B610">
        <v>50</v>
      </c>
    </row>
    <row r="611" spans="1:2" x14ac:dyDescent="0.25">
      <c r="A611">
        <v>792.9169921875</v>
      </c>
      <c r="B611">
        <v>47.75</v>
      </c>
    </row>
    <row r="612" spans="1:2" x14ac:dyDescent="0.25">
      <c r="A612">
        <v>792.92999267578125</v>
      </c>
      <c r="B612">
        <v>64</v>
      </c>
    </row>
    <row r="613" spans="1:2" x14ac:dyDescent="0.25">
      <c r="A613">
        <v>792.9420166015625</v>
      </c>
      <c r="B613">
        <v>34.75</v>
      </c>
    </row>
    <row r="614" spans="1:2" x14ac:dyDescent="0.25">
      <c r="A614">
        <v>792.9539794921875</v>
      </c>
      <c r="B614">
        <v>10.5</v>
      </c>
    </row>
    <row r="615" spans="1:2" x14ac:dyDescent="0.25">
      <c r="A615">
        <v>792.96697998046875</v>
      </c>
      <c r="B615">
        <v>4.5</v>
      </c>
    </row>
    <row r="616" spans="1:2" x14ac:dyDescent="0.25">
      <c r="A616">
        <v>792.97900390625</v>
      </c>
      <c r="B616">
        <v>3.5</v>
      </c>
    </row>
    <row r="617" spans="1:2" x14ac:dyDescent="0.25">
      <c r="A617">
        <v>792.99102783203125</v>
      </c>
      <c r="B617">
        <v>8</v>
      </c>
    </row>
    <row r="618" spans="1:2" x14ac:dyDescent="0.25">
      <c r="A618">
        <v>793.00299072265625</v>
      </c>
      <c r="B618">
        <v>8.75</v>
      </c>
    </row>
    <row r="619" spans="1:2" x14ac:dyDescent="0.25">
      <c r="A619">
        <v>793.0159912109375</v>
      </c>
      <c r="B619">
        <v>5.5</v>
      </c>
    </row>
    <row r="620" spans="1:2" x14ac:dyDescent="0.25">
      <c r="A620">
        <v>793.02801513671875</v>
      </c>
      <c r="B620">
        <v>1.75</v>
      </c>
    </row>
    <row r="621" spans="1:2" x14ac:dyDescent="0.25">
      <c r="A621">
        <v>793.03997802734375</v>
      </c>
      <c r="B621">
        <v>0</v>
      </c>
    </row>
    <row r="622" spans="1:2" x14ac:dyDescent="0.25">
      <c r="A622">
        <v>793.052978515625</v>
      </c>
      <c r="B622">
        <v>2.75</v>
      </c>
    </row>
    <row r="623" spans="1:2" x14ac:dyDescent="0.25">
      <c r="A623">
        <v>793.06500244140625</v>
      </c>
      <c r="B623">
        <v>12.5</v>
      </c>
    </row>
    <row r="624" spans="1:2" x14ac:dyDescent="0.25">
      <c r="A624">
        <v>793.0770263671875</v>
      </c>
      <c r="B624">
        <v>23.75</v>
      </c>
    </row>
    <row r="625" spans="1:2" x14ac:dyDescent="0.25">
      <c r="A625">
        <v>793.09002685546875</v>
      </c>
      <c r="B625">
        <v>36</v>
      </c>
    </row>
    <row r="626" spans="1:2" x14ac:dyDescent="0.25">
      <c r="A626">
        <v>793.10198974609375</v>
      </c>
      <c r="B626">
        <v>47.75</v>
      </c>
    </row>
    <row r="627" spans="1:2" x14ac:dyDescent="0.25">
      <c r="A627">
        <v>793.114013671875</v>
      </c>
      <c r="B627">
        <v>49</v>
      </c>
    </row>
    <row r="628" spans="1:2" x14ac:dyDescent="0.25">
      <c r="A628">
        <v>793.1259765625</v>
      </c>
      <c r="B628">
        <v>65</v>
      </c>
    </row>
    <row r="629" spans="1:2" x14ac:dyDescent="0.25">
      <c r="A629">
        <v>793.13897705078125</v>
      </c>
      <c r="B629">
        <v>99</v>
      </c>
    </row>
    <row r="630" spans="1:2" x14ac:dyDescent="0.25">
      <c r="A630">
        <v>793.1510009765625</v>
      </c>
      <c r="B630">
        <v>94</v>
      </c>
    </row>
    <row r="631" spans="1:2" x14ac:dyDescent="0.25">
      <c r="A631">
        <v>793.16302490234375</v>
      </c>
      <c r="B631">
        <v>57.25</v>
      </c>
    </row>
    <row r="632" spans="1:2" x14ac:dyDescent="0.25">
      <c r="A632">
        <v>793.176025390625</v>
      </c>
      <c r="B632">
        <v>32.25</v>
      </c>
    </row>
    <row r="633" spans="1:2" x14ac:dyDescent="0.25">
      <c r="A633">
        <v>793.18798828125</v>
      </c>
      <c r="B633">
        <v>40.5</v>
      </c>
    </row>
    <row r="634" spans="1:2" x14ac:dyDescent="0.25">
      <c r="A634">
        <v>793.20001220703125</v>
      </c>
      <c r="B634">
        <v>69</v>
      </c>
    </row>
    <row r="635" spans="1:2" x14ac:dyDescent="0.25">
      <c r="A635">
        <v>793.21197509765625</v>
      </c>
      <c r="B635">
        <v>51.75</v>
      </c>
    </row>
    <row r="636" spans="1:2" x14ac:dyDescent="0.25">
      <c r="A636">
        <v>793.2249755859375</v>
      </c>
      <c r="B636">
        <v>11.5</v>
      </c>
    </row>
    <row r="637" spans="1:2" x14ac:dyDescent="0.25">
      <c r="A637">
        <v>793.23699951171875</v>
      </c>
      <c r="B637">
        <v>21.5</v>
      </c>
    </row>
    <row r="638" spans="1:2" x14ac:dyDescent="0.25">
      <c r="A638">
        <v>793.2490234375</v>
      </c>
      <c r="B638">
        <v>99.25</v>
      </c>
    </row>
    <row r="639" spans="1:2" x14ac:dyDescent="0.25">
      <c r="A639">
        <v>793.26202392578125</v>
      </c>
      <c r="B639">
        <v>215.80000305175781</v>
      </c>
    </row>
    <row r="640" spans="1:2" x14ac:dyDescent="0.25">
      <c r="A640">
        <v>793.27398681640625</v>
      </c>
      <c r="B640">
        <v>275</v>
      </c>
    </row>
    <row r="641" spans="1:2" x14ac:dyDescent="0.25">
      <c r="A641">
        <v>793.2860107421875</v>
      </c>
      <c r="B641">
        <v>248.69999694824219</v>
      </c>
    </row>
    <row r="642" spans="1:2" x14ac:dyDescent="0.25">
      <c r="A642">
        <v>793.29901123046875</v>
      </c>
      <c r="B642">
        <v>225.69999694824219</v>
      </c>
    </row>
    <row r="643" spans="1:2" x14ac:dyDescent="0.25">
      <c r="A643">
        <v>793.31097412109375</v>
      </c>
      <c r="B643">
        <v>207.5</v>
      </c>
    </row>
    <row r="644" spans="1:2" x14ac:dyDescent="0.25">
      <c r="A644">
        <v>793.322998046875</v>
      </c>
      <c r="B644">
        <v>209.80000305175781</v>
      </c>
    </row>
    <row r="645" spans="1:2" x14ac:dyDescent="0.25">
      <c r="A645">
        <v>793.33502197265625</v>
      </c>
      <c r="B645">
        <v>272.79998779296875</v>
      </c>
    </row>
    <row r="646" spans="1:2" x14ac:dyDescent="0.25">
      <c r="A646">
        <v>793.3480224609375</v>
      </c>
      <c r="B646">
        <v>287.70001220703125</v>
      </c>
    </row>
    <row r="647" spans="1:2" x14ac:dyDescent="0.25">
      <c r="A647">
        <v>793.3599853515625</v>
      </c>
      <c r="B647">
        <v>233.30000305175781</v>
      </c>
    </row>
    <row r="648" spans="1:2" x14ac:dyDescent="0.25">
      <c r="A648">
        <v>793.37200927734375</v>
      </c>
      <c r="B648">
        <v>196</v>
      </c>
    </row>
    <row r="649" spans="1:2" x14ac:dyDescent="0.25">
      <c r="A649">
        <v>793.385009765625</v>
      </c>
      <c r="B649">
        <v>173</v>
      </c>
    </row>
    <row r="650" spans="1:2" x14ac:dyDescent="0.25">
      <c r="A650">
        <v>793.39697265625</v>
      </c>
      <c r="B650">
        <v>124.19999694824219</v>
      </c>
    </row>
    <row r="651" spans="1:2" x14ac:dyDescent="0.25">
      <c r="A651">
        <v>793.40899658203125</v>
      </c>
      <c r="B651">
        <v>58.5</v>
      </c>
    </row>
    <row r="652" spans="1:2" x14ac:dyDescent="0.25">
      <c r="A652">
        <v>793.4219970703125</v>
      </c>
      <c r="B652">
        <v>13.25</v>
      </c>
    </row>
    <row r="653" spans="1:2" x14ac:dyDescent="0.25">
      <c r="A653">
        <v>793.43402099609375</v>
      </c>
      <c r="B653">
        <v>3.5</v>
      </c>
    </row>
    <row r="654" spans="1:2" x14ac:dyDescent="0.25">
      <c r="A654">
        <v>793.44598388671875</v>
      </c>
      <c r="B654">
        <v>18.75</v>
      </c>
    </row>
    <row r="655" spans="1:2" x14ac:dyDescent="0.25">
      <c r="A655">
        <v>793.4580078125</v>
      </c>
      <c r="B655">
        <v>32</v>
      </c>
    </row>
    <row r="656" spans="1:2" x14ac:dyDescent="0.25">
      <c r="A656">
        <v>793.47100830078125</v>
      </c>
      <c r="B656">
        <v>22.25</v>
      </c>
    </row>
    <row r="657" spans="1:2" x14ac:dyDescent="0.25">
      <c r="A657">
        <v>793.48297119140625</v>
      </c>
      <c r="B657">
        <v>9</v>
      </c>
    </row>
    <row r="658" spans="1:2" x14ac:dyDescent="0.25">
      <c r="A658">
        <v>793.4949951171875</v>
      </c>
      <c r="B658">
        <v>6.75</v>
      </c>
    </row>
    <row r="659" spans="1:2" x14ac:dyDescent="0.25">
      <c r="A659">
        <v>793.50799560546875</v>
      </c>
      <c r="B659">
        <v>3.5</v>
      </c>
    </row>
    <row r="660" spans="1:2" x14ac:dyDescent="0.25">
      <c r="A660">
        <v>793.52001953125</v>
      </c>
      <c r="B660">
        <v>0.25</v>
      </c>
    </row>
    <row r="661" spans="1:2" x14ac:dyDescent="0.25">
      <c r="A661">
        <v>793.531982421875</v>
      </c>
      <c r="B661">
        <v>4.75</v>
      </c>
    </row>
    <row r="662" spans="1:2" x14ac:dyDescent="0.25">
      <c r="A662">
        <v>793.54400634765625</v>
      </c>
      <c r="B662">
        <v>19</v>
      </c>
    </row>
    <row r="663" spans="1:2" x14ac:dyDescent="0.25">
      <c r="A663">
        <v>793.5570068359375</v>
      </c>
      <c r="B663">
        <v>24.5</v>
      </c>
    </row>
    <row r="664" spans="1:2" x14ac:dyDescent="0.25">
      <c r="A664">
        <v>793.5689697265625</v>
      </c>
      <c r="B664">
        <v>30.75</v>
      </c>
    </row>
    <row r="665" spans="1:2" x14ac:dyDescent="0.25">
      <c r="A665">
        <v>793.58099365234375</v>
      </c>
      <c r="B665">
        <v>41.25</v>
      </c>
    </row>
    <row r="666" spans="1:2" x14ac:dyDescent="0.25">
      <c r="A666">
        <v>793.593994140625</v>
      </c>
      <c r="B666">
        <v>27.75</v>
      </c>
    </row>
    <row r="667" spans="1:2" x14ac:dyDescent="0.25">
      <c r="A667">
        <v>793.60601806640625</v>
      </c>
      <c r="B667">
        <v>18</v>
      </c>
    </row>
    <row r="668" spans="1:2" x14ac:dyDescent="0.25">
      <c r="A668">
        <v>793.61798095703125</v>
      </c>
      <c r="B668">
        <v>18.25</v>
      </c>
    </row>
    <row r="669" spans="1:2" x14ac:dyDescent="0.25">
      <c r="A669">
        <v>793.6309814453125</v>
      </c>
      <c r="B669">
        <v>21.5</v>
      </c>
    </row>
    <row r="670" spans="1:2" x14ac:dyDescent="0.25">
      <c r="A670">
        <v>793.64300537109375</v>
      </c>
      <c r="B670">
        <v>40</v>
      </c>
    </row>
    <row r="671" spans="1:2" x14ac:dyDescent="0.25">
      <c r="A671">
        <v>793.655029296875</v>
      </c>
      <c r="B671">
        <v>56</v>
      </c>
    </row>
    <row r="672" spans="1:2" x14ac:dyDescent="0.25">
      <c r="A672">
        <v>793.6669921875</v>
      </c>
      <c r="B672">
        <v>64.25</v>
      </c>
    </row>
    <row r="673" spans="1:2" x14ac:dyDescent="0.25">
      <c r="A673">
        <v>793.67999267578125</v>
      </c>
      <c r="B673">
        <v>67.25</v>
      </c>
    </row>
    <row r="674" spans="1:2" x14ac:dyDescent="0.25">
      <c r="A674">
        <v>793.6920166015625</v>
      </c>
      <c r="B674">
        <v>50.5</v>
      </c>
    </row>
    <row r="675" spans="1:2" x14ac:dyDescent="0.25">
      <c r="A675">
        <v>793.7039794921875</v>
      </c>
      <c r="B675">
        <v>21.75</v>
      </c>
    </row>
    <row r="676" spans="1:2" x14ac:dyDescent="0.25">
      <c r="A676">
        <v>793.71697998046875</v>
      </c>
      <c r="B676">
        <v>28</v>
      </c>
    </row>
    <row r="677" spans="1:2" x14ac:dyDescent="0.25">
      <c r="A677">
        <v>793.72900390625</v>
      </c>
      <c r="B677">
        <v>79.25</v>
      </c>
    </row>
    <row r="678" spans="1:2" x14ac:dyDescent="0.25">
      <c r="A678">
        <v>793.74102783203125</v>
      </c>
      <c r="B678">
        <v>112.5</v>
      </c>
    </row>
    <row r="679" spans="1:2" x14ac:dyDescent="0.25">
      <c r="A679">
        <v>793.7540283203125</v>
      </c>
      <c r="B679">
        <v>118.80000305175781</v>
      </c>
    </row>
    <row r="680" spans="1:2" x14ac:dyDescent="0.25">
      <c r="A680">
        <v>793.7659912109375</v>
      </c>
      <c r="B680">
        <v>113.80000305175781</v>
      </c>
    </row>
    <row r="681" spans="1:2" x14ac:dyDescent="0.25">
      <c r="A681">
        <v>793.77801513671875</v>
      </c>
      <c r="B681">
        <v>132.69999694824219</v>
      </c>
    </row>
    <row r="682" spans="1:2" x14ac:dyDescent="0.25">
      <c r="A682">
        <v>793.78997802734375</v>
      </c>
      <c r="B682">
        <v>221.69999694824219</v>
      </c>
    </row>
    <row r="683" spans="1:2" x14ac:dyDescent="0.25">
      <c r="A683">
        <v>793.802978515625</v>
      </c>
      <c r="B683">
        <v>290.79998779296875</v>
      </c>
    </row>
    <row r="684" spans="1:2" x14ac:dyDescent="0.25">
      <c r="A684">
        <v>793.81500244140625</v>
      </c>
      <c r="B684">
        <v>522.29998779296875</v>
      </c>
    </row>
    <row r="685" spans="1:2" x14ac:dyDescent="0.25">
      <c r="A685">
        <v>793.8270263671875</v>
      </c>
      <c r="B685">
        <v>1026</v>
      </c>
    </row>
    <row r="686" spans="1:2" x14ac:dyDescent="0.25">
      <c r="A686">
        <v>793.84002685546875</v>
      </c>
      <c r="B686">
        <v>1267</v>
      </c>
    </row>
    <row r="687" spans="1:2" x14ac:dyDescent="0.25">
      <c r="A687">
        <v>793.85198974609375</v>
      </c>
      <c r="B687">
        <v>989.29998779296875</v>
      </c>
    </row>
    <row r="688" spans="1:2" x14ac:dyDescent="0.25">
      <c r="A688">
        <v>793.864013671875</v>
      </c>
      <c r="B688">
        <v>549.20001220703125</v>
      </c>
    </row>
    <row r="689" spans="1:2" x14ac:dyDescent="0.25">
      <c r="A689">
        <v>793.87701416015625</v>
      </c>
      <c r="B689">
        <v>261.5</v>
      </c>
    </row>
    <row r="690" spans="1:2" x14ac:dyDescent="0.25">
      <c r="A690">
        <v>793.88897705078125</v>
      </c>
      <c r="B690">
        <v>188.30000305175781</v>
      </c>
    </row>
    <row r="691" spans="1:2" x14ac:dyDescent="0.25">
      <c r="A691">
        <v>793.9010009765625</v>
      </c>
      <c r="B691">
        <v>176</v>
      </c>
    </row>
    <row r="692" spans="1:2" x14ac:dyDescent="0.25">
      <c r="A692">
        <v>793.91302490234375</v>
      </c>
      <c r="B692">
        <v>97.25</v>
      </c>
    </row>
    <row r="693" spans="1:2" x14ac:dyDescent="0.25">
      <c r="A693">
        <v>793.926025390625</v>
      </c>
      <c r="B693">
        <v>28.25</v>
      </c>
    </row>
    <row r="694" spans="1:2" x14ac:dyDescent="0.25">
      <c r="A694">
        <v>793.93798828125</v>
      </c>
      <c r="B694">
        <v>11</v>
      </c>
    </row>
    <row r="695" spans="1:2" x14ac:dyDescent="0.25">
      <c r="A695">
        <v>793.95001220703125</v>
      </c>
      <c r="B695">
        <v>12.5</v>
      </c>
    </row>
    <row r="696" spans="1:2" x14ac:dyDescent="0.25">
      <c r="A696">
        <v>793.9630126953125</v>
      </c>
      <c r="B696">
        <v>15.5</v>
      </c>
    </row>
    <row r="697" spans="1:2" x14ac:dyDescent="0.25">
      <c r="A697">
        <v>793.9749755859375</v>
      </c>
      <c r="B697">
        <v>9.25</v>
      </c>
    </row>
    <row r="698" spans="1:2" x14ac:dyDescent="0.25">
      <c r="A698">
        <v>793.98699951171875</v>
      </c>
      <c r="B698">
        <v>2.25</v>
      </c>
    </row>
    <row r="699" spans="1:2" x14ac:dyDescent="0.25">
      <c r="A699">
        <v>794</v>
      </c>
      <c r="B699">
        <v>3</v>
      </c>
    </row>
    <row r="700" spans="1:2" x14ac:dyDescent="0.25">
      <c r="A700">
        <v>794.01202392578125</v>
      </c>
      <c r="B700">
        <v>7</v>
      </c>
    </row>
    <row r="701" spans="1:2" x14ac:dyDescent="0.25">
      <c r="A701">
        <v>794.02398681640625</v>
      </c>
      <c r="B701">
        <v>5</v>
      </c>
    </row>
    <row r="702" spans="1:2" x14ac:dyDescent="0.25">
      <c r="A702">
        <v>794.0360107421875</v>
      </c>
      <c r="B702">
        <v>10.25</v>
      </c>
    </row>
    <row r="703" spans="1:2" x14ac:dyDescent="0.25">
      <c r="A703">
        <v>794.04901123046875</v>
      </c>
      <c r="B703">
        <v>44.25</v>
      </c>
    </row>
    <row r="704" spans="1:2" x14ac:dyDescent="0.25">
      <c r="A704">
        <v>794.06097412109375</v>
      </c>
      <c r="B704">
        <v>79.5</v>
      </c>
    </row>
    <row r="705" spans="1:2" x14ac:dyDescent="0.25">
      <c r="A705">
        <v>794.072998046875</v>
      </c>
      <c r="B705">
        <v>73.25</v>
      </c>
    </row>
    <row r="706" spans="1:2" x14ac:dyDescent="0.25">
      <c r="A706">
        <v>794.08599853515625</v>
      </c>
      <c r="B706">
        <v>39</v>
      </c>
    </row>
    <row r="707" spans="1:2" x14ac:dyDescent="0.25">
      <c r="A707">
        <v>794.0980224609375</v>
      </c>
      <c r="B707">
        <v>29</v>
      </c>
    </row>
    <row r="708" spans="1:2" x14ac:dyDescent="0.25">
      <c r="A708">
        <v>794.1099853515625</v>
      </c>
      <c r="B708">
        <v>48.5</v>
      </c>
    </row>
    <row r="709" spans="1:2" x14ac:dyDescent="0.25">
      <c r="A709">
        <v>794.12298583984375</v>
      </c>
      <c r="B709">
        <v>55.5</v>
      </c>
    </row>
    <row r="710" spans="1:2" x14ac:dyDescent="0.25">
      <c r="A710">
        <v>794.135009765625</v>
      </c>
      <c r="B710">
        <v>50.5</v>
      </c>
    </row>
    <row r="711" spans="1:2" x14ac:dyDescent="0.25">
      <c r="A711">
        <v>794.14697265625</v>
      </c>
      <c r="B711">
        <v>40.5</v>
      </c>
    </row>
    <row r="712" spans="1:2" x14ac:dyDescent="0.25">
      <c r="A712">
        <v>794.15899658203125</v>
      </c>
      <c r="B712">
        <v>30.75</v>
      </c>
    </row>
    <row r="713" spans="1:2" x14ac:dyDescent="0.25">
      <c r="A713">
        <v>794.1719970703125</v>
      </c>
      <c r="B713">
        <v>31.75</v>
      </c>
    </row>
    <row r="714" spans="1:2" x14ac:dyDescent="0.25">
      <c r="A714">
        <v>794.18402099609375</v>
      </c>
      <c r="B714">
        <v>55.25</v>
      </c>
    </row>
    <row r="715" spans="1:2" x14ac:dyDescent="0.25">
      <c r="A715">
        <v>794.19598388671875</v>
      </c>
      <c r="B715">
        <v>86.5</v>
      </c>
    </row>
    <row r="716" spans="1:2" x14ac:dyDescent="0.25">
      <c r="A716">
        <v>794.208984375</v>
      </c>
      <c r="B716">
        <v>88</v>
      </c>
    </row>
    <row r="717" spans="1:2" x14ac:dyDescent="0.25">
      <c r="A717">
        <v>794.22100830078125</v>
      </c>
      <c r="B717">
        <v>98</v>
      </c>
    </row>
    <row r="718" spans="1:2" x14ac:dyDescent="0.25">
      <c r="A718">
        <v>794.23297119140625</v>
      </c>
      <c r="B718">
        <v>115.5</v>
      </c>
    </row>
    <row r="719" spans="1:2" x14ac:dyDescent="0.25">
      <c r="A719">
        <v>794.2459716796875</v>
      </c>
      <c r="B719">
        <v>120.5</v>
      </c>
    </row>
    <row r="720" spans="1:2" x14ac:dyDescent="0.25">
      <c r="A720">
        <v>794.25799560546875</v>
      </c>
      <c r="B720">
        <v>118.5</v>
      </c>
    </row>
    <row r="721" spans="1:2" x14ac:dyDescent="0.25">
      <c r="A721">
        <v>794.27001953125</v>
      </c>
      <c r="B721">
        <v>110.69999694824219</v>
      </c>
    </row>
    <row r="722" spans="1:2" x14ac:dyDescent="0.25">
      <c r="A722">
        <v>794.28302001953125</v>
      </c>
      <c r="B722">
        <v>127.80000305175781</v>
      </c>
    </row>
    <row r="723" spans="1:2" x14ac:dyDescent="0.25">
      <c r="A723">
        <v>794.29498291015625</v>
      </c>
      <c r="B723">
        <v>149.80000305175781</v>
      </c>
    </row>
    <row r="724" spans="1:2" x14ac:dyDescent="0.25">
      <c r="A724">
        <v>794.3070068359375</v>
      </c>
      <c r="B724">
        <v>311.79998779296875</v>
      </c>
    </row>
    <row r="725" spans="1:2" x14ac:dyDescent="0.25">
      <c r="A725">
        <v>794.3189697265625</v>
      </c>
      <c r="B725">
        <v>710.5</v>
      </c>
    </row>
    <row r="726" spans="1:2" x14ac:dyDescent="0.25">
      <c r="A726">
        <v>794.33197021484375</v>
      </c>
      <c r="B726">
        <v>1157</v>
      </c>
    </row>
    <row r="727" spans="1:2" x14ac:dyDescent="0.25">
      <c r="A727">
        <v>794.343994140625</v>
      </c>
      <c r="B727">
        <v>1310</v>
      </c>
    </row>
    <row r="728" spans="1:2" x14ac:dyDescent="0.25">
      <c r="A728">
        <v>794.35601806640625</v>
      </c>
      <c r="B728">
        <v>1004</v>
      </c>
    </row>
    <row r="729" spans="1:2" x14ac:dyDescent="0.25">
      <c r="A729">
        <v>794.3690185546875</v>
      </c>
      <c r="B729">
        <v>605.79998779296875</v>
      </c>
    </row>
    <row r="730" spans="1:2" x14ac:dyDescent="0.25">
      <c r="A730">
        <v>794.3809814453125</v>
      </c>
      <c r="B730">
        <v>394.20001220703125</v>
      </c>
    </row>
    <row r="731" spans="1:2" x14ac:dyDescent="0.25">
      <c r="A731">
        <v>794.39300537109375</v>
      </c>
      <c r="B731">
        <v>250.69999694824219</v>
      </c>
    </row>
    <row r="732" spans="1:2" x14ac:dyDescent="0.25">
      <c r="A732">
        <v>794.406005859375</v>
      </c>
      <c r="B732">
        <v>103.30000305175781</v>
      </c>
    </row>
    <row r="733" spans="1:2" x14ac:dyDescent="0.25">
      <c r="A733">
        <v>794.41802978515625</v>
      </c>
      <c r="B733">
        <v>15.75</v>
      </c>
    </row>
    <row r="734" spans="1:2" x14ac:dyDescent="0.25">
      <c r="A734">
        <v>794.42999267578125</v>
      </c>
      <c r="B734">
        <v>9</v>
      </c>
    </row>
    <row r="735" spans="1:2" x14ac:dyDescent="0.25">
      <c r="A735">
        <v>794.4429931640625</v>
      </c>
      <c r="B735">
        <v>23.5</v>
      </c>
    </row>
    <row r="736" spans="1:2" x14ac:dyDescent="0.25">
      <c r="A736">
        <v>794.45501708984375</v>
      </c>
      <c r="B736">
        <v>20</v>
      </c>
    </row>
    <row r="737" spans="1:2" x14ac:dyDescent="0.25">
      <c r="A737">
        <v>794.46697998046875</v>
      </c>
      <c r="B737">
        <v>5.5</v>
      </c>
    </row>
    <row r="738" spans="1:2" x14ac:dyDescent="0.25">
      <c r="A738">
        <v>794.47900390625</v>
      </c>
      <c r="B738">
        <v>8.5</v>
      </c>
    </row>
    <row r="739" spans="1:2" x14ac:dyDescent="0.25">
      <c r="A739">
        <v>794.49200439453125</v>
      </c>
      <c r="B739">
        <v>28.75</v>
      </c>
    </row>
    <row r="740" spans="1:2" x14ac:dyDescent="0.25">
      <c r="A740">
        <v>794.5040283203125</v>
      </c>
      <c r="B740">
        <v>42</v>
      </c>
    </row>
    <row r="741" spans="1:2" x14ac:dyDescent="0.25">
      <c r="A741">
        <v>794.5159912109375</v>
      </c>
      <c r="B741">
        <v>36.25</v>
      </c>
    </row>
    <row r="742" spans="1:2" x14ac:dyDescent="0.25">
      <c r="A742">
        <v>794.52899169921875</v>
      </c>
      <c r="B742">
        <v>20.5</v>
      </c>
    </row>
    <row r="743" spans="1:2" x14ac:dyDescent="0.25">
      <c r="A743">
        <v>794.541015625</v>
      </c>
      <c r="B743">
        <v>7.5</v>
      </c>
    </row>
    <row r="744" spans="1:2" x14ac:dyDescent="0.25">
      <c r="A744">
        <v>794.552978515625</v>
      </c>
      <c r="B744">
        <v>1.5</v>
      </c>
    </row>
    <row r="745" spans="1:2" x14ac:dyDescent="0.25">
      <c r="A745">
        <v>794.56597900390625</v>
      </c>
      <c r="B745">
        <v>6</v>
      </c>
    </row>
    <row r="746" spans="1:2" x14ac:dyDescent="0.25">
      <c r="A746">
        <v>794.5780029296875</v>
      </c>
      <c r="B746">
        <v>16</v>
      </c>
    </row>
    <row r="747" spans="1:2" x14ac:dyDescent="0.25">
      <c r="A747">
        <v>794.59002685546875</v>
      </c>
      <c r="B747">
        <v>28.75</v>
      </c>
    </row>
    <row r="748" spans="1:2" x14ac:dyDescent="0.25">
      <c r="A748">
        <v>794.60198974609375</v>
      </c>
      <c r="B748">
        <v>68.5</v>
      </c>
    </row>
    <row r="749" spans="1:2" x14ac:dyDescent="0.25">
      <c r="A749">
        <v>794.614990234375</v>
      </c>
      <c r="B749">
        <v>111.30000305175781</v>
      </c>
    </row>
    <row r="750" spans="1:2" x14ac:dyDescent="0.25">
      <c r="A750">
        <v>794.62701416015625</v>
      </c>
      <c r="B750">
        <v>100.80000305175781</v>
      </c>
    </row>
    <row r="751" spans="1:2" x14ac:dyDescent="0.25">
      <c r="A751">
        <v>794.63897705078125</v>
      </c>
      <c r="B751">
        <v>66.5</v>
      </c>
    </row>
    <row r="752" spans="1:2" x14ac:dyDescent="0.25">
      <c r="A752">
        <v>794.6519775390625</v>
      </c>
      <c r="B752">
        <v>51.25</v>
      </c>
    </row>
    <row r="753" spans="1:2" x14ac:dyDescent="0.25">
      <c r="A753">
        <v>794.66400146484375</v>
      </c>
      <c r="B753">
        <v>50.25</v>
      </c>
    </row>
    <row r="754" spans="1:2" x14ac:dyDescent="0.25">
      <c r="A754">
        <v>794.676025390625</v>
      </c>
      <c r="B754">
        <v>60.5</v>
      </c>
    </row>
    <row r="755" spans="1:2" x14ac:dyDescent="0.25">
      <c r="A755">
        <v>794.68902587890625</v>
      </c>
      <c r="B755">
        <v>64</v>
      </c>
    </row>
    <row r="756" spans="1:2" x14ac:dyDescent="0.25">
      <c r="A756">
        <v>794.70098876953125</v>
      </c>
      <c r="B756">
        <v>51.75</v>
      </c>
    </row>
    <row r="757" spans="1:2" x14ac:dyDescent="0.25">
      <c r="A757">
        <v>794.7130126953125</v>
      </c>
      <c r="B757">
        <v>47.5</v>
      </c>
    </row>
    <row r="758" spans="1:2" x14ac:dyDescent="0.25">
      <c r="A758">
        <v>794.72601318359375</v>
      </c>
      <c r="B758">
        <v>45</v>
      </c>
    </row>
    <row r="759" spans="1:2" x14ac:dyDescent="0.25">
      <c r="A759">
        <v>794.73797607421875</v>
      </c>
      <c r="B759">
        <v>32</v>
      </c>
    </row>
    <row r="760" spans="1:2" x14ac:dyDescent="0.25">
      <c r="A760">
        <v>794.75</v>
      </c>
      <c r="B760">
        <v>64.5</v>
      </c>
    </row>
    <row r="761" spans="1:2" x14ac:dyDescent="0.25">
      <c r="A761">
        <v>794.76202392578125</v>
      </c>
      <c r="B761">
        <v>124.5</v>
      </c>
    </row>
    <row r="762" spans="1:2" x14ac:dyDescent="0.25">
      <c r="A762">
        <v>794.7750244140625</v>
      </c>
      <c r="B762">
        <v>136</v>
      </c>
    </row>
    <row r="763" spans="1:2" x14ac:dyDescent="0.25">
      <c r="A763">
        <v>794.7869873046875</v>
      </c>
      <c r="B763">
        <v>136.30000305175781</v>
      </c>
    </row>
    <row r="764" spans="1:2" x14ac:dyDescent="0.25">
      <c r="A764">
        <v>794.79901123046875</v>
      </c>
      <c r="B764">
        <v>171.5</v>
      </c>
    </row>
    <row r="765" spans="1:2" x14ac:dyDescent="0.25">
      <c r="A765">
        <v>794.81201171875</v>
      </c>
      <c r="B765">
        <v>275.5</v>
      </c>
    </row>
    <row r="766" spans="1:2" x14ac:dyDescent="0.25">
      <c r="A766">
        <v>794.823974609375</v>
      </c>
      <c r="B766">
        <v>479</v>
      </c>
    </row>
    <row r="767" spans="1:2" x14ac:dyDescent="0.25">
      <c r="A767">
        <v>794.83599853515625</v>
      </c>
      <c r="B767">
        <v>697</v>
      </c>
    </row>
    <row r="768" spans="1:2" x14ac:dyDescent="0.25">
      <c r="A768">
        <v>794.8489990234375</v>
      </c>
      <c r="B768">
        <v>786.20001220703125</v>
      </c>
    </row>
    <row r="769" spans="1:2" x14ac:dyDescent="0.25">
      <c r="A769">
        <v>794.86102294921875</v>
      </c>
      <c r="B769">
        <v>629.29998779296875</v>
      </c>
    </row>
    <row r="770" spans="1:2" x14ac:dyDescent="0.25">
      <c r="A770">
        <v>794.87298583984375</v>
      </c>
      <c r="B770">
        <v>346.70001220703125</v>
      </c>
    </row>
    <row r="771" spans="1:2" x14ac:dyDescent="0.25">
      <c r="A771">
        <v>794.885986328125</v>
      </c>
      <c r="B771">
        <v>172.80000305175781</v>
      </c>
    </row>
    <row r="772" spans="1:2" x14ac:dyDescent="0.25">
      <c r="A772">
        <v>794.89801025390625</v>
      </c>
      <c r="B772">
        <v>93.5</v>
      </c>
    </row>
    <row r="773" spans="1:2" x14ac:dyDescent="0.25">
      <c r="A773">
        <v>794.90997314453125</v>
      </c>
      <c r="B773">
        <v>50.5</v>
      </c>
    </row>
    <row r="774" spans="1:2" x14ac:dyDescent="0.25">
      <c r="A774">
        <v>794.9219970703125</v>
      </c>
      <c r="B774">
        <v>33.5</v>
      </c>
    </row>
    <row r="775" spans="1:2" x14ac:dyDescent="0.25">
      <c r="A775">
        <v>794.93499755859375</v>
      </c>
      <c r="B775">
        <v>25.75</v>
      </c>
    </row>
    <row r="776" spans="1:2" x14ac:dyDescent="0.25">
      <c r="A776">
        <v>794.947021484375</v>
      </c>
      <c r="B776">
        <v>14.25</v>
      </c>
    </row>
    <row r="777" spans="1:2" x14ac:dyDescent="0.25">
      <c r="A777">
        <v>794.958984375</v>
      </c>
      <c r="B777">
        <v>14.25</v>
      </c>
    </row>
    <row r="778" spans="1:2" x14ac:dyDescent="0.25">
      <c r="A778">
        <v>794.97198486328125</v>
      </c>
      <c r="B778">
        <v>31</v>
      </c>
    </row>
    <row r="779" spans="1:2" x14ac:dyDescent="0.25">
      <c r="A779">
        <v>794.9840087890625</v>
      </c>
      <c r="B779">
        <v>23</v>
      </c>
    </row>
    <row r="780" spans="1:2" x14ac:dyDescent="0.25">
      <c r="A780">
        <v>794.9959716796875</v>
      </c>
      <c r="B780">
        <v>5</v>
      </c>
    </row>
    <row r="781" spans="1:2" x14ac:dyDescent="0.25">
      <c r="A781">
        <v>795.02099609375</v>
      </c>
      <c r="B781">
        <v>1.75</v>
      </c>
    </row>
    <row r="782" spans="1:2" x14ac:dyDescent="0.25">
      <c r="A782">
        <v>795.03302001953125</v>
      </c>
      <c r="B782">
        <v>14.5</v>
      </c>
    </row>
    <row r="783" spans="1:2" x14ac:dyDescent="0.25">
      <c r="A783">
        <v>795.0460205078125</v>
      </c>
      <c r="B783">
        <v>37</v>
      </c>
    </row>
    <row r="784" spans="1:2" x14ac:dyDescent="0.25">
      <c r="A784">
        <v>795.0579833984375</v>
      </c>
      <c r="B784">
        <v>45.5</v>
      </c>
    </row>
    <row r="785" spans="1:2" x14ac:dyDescent="0.25">
      <c r="A785">
        <v>795.07000732421875</v>
      </c>
      <c r="B785">
        <v>42.5</v>
      </c>
    </row>
    <row r="786" spans="1:2" x14ac:dyDescent="0.25">
      <c r="A786">
        <v>795.08197021484375</v>
      </c>
      <c r="B786">
        <v>65.25</v>
      </c>
    </row>
    <row r="787" spans="1:2" x14ac:dyDescent="0.25">
      <c r="A787">
        <v>795.094970703125</v>
      </c>
      <c r="B787">
        <v>89.75</v>
      </c>
    </row>
    <row r="788" spans="1:2" x14ac:dyDescent="0.25">
      <c r="A788">
        <v>795.10699462890625</v>
      </c>
      <c r="B788">
        <v>72.75</v>
      </c>
    </row>
    <row r="789" spans="1:2" x14ac:dyDescent="0.25">
      <c r="A789">
        <v>795.1190185546875</v>
      </c>
      <c r="B789">
        <v>51.5</v>
      </c>
    </row>
    <row r="790" spans="1:2" x14ac:dyDescent="0.25">
      <c r="A790">
        <v>795.13201904296875</v>
      </c>
      <c r="B790">
        <v>58.75</v>
      </c>
    </row>
    <row r="791" spans="1:2" x14ac:dyDescent="0.25">
      <c r="A791">
        <v>795.14398193359375</v>
      </c>
      <c r="B791">
        <v>88.5</v>
      </c>
    </row>
    <row r="792" spans="1:2" x14ac:dyDescent="0.25">
      <c r="A792">
        <v>795.156005859375</v>
      </c>
      <c r="B792">
        <v>152.5</v>
      </c>
    </row>
    <row r="793" spans="1:2" x14ac:dyDescent="0.25">
      <c r="A793">
        <v>795.16900634765625</v>
      </c>
      <c r="B793">
        <v>193.80000305175781</v>
      </c>
    </row>
    <row r="794" spans="1:2" x14ac:dyDescent="0.25">
      <c r="A794">
        <v>795.1810302734375</v>
      </c>
      <c r="B794">
        <v>170.19999694824219</v>
      </c>
    </row>
    <row r="795" spans="1:2" x14ac:dyDescent="0.25">
      <c r="A795">
        <v>795.1929931640625</v>
      </c>
      <c r="B795">
        <v>131</v>
      </c>
    </row>
    <row r="796" spans="1:2" x14ac:dyDescent="0.25">
      <c r="A796">
        <v>795.20599365234375</v>
      </c>
      <c r="B796">
        <v>83.75</v>
      </c>
    </row>
    <row r="797" spans="1:2" x14ac:dyDescent="0.25">
      <c r="A797">
        <v>795.218017578125</v>
      </c>
      <c r="B797">
        <v>53.75</v>
      </c>
    </row>
    <row r="798" spans="1:2" x14ac:dyDescent="0.25">
      <c r="A798">
        <v>795.22998046875</v>
      </c>
      <c r="B798">
        <v>53.5</v>
      </c>
    </row>
    <row r="799" spans="1:2" x14ac:dyDescent="0.25">
      <c r="A799">
        <v>795.24298095703125</v>
      </c>
      <c r="B799">
        <v>66.25</v>
      </c>
    </row>
    <row r="800" spans="1:2" x14ac:dyDescent="0.25">
      <c r="A800">
        <v>795.2550048828125</v>
      </c>
      <c r="B800">
        <v>89</v>
      </c>
    </row>
    <row r="801" spans="1:2" x14ac:dyDescent="0.25">
      <c r="A801">
        <v>795.26702880859375</v>
      </c>
      <c r="B801">
        <v>97.25</v>
      </c>
    </row>
    <row r="802" spans="1:2" x14ac:dyDescent="0.25">
      <c r="A802">
        <v>795.27899169921875</v>
      </c>
      <c r="B802">
        <v>87</v>
      </c>
    </row>
  </sheetData>
  <sheetProtection sheet="1" objects="1" scenarios="1" formatCells="0"/>
  <sortState ref="A1:B802">
    <sortCondition ref="A1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T804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114</v>
      </c>
      <c r="C1" s="2" t="s">
        <v>21</v>
      </c>
      <c r="D1">
        <v>785.84002685546875</v>
      </c>
      <c r="E1">
        <v>182500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0.89441994816208903</v>
      </c>
      <c r="M1">
        <f>I$7*(L$1*J1) + $I$4</f>
        <v>179913.91204857011</v>
      </c>
      <c r="P1">
        <f>IF(ISNUMBER(D1),M1,"")</f>
        <v>179913.91204857011</v>
      </c>
      <c r="Q1">
        <f>IF(ISNUMBER(P1),P1-E1,"")</f>
        <v>-2586.0879514298867</v>
      </c>
      <c r="R1">
        <f>IF(ISNUMBER(P1),Q1*Q1,"")</f>
        <v>6687850.8925308287</v>
      </c>
      <c r="S1">
        <f>IF(ISNUMBER(P1),((IF(P1&gt;E1,I$5*(P1-E1),P1-E1)))^2,"")</f>
        <v>6687850.8925308287</v>
      </c>
      <c r="T1">
        <f>IF(ISNUMBER(P1),(M1*D1),"")</f>
        <v>141383553.47592077</v>
      </c>
    </row>
    <row r="2" spans="1:20" ht="15.75" thickTop="1" x14ac:dyDescent="0.25">
      <c r="A2">
        <v>785.43597412109375</v>
      </c>
      <c r="B2">
        <v>71.5</v>
      </c>
      <c r="C2" s="2" t="s">
        <v>22</v>
      </c>
      <c r="D2">
        <v>786.34197998046875</v>
      </c>
      <c r="E2">
        <v>162700</v>
      </c>
      <c r="F2" s="3" t="s">
        <v>25</v>
      </c>
      <c r="G2" s="4">
        <v>5.4722900390625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1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0.10015314399956614</v>
      </c>
      <c r="M2">
        <f>I$7*((L$1*J2)+(L$2*J1)) + $I$4</f>
        <v>164697.09971610407</v>
      </c>
      <c r="P2">
        <f t="shared" ref="P2:P48" si="2">IF(ISNUMBER(D2),M2,"")</f>
        <v>164697.09971610407</v>
      </c>
      <c r="Q2">
        <f t="shared" ref="Q2:Q48" si="3">IF(ISNUMBER(P2),P2-E2,"")</f>
        <v>1997.0997161040723</v>
      </c>
      <c r="R2">
        <f t="shared" ref="R2:R48" si="4">IF(ISNUMBER(P2),Q2*Q2,"")</f>
        <v>3988407.2760629663</v>
      </c>
      <c r="S2">
        <f t="shared" ref="S2:S48" si="5">IF(ISNUMBER(P2),((IF(P2&gt;E2,I$5*(P2-E2),P2-E2)))^2,"")</f>
        <v>3988407.2760629663</v>
      </c>
      <c r="T2">
        <f t="shared" ref="T2:T48" si="6">IF(ISNUMBER(P2),(M2*D2),"")</f>
        <v>129508243.48780197</v>
      </c>
    </row>
    <row r="3" spans="1:20" x14ac:dyDescent="0.25">
      <c r="A3">
        <v>785.447998046875</v>
      </c>
      <c r="B3">
        <v>110.5</v>
      </c>
      <c r="D3">
        <v>786.843994140625</v>
      </c>
      <c r="E3">
        <v>77510</v>
      </c>
      <c r="F3" s="7" t="s">
        <v>19</v>
      </c>
      <c r="G3" s="8">
        <f>IF(ISBLANK(G2),"",$G$2*$G$6)</f>
        <v>10.944580078125</v>
      </c>
      <c r="H3" t="s">
        <v>432</v>
      </c>
      <c r="I3">
        <v>15.770765312499861</v>
      </c>
      <c r="J3">
        <f>'hidden params'!J3</f>
        <v>0.37217999724675188</v>
      </c>
      <c r="K3">
        <f t="shared" si="0"/>
        <v>2</v>
      </c>
      <c r="L3">
        <f t="shared" si="1"/>
        <v>5.2517970014692187E-3</v>
      </c>
      <c r="M3">
        <f>I$7*((L$1*J3)+(L$2*J2)+(L$3*J1)) + $I$4</f>
        <v>84202.95657103353</v>
      </c>
      <c r="P3">
        <f t="shared" si="2"/>
        <v>84202.95657103353</v>
      </c>
      <c r="Q3">
        <f t="shared" si="3"/>
        <v>6692.9565710335301</v>
      </c>
      <c r="R3">
        <f t="shared" si="4"/>
        <v>44795667.661740907</v>
      </c>
      <c r="S3">
        <f t="shared" si="5"/>
        <v>44795667.661740907</v>
      </c>
      <c r="T3">
        <f t="shared" si="6"/>
        <v>66254590.666801609</v>
      </c>
    </row>
    <row r="4" spans="1:20" x14ac:dyDescent="0.25">
      <c r="A4">
        <v>785.46099853515625</v>
      </c>
      <c r="B4">
        <v>133.5</v>
      </c>
      <c r="D4">
        <v>787.34600830078125</v>
      </c>
      <c r="E4">
        <v>34900</v>
      </c>
      <c r="F4" s="5" t="s">
        <v>26</v>
      </c>
      <c r="G4" s="6">
        <v>787.8101806640625</v>
      </c>
      <c r="H4" t="s">
        <v>11</v>
      </c>
      <c r="I4">
        <v>0</v>
      </c>
      <c r="J4">
        <f>'hidden params'!J4</f>
        <v>0.12617301604219128</v>
      </c>
      <c r="K4">
        <f t="shared" si="0"/>
        <v>3</v>
      </c>
      <c r="L4">
        <f t="shared" si="1"/>
        <v>1.711650513094736E-4</v>
      </c>
      <c r="M4">
        <f>I$7*((L$1*J4)+(L$2*J3)+(L$3*J2)+(L$4*J1)) + $I$4</f>
        <v>31081.39848860124</v>
      </c>
      <c r="P4">
        <f t="shared" si="2"/>
        <v>31081.39848860124</v>
      </c>
      <c r="Q4">
        <f t="shared" si="3"/>
        <v>-3818.6015113987596</v>
      </c>
      <c r="R4">
        <f t="shared" si="4"/>
        <v>14581717.502856892</v>
      </c>
      <c r="S4">
        <f t="shared" si="5"/>
        <v>14581717.502856892</v>
      </c>
      <c r="T4">
        <f t="shared" si="6"/>
        <v>24471815.032406121</v>
      </c>
    </row>
    <row r="5" spans="1:20" ht="15.75" thickBot="1" x14ac:dyDescent="0.3">
      <c r="A5">
        <v>785.4730224609375</v>
      </c>
      <c r="B5">
        <v>140.80000305175781</v>
      </c>
      <c r="D5">
        <v>787.8480224609375</v>
      </c>
      <c r="E5">
        <v>27930</v>
      </c>
      <c r="F5" s="9" t="s">
        <v>27</v>
      </c>
      <c r="G5" s="10">
        <f>($G$4-1.00794)*$G$6</f>
        <v>1573.6044813281251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4</v>
      </c>
      <c r="L5">
        <f t="shared" si="1"/>
        <v>3.8800950877250433E-6</v>
      </c>
      <c r="M5">
        <f>I$7*((L$1*J5)+(L$2*J4)+(L$3*J3)+(L$4*J2)+(L$5*J1)) + $I$4</f>
        <v>9170.7420413227264</v>
      </c>
      <c r="P5">
        <f t="shared" si="2"/>
        <v>9170.7420413227264</v>
      </c>
      <c r="Q5">
        <f t="shared" si="3"/>
        <v>-18759.257958677274</v>
      </c>
      <c r="R5">
        <f t="shared" si="4"/>
        <v>351909759.1601966</v>
      </c>
      <c r="S5">
        <f t="shared" si="5"/>
        <v>351909759.1601966</v>
      </c>
      <c r="T5">
        <f t="shared" si="6"/>
        <v>7225150.9817554913</v>
      </c>
    </row>
    <row r="6" spans="1:20" ht="15.75" thickTop="1" x14ac:dyDescent="0.25">
      <c r="A6">
        <v>785.4849853515625</v>
      </c>
      <c r="B6">
        <v>147.5</v>
      </c>
      <c r="D6">
        <v>788.35101318359375</v>
      </c>
      <c r="E6">
        <v>43740</v>
      </c>
      <c r="F6" t="s">
        <v>28</v>
      </c>
      <c r="G6">
        <v>2</v>
      </c>
      <c r="H6" t="s">
        <v>434</v>
      </c>
      <c r="I6">
        <f>SUM(S$1:S$48)</f>
        <v>21517546577.428947</v>
      </c>
      <c r="J6">
        <f>'hidden params'!J6</f>
        <v>8.0089009138998458E-3</v>
      </c>
      <c r="K6">
        <f t="shared" si="0"/>
        <v>5</v>
      </c>
      <c r="L6">
        <f t="shared" si="1"/>
        <v>6.4855588835900826E-8</v>
      </c>
      <c r="M6">
        <f>I$7*((L$1*J6)+(L$2*J5)+(L$3*J4)+(L$4*J3)+(L$5*J2)+(L$6*J1)) + $I$4</f>
        <v>2282.7170719926744</v>
      </c>
      <c r="P6">
        <f t="shared" si="2"/>
        <v>2282.7170719926744</v>
      </c>
      <c r="Q6">
        <f t="shared" si="3"/>
        <v>-41457.282928007327</v>
      </c>
      <c r="R6">
        <f t="shared" si="4"/>
        <v>1718706307.7728479</v>
      </c>
      <c r="S6">
        <f t="shared" si="5"/>
        <v>1718706307.7728479</v>
      </c>
      <c r="T6">
        <f t="shared" si="6"/>
        <v>1799582.3165169114</v>
      </c>
    </row>
    <row r="7" spans="1:20" x14ac:dyDescent="0.25">
      <c r="A7">
        <v>785.49700927734375</v>
      </c>
      <c r="B7">
        <v>169</v>
      </c>
      <c r="D7">
        <v>788.85400390625</v>
      </c>
      <c r="E7">
        <v>67410</v>
      </c>
      <c r="F7" t="s">
        <v>29</v>
      </c>
      <c r="G7" s="11">
        <v>0.10000000149011612</v>
      </c>
      <c r="H7" t="s">
        <v>435</v>
      </c>
      <c r="I7">
        <v>201151.4975915605</v>
      </c>
      <c r="J7">
        <f>'hidden params'!J7</f>
        <v>1.6289556013377802E-3</v>
      </c>
      <c r="K7">
        <f t="shared" si="0"/>
        <v>6</v>
      </c>
      <c r="L7">
        <f t="shared" si="1"/>
        <v>8.2663361315341559E-10</v>
      </c>
      <c r="M7">
        <f>I$7*((L$1*J7)+(L$2*J6)+(L$3*J5)+(L$4*J4)+(L$5*J3)+(L$6*J2)+(L$7*J1)) + $I$4</f>
        <v>495.51133566213531</v>
      </c>
      <c r="P7">
        <f t="shared" si="2"/>
        <v>495.51133566213531</v>
      </c>
      <c r="Q7">
        <f t="shared" si="3"/>
        <v>-66914.48866433787</v>
      </c>
      <c r="R7">
        <f t="shared" si="4"/>
        <v>4477548793.2098017</v>
      </c>
      <c r="S7">
        <f t="shared" si="5"/>
        <v>4477548793.2098017</v>
      </c>
      <c r="T7">
        <f t="shared" si="6"/>
        <v>390886.10111800925</v>
      </c>
    </row>
    <row r="8" spans="1:20" x14ac:dyDescent="0.25">
      <c r="A8">
        <v>785.510009765625</v>
      </c>
      <c r="B8">
        <v>214.5</v>
      </c>
      <c r="D8">
        <v>789.35601806640625</v>
      </c>
      <c r="E8">
        <v>76390</v>
      </c>
      <c r="F8" t="s">
        <v>30</v>
      </c>
      <c r="G8" s="11">
        <v>1.9999999552965164E-2</v>
      </c>
      <c r="H8" t="s">
        <v>436</v>
      </c>
      <c r="I8">
        <v>7.0501386983588413E-3</v>
      </c>
      <c r="J8">
        <f>'hidden params'!J8</f>
        <v>2.9654445356787595E-4</v>
      </c>
      <c r="K8">
        <f t="shared" si="0"/>
        <v>7</v>
      </c>
      <c r="L8">
        <f t="shared" si="1"/>
        <v>8.1924527325257113E-12</v>
      </c>
      <c r="M8">
        <f>I$7*((L$1*J8)+(L$2*J7)+(L$3*J6)+(L$4*J5)+(L$5*J4)+(L$6*J3)+(L$7*J2)+(L$8*J1)) + $I$4</f>
        <v>95.921344155026176</v>
      </c>
      <c r="P8">
        <f t="shared" si="2"/>
        <v>95.921344155026176</v>
      </c>
      <c r="Q8">
        <f t="shared" si="3"/>
        <v>-76294.078655844976</v>
      </c>
      <c r="R8">
        <f t="shared" si="4"/>
        <v>5820786437.9442596</v>
      </c>
      <c r="S8">
        <f t="shared" si="5"/>
        <v>5820786437.9442596</v>
      </c>
      <c r="T8">
        <f t="shared" si="6"/>
        <v>75716.090269788809</v>
      </c>
    </row>
    <row r="9" spans="1:20" x14ac:dyDescent="0.25">
      <c r="A9">
        <v>785.52197265625</v>
      </c>
      <c r="B9">
        <v>230</v>
      </c>
      <c r="D9">
        <v>789.8590087890625</v>
      </c>
      <c r="E9">
        <v>72800</v>
      </c>
      <c r="F9" t="s">
        <v>31</v>
      </c>
      <c r="G9">
        <v>6</v>
      </c>
      <c r="H9" t="s">
        <v>441</v>
      </c>
      <c r="I9">
        <f>I3*I8</f>
        <v>0.11118608283239054</v>
      </c>
      <c r="J9">
        <f>'hidden params'!J9</f>
        <v>4.9062092495307995E-5</v>
      </c>
      <c r="K9">
        <f t="shared" si="0"/>
        <v>8</v>
      </c>
      <c r="L9">
        <f t="shared" si="1"/>
        <v>6.3772257234946323E-14</v>
      </c>
      <c r="M9">
        <f>I$7*((L$1*J9)+(L$2*J8)+(L$3*J7)+(L$4*J6)+(L$5*J5)+(L$6*J4)+(L$7*J3)+(L$8*J2)+(L$9*J1)) + $I$4</f>
        <v>16.826348321123103</v>
      </c>
      <c r="P9">
        <f t="shared" si="2"/>
        <v>16.826348321123103</v>
      </c>
      <c r="Q9">
        <f t="shared" si="3"/>
        <v>-72783.173651678881</v>
      </c>
      <c r="R9">
        <f t="shared" si="4"/>
        <v>5297390366.8104429</v>
      </c>
      <c r="S9">
        <f t="shared" si="5"/>
        <v>5297390366.8104429</v>
      </c>
      <c r="T9">
        <f t="shared" si="6"/>
        <v>13290.442806461801</v>
      </c>
    </row>
    <row r="10" spans="1:20" x14ac:dyDescent="0.25">
      <c r="A10">
        <v>785.53399658203125</v>
      </c>
      <c r="B10">
        <v>182.5</v>
      </c>
      <c r="D10">
        <v>790.36199951171875</v>
      </c>
      <c r="E10">
        <v>51110</v>
      </c>
      <c r="F10" s="2" t="s">
        <v>22</v>
      </c>
      <c r="G10">
        <v>785.8135986328125</v>
      </c>
      <c r="H10">
        <v>18250</v>
      </c>
      <c r="J10">
        <f>'hidden params'!J10</f>
        <v>7.4618768218493286E-6</v>
      </c>
      <c r="K10">
        <f t="shared" si="0"/>
        <v>9</v>
      </c>
      <c r="L10">
        <f t="shared" si="1"/>
        <v>3.9095197749047703E-16</v>
      </c>
      <c r="M10">
        <f>I$7*((L1*J$10)+(L2*J$9)+(L3*J$8)+(L4*J$7)+(L5*J$6)+(L6*J$5)+(L7*J$4)+(L8*J$3)+(L9*J$2)+(L10*J$1)) + $I$4</f>
        <v>2.7069773966471224</v>
      </c>
      <c r="P10">
        <f t="shared" si="2"/>
        <v>2.7069773966471224</v>
      </c>
      <c r="Q10">
        <f t="shared" si="3"/>
        <v>-51107.29302260335</v>
      </c>
      <c r="R10">
        <f t="shared" si="4"/>
        <v>2611955400.0982409</v>
      </c>
      <c r="S10">
        <f t="shared" si="5"/>
        <v>2611955400.0982409</v>
      </c>
      <c r="T10">
        <f t="shared" si="6"/>
        <v>2139.4920678470467</v>
      </c>
    </row>
    <row r="11" spans="1:20" x14ac:dyDescent="0.25">
      <c r="A11">
        <v>785.5460205078125</v>
      </c>
      <c r="B11">
        <v>139.80000305175781</v>
      </c>
      <c r="D11">
        <v>790.86602783203125</v>
      </c>
      <c r="E11">
        <v>29610</v>
      </c>
      <c r="F11" s="2" t="s">
        <v>32</v>
      </c>
      <c r="G11">
        <v>791.285888671875</v>
      </c>
      <c r="H11">
        <v>18250</v>
      </c>
      <c r="J11">
        <f>'hidden params'!J11</f>
        <v>1.052564504578221E-6</v>
      </c>
      <c r="K11">
        <f t="shared" si="0"/>
        <v>10</v>
      </c>
      <c r="L11">
        <f t="shared" si="1"/>
        <v>1.8794532018897269E-18</v>
      </c>
      <c r="M11">
        <f>I$7*((L1*J$11)+(L2*J$10)+(L3*J$9)+(L4*J$8)+(L5*J$7)+(L6*J$6)+(L7*J$5)+(L8*J$4)+(L9*J$3)+(L10*J$2)+(L11*J$1)) + $I$4</f>
        <v>0.4031190290985302</v>
      </c>
      <c r="P11">
        <f t="shared" si="2"/>
        <v>0.4031190290985302</v>
      </c>
      <c r="Q11">
        <f t="shared" si="3"/>
        <v>-29609.596880970901</v>
      </c>
      <c r="R11">
        <f t="shared" si="4"/>
        <v>876728227.45360172</v>
      </c>
      <c r="S11">
        <f t="shared" si="5"/>
        <v>876728227.45360172</v>
      </c>
      <c r="T11">
        <f t="shared" si="6"/>
        <v>318.81314528665962</v>
      </c>
    </row>
    <row r="12" spans="1:20" x14ac:dyDescent="0.25">
      <c r="A12">
        <v>785.55902099609375</v>
      </c>
      <c r="B12">
        <v>136.5</v>
      </c>
      <c r="D12">
        <v>791.3690185546875</v>
      </c>
      <c r="E12">
        <v>16000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11</v>
      </c>
      <c r="L12">
        <f t="shared" si="1"/>
        <v>7.0007180222211851E-21</v>
      </c>
      <c r="M12">
        <f>I$7*((L1*J$12)+(L2*J$11)+(L3*J$10)+(L4*J$9)+(L5*J$8)+(L6*J$7)+(L7*J$6)+(L8*J$5)+(L9*J$4)+(L10*J$3)+(L11*J$2)+(L12*J$1)) + $I$4</f>
        <v>5.5981498531358212E-2</v>
      </c>
      <c r="P12">
        <f t="shared" si="2"/>
        <v>5.5981498531358212E-2</v>
      </c>
      <c r="Q12">
        <f t="shared" si="3"/>
        <v>-15999.944018501468</v>
      </c>
      <c r="R12">
        <f t="shared" si="4"/>
        <v>255998208.5951809</v>
      </c>
      <c r="S12">
        <f t="shared" si="5"/>
        <v>255998208.5951809</v>
      </c>
      <c r="T12">
        <f t="shared" si="6"/>
        <v>44.302023549981627</v>
      </c>
    </row>
    <row r="13" spans="1:20" x14ac:dyDescent="0.25">
      <c r="A13">
        <v>785.57098388671875</v>
      </c>
      <c r="B13">
        <v>169.19999694824219</v>
      </c>
      <c r="D13">
        <v>791.87298583984375</v>
      </c>
      <c r="E13">
        <v>6039</v>
      </c>
      <c r="F13">
        <v>18250</v>
      </c>
      <c r="J13">
        <f>'hidden params'!J13</f>
        <v>1.7100403136067916E-8</v>
      </c>
      <c r="K13">
        <f t="shared" si="0"/>
        <v>12</v>
      </c>
      <c r="L13">
        <f t="shared" si="1"/>
        <v>1.9761492128101142E-23</v>
      </c>
      <c r="M13">
        <f>I$7*((L1*J$13)+(L2*J$12)+(L3*J$11)+(L4*J$10)+(L5*J$9)+(L6*J$8)+(L7*J$7)+(L8*J$6)+(L9*J$5)+(L10*J$4)+(L11*J$3)+(L12*J$2)+(L13*J$1)) + $I$4</f>
        <v>7.2817408734809855E-3</v>
      </c>
      <c r="P13">
        <f t="shared" si="2"/>
        <v>7.2817408734809855E-3</v>
      </c>
      <c r="Q13">
        <f t="shared" si="3"/>
        <v>-6038.9927182591264</v>
      </c>
      <c r="R13">
        <f t="shared" si="4"/>
        <v>36469433.051186755</v>
      </c>
      <c r="S13">
        <f t="shared" si="5"/>
        <v>36469433.051186755</v>
      </c>
      <c r="T13">
        <f t="shared" si="6"/>
        <v>5.7662138875954199</v>
      </c>
    </row>
    <row r="14" spans="1:20" x14ac:dyDescent="0.25">
      <c r="A14">
        <v>785.5830078125</v>
      </c>
      <c r="B14">
        <v>206.5</v>
      </c>
      <c r="D14">
        <f>D13 + (1/$G$6)</f>
        <v>792.37298583984375</v>
      </c>
      <c r="E14">
        <v>0</v>
      </c>
      <c r="F14">
        <v>18250</v>
      </c>
      <c r="J14">
        <f>'hidden params'!J14</f>
        <v>2.001917954263115E-9</v>
      </c>
      <c r="K14">
        <f t="shared" si="0"/>
        <v>13</v>
      </c>
      <c r="L14">
        <f t="shared" si="1"/>
        <v>4.0698296014071749E-26</v>
      </c>
      <c r="M14">
        <f>I$7*((L1*J$14)+(L2*J$13)+(L3*J$12)+(L4*J$11)+(L5*J$10)+(L6*J$9)+(L7*J$8)+(L8*J$7)+(L9*J$6)+(L10*J$5)+(L11*J$4)+(L12*J$3)+(L13*J$2)+(L14*J$1)) + $I$4</f>
        <v>8.9393552876914988E-4</v>
      </c>
      <c r="P14">
        <f t="shared" si="2"/>
        <v>8.9393552876914988E-4</v>
      </c>
      <c r="Q14">
        <f t="shared" si="3"/>
        <v>8.9393552876914988E-4</v>
      </c>
      <c r="R14">
        <f t="shared" si="4"/>
        <v>7.991207295957796E-7</v>
      </c>
      <c r="S14">
        <f t="shared" si="5"/>
        <v>7.991207295957796E-7</v>
      </c>
      <c r="T14">
        <f t="shared" si="6"/>
        <v>0.70833036407913086</v>
      </c>
    </row>
    <row r="15" spans="1:20" x14ac:dyDescent="0.25">
      <c r="A15">
        <v>785.594970703125</v>
      </c>
      <c r="B15">
        <v>201.80000305175781</v>
      </c>
      <c r="D15">
        <f>D14 + (1/$G$6)</f>
        <v>792.87298583984375</v>
      </c>
      <c r="E15">
        <v>0</v>
      </c>
      <c r="J15">
        <f>'hidden params'!J15</f>
        <v>0</v>
      </c>
      <c r="K15">
        <f t="shared" si="0"/>
        <v>14</v>
      </c>
      <c r="L15">
        <f t="shared" si="1"/>
        <v>5.7189760014428287E-29</v>
      </c>
      <c r="M15">
        <f>I$7*((L1*J$15)+(L2*J$14)+(L3*J$13)+(L4*J$12)+(L5*J$11)+(L6*J$10)+(L7*J$9)+(L8*J$8)+(L9*J$7)+(L10*J$6)+(L11*J$5)+(L12*J$4)+(L13*J$3)+(L14*J$2)+(L15*J$1)) + $I$4</f>
        <v>6.4097833363083355E-5</v>
      </c>
      <c r="P15">
        <f t="shared" si="2"/>
        <v>6.4097833363083355E-5</v>
      </c>
      <c r="Q15">
        <f t="shared" si="3"/>
        <v>6.4097833363083355E-5</v>
      </c>
      <c r="R15">
        <f t="shared" si="4"/>
        <v>4.1085322418416015E-9</v>
      </c>
      <c r="S15">
        <f t="shared" si="5"/>
        <v>4.1085322418416015E-9</v>
      </c>
      <c r="T15">
        <f t="shared" si="6"/>
        <v>5.082144052445265E-2</v>
      </c>
    </row>
    <row r="16" spans="1:20" x14ac:dyDescent="0.25">
      <c r="A16">
        <v>785.60699462890625</v>
      </c>
      <c r="B16">
        <v>213.19999694824219</v>
      </c>
      <c r="D16">
        <f>D15 + (1/$G$6)</f>
        <v>793.37298583984375</v>
      </c>
      <c r="E16">
        <v>0</v>
      </c>
      <c r="J16">
        <f>'hidden params'!J16</f>
        <v>0</v>
      </c>
      <c r="K16">
        <f t="shared" si="0"/>
        <v>15</v>
      </c>
      <c r="L16">
        <f t="shared" si="1"/>
        <v>4.7935621509748833E-32</v>
      </c>
      <c r="M16">
        <f>I$7*((L1*J$16)+(L2*J$15)+(L3*J$14)+(L4*J$13)+(L5*J$12)+(L6*J$11)+(L7*J$10)+(L8*J$9)+(L9*J$8)+(L10*J$7)+(L11*J$6)+(L12*J$5)+(L13*J$4)+(L14*J$3)+(L15*J$2)+(L16*J$1)) + $I$4</f>
        <v>2.8269036825771661E-6</v>
      </c>
      <c r="P16">
        <f t="shared" si="2"/>
        <v>2.8269036825771661E-6</v>
      </c>
      <c r="Q16">
        <f t="shared" si="3"/>
        <v>2.8269036825771661E-6</v>
      </c>
      <c r="R16">
        <f t="shared" si="4"/>
        <v>7.991384430568344E-12</v>
      </c>
      <c r="S16">
        <f t="shared" si="5"/>
        <v>7.991384430568344E-12</v>
      </c>
      <c r="T16">
        <f t="shared" si="6"/>
        <v>2.2427890153278963E-3</v>
      </c>
    </row>
    <row r="17" spans="1:20" x14ac:dyDescent="0.25">
      <c r="A17">
        <v>785.6199951171875</v>
      </c>
      <c r="B17">
        <v>215.80000305175781</v>
      </c>
      <c r="J17">
        <f>'hidden params'!J17</f>
        <v>0</v>
      </c>
      <c r="K17" t="str">
        <f t="shared" si="0"/>
        <v/>
      </c>
      <c r="L17">
        <f t="shared" si="1"/>
        <v>0</v>
      </c>
      <c r="M17">
        <f t="shared" ref="M17:M48" si="7">I$7*((L2*J$16)+(L3*J$15)+(L4*J$14)+(L5*J$13)+(L6*J$12)+(L7*J$11)+(L8*J$10)+(L9*J$9)+(L10*J$8)+(L11*J$7)+(L12*J$6)+(L13*J$5)+(L14*J$4)+(L15*J$3)+(L16*J$2)+(L17*J$1)) + $I$4</f>
        <v>8.4270052535547847E-8</v>
      </c>
      <c r="P17" t="str">
        <f t="shared" si="2"/>
        <v/>
      </c>
      <c r="Q17" t="str">
        <f t="shared" si="3"/>
        <v/>
      </c>
      <c r="R17" t="str">
        <f t="shared" si="4"/>
        <v/>
      </c>
      <c r="S17" t="str">
        <f t="shared" si="5"/>
        <v/>
      </c>
      <c r="T17" t="str">
        <f t="shared" si="6"/>
        <v/>
      </c>
    </row>
    <row r="18" spans="1:20" x14ac:dyDescent="0.25">
      <c r="A18">
        <v>785.63201904296875</v>
      </c>
      <c r="B18">
        <v>172.80000305175781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7"/>
        <v>1.8104530228999175E-9</v>
      </c>
      <c r="P18" t="str">
        <f t="shared" si="2"/>
        <v/>
      </c>
      <c r="Q18" t="str">
        <f t="shared" si="3"/>
        <v/>
      </c>
      <c r="R18" t="str">
        <f t="shared" si="4"/>
        <v/>
      </c>
      <c r="S18" t="str">
        <f t="shared" si="5"/>
        <v/>
      </c>
      <c r="T18" t="str">
        <f t="shared" si="6"/>
        <v/>
      </c>
    </row>
    <row r="19" spans="1:20" x14ac:dyDescent="0.25">
      <c r="A19">
        <v>785.64398193359375</v>
      </c>
      <c r="B19">
        <v>154.5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7"/>
        <v>2.9202692230217279E-11</v>
      </c>
      <c r="P19" t="str">
        <f t="shared" si="2"/>
        <v/>
      </c>
      <c r="Q19" t="str">
        <f t="shared" si="3"/>
        <v/>
      </c>
      <c r="R19" t="str">
        <f t="shared" si="4"/>
        <v/>
      </c>
      <c r="S19" t="str">
        <f t="shared" si="5"/>
        <v/>
      </c>
      <c r="T19" t="str">
        <f t="shared" si="6"/>
        <v/>
      </c>
    </row>
    <row r="20" spans="1:20" x14ac:dyDescent="0.25">
      <c r="A20">
        <v>785.656005859375</v>
      </c>
      <c r="B20">
        <v>196.5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7"/>
        <v>3.6292089973232276E-13</v>
      </c>
      <c r="P20" t="str">
        <f t="shared" si="2"/>
        <v/>
      </c>
      <c r="Q20" t="str">
        <f t="shared" si="3"/>
        <v/>
      </c>
      <c r="R20" t="str">
        <f t="shared" si="4"/>
        <v/>
      </c>
      <c r="S20" t="str">
        <f t="shared" si="5"/>
        <v/>
      </c>
      <c r="T20" t="str">
        <f t="shared" si="6"/>
        <v/>
      </c>
    </row>
    <row r="21" spans="1:20" x14ac:dyDescent="0.25">
      <c r="A21">
        <v>785.66900634765625</v>
      </c>
      <c r="B21">
        <v>270.79998779296875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7"/>
        <v>3.5296854455762629E-15</v>
      </c>
      <c r="P21" t="str">
        <f t="shared" si="2"/>
        <v/>
      </c>
      <c r="Q21" t="str">
        <f t="shared" si="3"/>
        <v/>
      </c>
      <c r="R21" t="str">
        <f t="shared" si="4"/>
        <v/>
      </c>
      <c r="S21" t="str">
        <f t="shared" si="5"/>
        <v/>
      </c>
      <c r="T21" t="str">
        <f t="shared" si="6"/>
        <v/>
      </c>
    </row>
    <row r="22" spans="1:20" x14ac:dyDescent="0.25">
      <c r="A22">
        <v>785.6810302734375</v>
      </c>
      <c r="B22">
        <v>270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2.7079099958824945E-17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253.30000305175781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1.6409640629889624E-19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333.29998779296875</v>
      </c>
      <c r="H24" t="s">
        <v>442</v>
      </c>
      <c r="I24">
        <v>21517546577.428947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7.8147558050015145E-22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396.70001220703125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2.8882332120323367E-24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498.70001220703125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8.0993297900262687E-27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627.29998779296875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1.658680467972887E-29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638.29998779296875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2.3194563115428724E-32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722.79998779296875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1.9303137642027476E-35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903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0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1367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0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5626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0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34460</v>
      </c>
      <c r="K33" t="str">
        <f t="shared" si="0"/>
        <v/>
      </c>
      <c r="L33">
        <f t="shared" si="1"/>
        <v>0</v>
      </c>
      <c r="M33">
        <f t="shared" si="7"/>
        <v>0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116400</v>
      </c>
      <c r="K34" t="str">
        <f t="shared" si="0"/>
        <v/>
      </c>
      <c r="L34">
        <f t="shared" si="1"/>
        <v>0</v>
      </c>
      <c r="M34">
        <f t="shared" si="7"/>
        <v>0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182500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136500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47310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7960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1681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925.79998779296875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1117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1071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750</v>
      </c>
      <c r="F43">
        <v>78.571737797375022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600</v>
      </c>
      <c r="F44">
        <f xml:space="preserve"> $F$51 / 2</f>
        <v>78.571737797375022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547.79998779296875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510.29998779296875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553.5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511.20001220703125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306</v>
      </c>
    </row>
    <row r="50" spans="1:6" x14ac:dyDescent="0.25">
      <c r="A50">
        <v>786.02398681640625</v>
      </c>
      <c r="B50">
        <v>152.5</v>
      </c>
      <c r="E50" t="s">
        <v>437</v>
      </c>
      <c r="F50">
        <f>MEDIAN(F54:F71)</f>
        <v>124.19999694824219</v>
      </c>
    </row>
    <row r="51" spans="1:6" x14ac:dyDescent="0.25">
      <c r="A51">
        <v>786.0360107421875</v>
      </c>
      <c r="B51">
        <v>173.5</v>
      </c>
      <c r="E51" t="s">
        <v>438</v>
      </c>
      <c r="F51">
        <f>AVERAGE(F54:F71)</f>
        <v>157.14347559475004</v>
      </c>
    </row>
    <row r="52" spans="1:6" x14ac:dyDescent="0.25">
      <c r="A52">
        <v>786.0479736328125</v>
      </c>
      <c r="B52">
        <v>347.79998779296875</v>
      </c>
      <c r="E52" t="s">
        <v>439</v>
      </c>
      <c r="F52">
        <f>SUM(E$1:E$15)</f>
        <v>848639</v>
      </c>
    </row>
    <row r="53" spans="1:6" x14ac:dyDescent="0.25">
      <c r="A53">
        <v>786.05999755859375</v>
      </c>
      <c r="B53">
        <v>536.70001220703125</v>
      </c>
      <c r="E53" t="s">
        <v>440</v>
      </c>
      <c r="F53">
        <f>ABS(F52/F50)</f>
        <v>6832.8423579080518</v>
      </c>
    </row>
    <row r="54" spans="1:6" x14ac:dyDescent="0.25">
      <c r="A54">
        <v>786.072998046875</v>
      </c>
      <c r="B54">
        <v>617.29998779296875</v>
      </c>
      <c r="F54">
        <f>AVERAGE(B1:B10)</f>
        <v>151.38000030517577</v>
      </c>
    </row>
    <row r="55" spans="1:6" x14ac:dyDescent="0.25">
      <c r="A55">
        <v>786.08502197265625</v>
      </c>
      <c r="B55">
        <v>577</v>
      </c>
      <c r="F55">
        <v>577</v>
      </c>
    </row>
    <row r="56" spans="1:6" x14ac:dyDescent="0.25">
      <c r="A56">
        <v>786.09698486328125</v>
      </c>
      <c r="B56">
        <v>440.70001220703125</v>
      </c>
      <c r="F56">
        <v>475</v>
      </c>
    </row>
    <row r="57" spans="1:6" x14ac:dyDescent="0.25">
      <c r="A57">
        <v>786.1090087890625</v>
      </c>
      <c r="B57">
        <v>374.79998779296875</v>
      </c>
      <c r="F57">
        <v>151.80000305175781</v>
      </c>
    </row>
    <row r="58" spans="1:6" x14ac:dyDescent="0.25">
      <c r="A58">
        <v>786.12200927734375</v>
      </c>
      <c r="B58">
        <v>422.29998779296875</v>
      </c>
      <c r="F58">
        <v>168</v>
      </c>
    </row>
    <row r="59" spans="1:6" x14ac:dyDescent="0.25">
      <c r="A59">
        <v>786.13397216796875</v>
      </c>
      <c r="B59">
        <v>435.70001220703125</v>
      </c>
      <c r="F59">
        <v>94.5</v>
      </c>
    </row>
    <row r="60" spans="1:6" x14ac:dyDescent="0.25">
      <c r="A60">
        <v>786.14599609375</v>
      </c>
      <c r="B60">
        <v>394.20001220703125</v>
      </c>
      <c r="F60">
        <v>200.69999694824219</v>
      </c>
    </row>
    <row r="61" spans="1:6" x14ac:dyDescent="0.25">
      <c r="A61">
        <v>786.15802001953125</v>
      </c>
      <c r="B61">
        <v>339</v>
      </c>
      <c r="F61">
        <v>124.19999694824219</v>
      </c>
    </row>
    <row r="62" spans="1:6" x14ac:dyDescent="0.25">
      <c r="A62">
        <v>786.1710205078125</v>
      </c>
      <c r="B62">
        <v>252.69999694824219</v>
      </c>
      <c r="F62">
        <v>119.19999694824219</v>
      </c>
    </row>
    <row r="63" spans="1:6" x14ac:dyDescent="0.25">
      <c r="A63">
        <v>786.1829833984375</v>
      </c>
      <c r="B63">
        <v>218.5</v>
      </c>
      <c r="F63">
        <v>160.69999694824219</v>
      </c>
    </row>
    <row r="64" spans="1:6" x14ac:dyDescent="0.25">
      <c r="A64">
        <v>786.19500732421875</v>
      </c>
      <c r="B64">
        <v>283.70001220703125</v>
      </c>
      <c r="F64">
        <v>84</v>
      </c>
    </row>
    <row r="65" spans="1:6" x14ac:dyDescent="0.25">
      <c r="A65">
        <v>786.20697021484375</v>
      </c>
      <c r="B65">
        <v>339</v>
      </c>
      <c r="F65">
        <v>126.30000305175781</v>
      </c>
    </row>
    <row r="66" spans="1:6" x14ac:dyDescent="0.25">
      <c r="A66">
        <v>786.218994140625</v>
      </c>
      <c r="B66">
        <v>358</v>
      </c>
      <c r="F66">
        <v>33.25</v>
      </c>
    </row>
    <row r="67" spans="1:6" x14ac:dyDescent="0.25">
      <c r="A67">
        <v>786.23199462890625</v>
      </c>
      <c r="B67">
        <v>437.79998779296875</v>
      </c>
      <c r="F67">
        <v>77.5</v>
      </c>
    </row>
    <row r="68" spans="1:6" x14ac:dyDescent="0.25">
      <c r="A68">
        <v>786.2440185546875</v>
      </c>
      <c r="B68">
        <v>542</v>
      </c>
      <c r="F68">
        <v>21.75</v>
      </c>
    </row>
    <row r="69" spans="1:6" x14ac:dyDescent="0.25">
      <c r="A69">
        <v>786.2559814453125</v>
      </c>
      <c r="B69">
        <v>550.29998779296875</v>
      </c>
      <c r="F69">
        <v>54.75</v>
      </c>
    </row>
    <row r="70" spans="1:6" x14ac:dyDescent="0.25">
      <c r="A70">
        <v>786.26800537109375</v>
      </c>
      <c r="B70">
        <v>523</v>
      </c>
      <c r="F70">
        <f>AVERAGE(B$794:B$804)</f>
        <v>51.409090909090907</v>
      </c>
    </row>
    <row r="71" spans="1:6" x14ac:dyDescent="0.25">
      <c r="A71">
        <v>786.281005859375</v>
      </c>
      <c r="B71">
        <v>598</v>
      </c>
    </row>
    <row r="72" spans="1:6" x14ac:dyDescent="0.25">
      <c r="A72">
        <v>786.29302978515625</v>
      </c>
      <c r="B72">
        <v>1399</v>
      </c>
    </row>
    <row r="73" spans="1:6" x14ac:dyDescent="0.25">
      <c r="A73">
        <v>786.30499267578125</v>
      </c>
      <c r="B73">
        <v>7132</v>
      </c>
    </row>
    <row r="74" spans="1:6" x14ac:dyDescent="0.25">
      <c r="A74">
        <v>786.3170166015625</v>
      </c>
      <c r="B74">
        <v>38490</v>
      </c>
    </row>
    <row r="75" spans="1:6" x14ac:dyDescent="0.25">
      <c r="A75">
        <v>786.33001708984375</v>
      </c>
      <c r="B75">
        <v>113300</v>
      </c>
    </row>
    <row r="76" spans="1:6" x14ac:dyDescent="0.25">
      <c r="A76">
        <v>786.34197998046875</v>
      </c>
      <c r="B76">
        <v>162700</v>
      </c>
    </row>
    <row r="77" spans="1:6" x14ac:dyDescent="0.25">
      <c r="A77">
        <v>786.35400390625</v>
      </c>
      <c r="B77">
        <v>115000</v>
      </c>
    </row>
    <row r="78" spans="1:6" x14ac:dyDescent="0.25">
      <c r="A78">
        <v>786.36602783203125</v>
      </c>
      <c r="B78">
        <v>39270</v>
      </c>
    </row>
    <row r="79" spans="1:6" x14ac:dyDescent="0.25">
      <c r="A79">
        <v>786.3790283203125</v>
      </c>
      <c r="B79">
        <v>7468</v>
      </c>
    </row>
    <row r="80" spans="1:6" x14ac:dyDescent="0.25">
      <c r="A80">
        <v>786.3909912109375</v>
      </c>
      <c r="B80">
        <v>1892</v>
      </c>
    </row>
    <row r="81" spans="1:2" x14ac:dyDescent="0.25">
      <c r="A81">
        <v>786.40301513671875</v>
      </c>
      <c r="B81">
        <v>1038</v>
      </c>
    </row>
    <row r="82" spans="1:2" x14ac:dyDescent="0.25">
      <c r="A82">
        <v>786.41497802734375</v>
      </c>
      <c r="B82">
        <v>1002</v>
      </c>
    </row>
    <row r="83" spans="1:2" x14ac:dyDescent="0.25">
      <c r="A83">
        <v>786.427978515625</v>
      </c>
      <c r="B83">
        <v>937.29998779296875</v>
      </c>
    </row>
    <row r="84" spans="1:2" x14ac:dyDescent="0.25">
      <c r="A84">
        <v>786.44000244140625</v>
      </c>
      <c r="B84">
        <v>681.5</v>
      </c>
    </row>
    <row r="85" spans="1:2" x14ac:dyDescent="0.25">
      <c r="A85">
        <v>786.4520263671875</v>
      </c>
      <c r="B85">
        <v>394</v>
      </c>
    </row>
    <row r="86" spans="1:2" x14ac:dyDescent="0.25">
      <c r="A86">
        <v>786.4639892578125</v>
      </c>
      <c r="B86">
        <v>324</v>
      </c>
    </row>
    <row r="87" spans="1:2" x14ac:dyDescent="0.25">
      <c r="A87">
        <v>786.47698974609375</v>
      </c>
      <c r="B87">
        <v>384.20001220703125</v>
      </c>
    </row>
    <row r="88" spans="1:2" x14ac:dyDescent="0.25">
      <c r="A88">
        <v>786.489013671875</v>
      </c>
      <c r="B88">
        <v>408.5</v>
      </c>
    </row>
    <row r="89" spans="1:2" x14ac:dyDescent="0.25">
      <c r="A89">
        <v>786.5009765625</v>
      </c>
      <c r="B89">
        <v>336</v>
      </c>
    </row>
    <row r="90" spans="1:2" x14ac:dyDescent="0.25">
      <c r="A90">
        <v>786.51300048828125</v>
      </c>
      <c r="B90">
        <v>259</v>
      </c>
    </row>
    <row r="91" spans="1:2" x14ac:dyDescent="0.25">
      <c r="A91">
        <v>786.5260009765625</v>
      </c>
      <c r="B91">
        <v>249</v>
      </c>
    </row>
    <row r="92" spans="1:2" x14ac:dyDescent="0.25">
      <c r="A92">
        <v>786.53802490234375</v>
      </c>
      <c r="B92">
        <v>281.5</v>
      </c>
    </row>
    <row r="93" spans="1:2" x14ac:dyDescent="0.25">
      <c r="A93">
        <v>786.54998779296875</v>
      </c>
      <c r="B93">
        <v>319.5</v>
      </c>
    </row>
    <row r="94" spans="1:2" x14ac:dyDescent="0.25">
      <c r="A94">
        <v>786.56201171875</v>
      </c>
      <c r="B94">
        <v>313.5</v>
      </c>
    </row>
    <row r="95" spans="1:2" x14ac:dyDescent="0.25">
      <c r="A95">
        <v>786.57501220703125</v>
      </c>
      <c r="B95">
        <v>350.20001220703125</v>
      </c>
    </row>
    <row r="96" spans="1:2" x14ac:dyDescent="0.25">
      <c r="A96">
        <v>786.58697509765625</v>
      </c>
      <c r="B96">
        <v>475</v>
      </c>
    </row>
    <row r="97" spans="1:2" x14ac:dyDescent="0.25">
      <c r="A97">
        <v>786.5989990234375</v>
      </c>
      <c r="B97">
        <v>609.5</v>
      </c>
    </row>
    <row r="98" spans="1:2" x14ac:dyDescent="0.25">
      <c r="A98">
        <v>786.61102294921875</v>
      </c>
      <c r="B98">
        <v>608</v>
      </c>
    </row>
    <row r="99" spans="1:2" x14ac:dyDescent="0.25">
      <c r="A99">
        <v>786.62298583984375</v>
      </c>
      <c r="B99">
        <v>434</v>
      </c>
    </row>
    <row r="100" spans="1:2" x14ac:dyDescent="0.25">
      <c r="A100">
        <v>786.635986328125</v>
      </c>
      <c r="B100">
        <v>332.79998779296875</v>
      </c>
    </row>
    <row r="101" spans="1:2" x14ac:dyDescent="0.25">
      <c r="A101">
        <v>786.64801025390625</v>
      </c>
      <c r="B101">
        <v>369.70001220703125</v>
      </c>
    </row>
    <row r="102" spans="1:2" x14ac:dyDescent="0.25">
      <c r="A102">
        <v>786.65997314453125</v>
      </c>
      <c r="B102">
        <v>341.5</v>
      </c>
    </row>
    <row r="103" spans="1:2" x14ac:dyDescent="0.25">
      <c r="A103">
        <v>786.6719970703125</v>
      </c>
      <c r="B103">
        <v>249</v>
      </c>
    </row>
    <row r="104" spans="1:2" x14ac:dyDescent="0.25">
      <c r="A104">
        <v>786.68499755859375</v>
      </c>
      <c r="B104">
        <v>192.30000305175781</v>
      </c>
    </row>
    <row r="105" spans="1:2" x14ac:dyDescent="0.25">
      <c r="A105">
        <v>786.697021484375</v>
      </c>
      <c r="B105">
        <v>174.80000305175781</v>
      </c>
    </row>
    <row r="106" spans="1:2" x14ac:dyDescent="0.25">
      <c r="A106">
        <v>786.708984375</v>
      </c>
      <c r="B106">
        <v>264.5</v>
      </c>
    </row>
    <row r="107" spans="1:2" x14ac:dyDescent="0.25">
      <c r="A107">
        <v>786.72100830078125</v>
      </c>
      <c r="B107">
        <v>430.29998779296875</v>
      </c>
    </row>
    <row r="108" spans="1:2" x14ac:dyDescent="0.25">
      <c r="A108">
        <v>786.7340087890625</v>
      </c>
      <c r="B108">
        <v>506.5</v>
      </c>
    </row>
    <row r="109" spans="1:2" x14ac:dyDescent="0.25">
      <c r="A109">
        <v>786.7459716796875</v>
      </c>
      <c r="B109">
        <v>433</v>
      </c>
    </row>
    <row r="110" spans="1:2" x14ac:dyDescent="0.25">
      <c r="A110">
        <v>786.75799560546875</v>
      </c>
      <c r="B110">
        <v>347.5</v>
      </c>
    </row>
    <row r="111" spans="1:2" x14ac:dyDescent="0.25">
      <c r="A111">
        <v>786.77001953125</v>
      </c>
      <c r="B111">
        <v>444.20001220703125</v>
      </c>
    </row>
    <row r="112" spans="1:2" x14ac:dyDescent="0.25">
      <c r="A112">
        <v>786.78302001953125</v>
      </c>
      <c r="B112">
        <v>742</v>
      </c>
    </row>
    <row r="113" spans="1:2" x14ac:dyDescent="0.25">
      <c r="A113">
        <v>786.79498291015625</v>
      </c>
      <c r="B113">
        <v>1564</v>
      </c>
    </row>
    <row r="114" spans="1:2" x14ac:dyDescent="0.25">
      <c r="A114">
        <v>786.8070068359375</v>
      </c>
      <c r="B114">
        <v>5813</v>
      </c>
    </row>
    <row r="115" spans="1:2" x14ac:dyDescent="0.25">
      <c r="A115">
        <v>786.8189697265625</v>
      </c>
      <c r="B115">
        <v>24120</v>
      </c>
    </row>
    <row r="116" spans="1:2" x14ac:dyDescent="0.25">
      <c r="A116">
        <v>786.83197021484375</v>
      </c>
      <c r="B116">
        <v>59010</v>
      </c>
    </row>
    <row r="117" spans="1:2" x14ac:dyDescent="0.25">
      <c r="A117">
        <v>786.843994140625</v>
      </c>
      <c r="B117">
        <v>77510</v>
      </c>
    </row>
    <row r="118" spans="1:2" x14ac:dyDescent="0.25">
      <c r="A118">
        <v>786.85601806640625</v>
      </c>
      <c r="B118">
        <v>54750</v>
      </c>
    </row>
    <row r="119" spans="1:2" x14ac:dyDescent="0.25">
      <c r="A119">
        <v>786.86798095703125</v>
      </c>
      <c r="B119">
        <v>20420</v>
      </c>
    </row>
    <row r="120" spans="1:2" x14ac:dyDescent="0.25">
      <c r="A120">
        <v>786.8809814453125</v>
      </c>
      <c r="B120">
        <v>4403</v>
      </c>
    </row>
    <row r="121" spans="1:2" x14ac:dyDescent="0.25">
      <c r="A121">
        <v>786.89300537109375</v>
      </c>
      <c r="B121">
        <v>1288</v>
      </c>
    </row>
    <row r="122" spans="1:2" x14ac:dyDescent="0.25">
      <c r="A122">
        <v>786.905029296875</v>
      </c>
      <c r="B122">
        <v>722.5</v>
      </c>
    </row>
    <row r="123" spans="1:2" x14ac:dyDescent="0.25">
      <c r="A123">
        <v>786.9169921875</v>
      </c>
      <c r="B123">
        <v>480.5</v>
      </c>
    </row>
    <row r="124" spans="1:2" x14ac:dyDescent="0.25">
      <c r="A124">
        <v>786.92999267578125</v>
      </c>
      <c r="B124">
        <v>431</v>
      </c>
    </row>
    <row r="125" spans="1:2" x14ac:dyDescent="0.25">
      <c r="A125">
        <v>786.9420166015625</v>
      </c>
      <c r="B125">
        <v>362</v>
      </c>
    </row>
    <row r="126" spans="1:2" x14ac:dyDescent="0.25">
      <c r="A126">
        <v>786.9539794921875</v>
      </c>
      <c r="B126">
        <v>226.5</v>
      </c>
    </row>
    <row r="127" spans="1:2" x14ac:dyDescent="0.25">
      <c r="A127">
        <v>786.96600341796875</v>
      </c>
      <c r="B127">
        <v>152</v>
      </c>
    </row>
    <row r="128" spans="1:2" x14ac:dyDescent="0.25">
      <c r="A128">
        <v>786.97900390625</v>
      </c>
      <c r="B128">
        <v>150.5</v>
      </c>
    </row>
    <row r="129" spans="1:2" x14ac:dyDescent="0.25">
      <c r="A129">
        <v>786.99102783203125</v>
      </c>
      <c r="B129">
        <v>188.30000305175781</v>
      </c>
    </row>
    <row r="130" spans="1:2" x14ac:dyDescent="0.25">
      <c r="A130">
        <v>787.00299072265625</v>
      </c>
      <c r="B130">
        <v>249.80000305175781</v>
      </c>
    </row>
    <row r="131" spans="1:2" x14ac:dyDescent="0.25">
      <c r="A131">
        <v>787.0150146484375</v>
      </c>
      <c r="B131">
        <v>233</v>
      </c>
    </row>
    <row r="132" spans="1:2" x14ac:dyDescent="0.25">
      <c r="A132">
        <v>787.02801513671875</v>
      </c>
      <c r="B132">
        <v>157.5</v>
      </c>
    </row>
    <row r="133" spans="1:2" x14ac:dyDescent="0.25">
      <c r="A133">
        <v>787.03997802734375</v>
      </c>
      <c r="B133">
        <v>125.80000305175781</v>
      </c>
    </row>
    <row r="134" spans="1:2" x14ac:dyDescent="0.25">
      <c r="A134">
        <v>787.052001953125</v>
      </c>
      <c r="B134">
        <v>128.5</v>
      </c>
    </row>
    <row r="135" spans="1:2" x14ac:dyDescent="0.25">
      <c r="A135">
        <v>787.06402587890625</v>
      </c>
      <c r="B135">
        <v>102.5</v>
      </c>
    </row>
    <row r="136" spans="1:2" x14ac:dyDescent="0.25">
      <c r="A136">
        <v>787.0770263671875</v>
      </c>
      <c r="B136">
        <v>88</v>
      </c>
    </row>
    <row r="137" spans="1:2" x14ac:dyDescent="0.25">
      <c r="A137">
        <v>787.0889892578125</v>
      </c>
      <c r="B137">
        <v>151.80000305175781</v>
      </c>
    </row>
    <row r="138" spans="1:2" x14ac:dyDescent="0.25">
      <c r="A138">
        <v>787.10101318359375</v>
      </c>
      <c r="B138">
        <v>250</v>
      </c>
    </row>
    <row r="139" spans="1:2" x14ac:dyDescent="0.25">
      <c r="A139">
        <v>787.11297607421875</v>
      </c>
      <c r="B139">
        <v>318.5</v>
      </c>
    </row>
    <row r="140" spans="1:2" x14ac:dyDescent="0.25">
      <c r="A140">
        <v>787.1259765625</v>
      </c>
      <c r="B140">
        <v>330.29998779296875</v>
      </c>
    </row>
    <row r="141" spans="1:2" x14ac:dyDescent="0.25">
      <c r="A141">
        <v>787.13800048828125</v>
      </c>
      <c r="B141">
        <v>293.5</v>
      </c>
    </row>
    <row r="142" spans="1:2" x14ac:dyDescent="0.25">
      <c r="A142">
        <v>787.1500244140625</v>
      </c>
      <c r="B142">
        <v>208.5</v>
      </c>
    </row>
    <row r="143" spans="1:2" x14ac:dyDescent="0.25">
      <c r="A143">
        <v>787.1619873046875</v>
      </c>
      <c r="B143">
        <v>149</v>
      </c>
    </row>
    <row r="144" spans="1:2" x14ac:dyDescent="0.25">
      <c r="A144">
        <v>787.17498779296875</v>
      </c>
      <c r="B144">
        <v>139.80000305175781</v>
      </c>
    </row>
    <row r="145" spans="1:2" x14ac:dyDescent="0.25">
      <c r="A145">
        <v>787.18701171875</v>
      </c>
      <c r="B145">
        <v>133.30000305175781</v>
      </c>
    </row>
    <row r="146" spans="1:2" x14ac:dyDescent="0.25">
      <c r="A146">
        <v>787.198974609375</v>
      </c>
      <c r="B146">
        <v>164.80000305175781</v>
      </c>
    </row>
    <row r="147" spans="1:2" x14ac:dyDescent="0.25">
      <c r="A147">
        <v>787.21099853515625</v>
      </c>
      <c r="B147">
        <v>168.5</v>
      </c>
    </row>
    <row r="148" spans="1:2" x14ac:dyDescent="0.25">
      <c r="A148">
        <v>787.2239990234375</v>
      </c>
      <c r="B148">
        <v>144.80000305175781</v>
      </c>
    </row>
    <row r="149" spans="1:2" x14ac:dyDescent="0.25">
      <c r="A149">
        <v>787.23602294921875</v>
      </c>
      <c r="B149">
        <v>193.5</v>
      </c>
    </row>
    <row r="150" spans="1:2" x14ac:dyDescent="0.25">
      <c r="A150">
        <v>787.24798583984375</v>
      </c>
      <c r="B150">
        <v>235</v>
      </c>
    </row>
    <row r="151" spans="1:2" x14ac:dyDescent="0.25">
      <c r="A151">
        <v>787.260009765625</v>
      </c>
      <c r="B151">
        <v>222.5</v>
      </c>
    </row>
    <row r="152" spans="1:2" x14ac:dyDescent="0.25">
      <c r="A152">
        <v>787.27301025390625</v>
      </c>
      <c r="B152">
        <v>249.30000305175781</v>
      </c>
    </row>
    <row r="153" spans="1:2" x14ac:dyDescent="0.25">
      <c r="A153">
        <v>787.28497314453125</v>
      </c>
      <c r="B153">
        <v>428</v>
      </c>
    </row>
    <row r="154" spans="1:2" x14ac:dyDescent="0.25">
      <c r="A154">
        <v>787.2969970703125</v>
      </c>
      <c r="B154">
        <v>1201</v>
      </c>
    </row>
    <row r="155" spans="1:2" x14ac:dyDescent="0.25">
      <c r="A155">
        <v>787.30902099609375</v>
      </c>
      <c r="B155">
        <v>3990</v>
      </c>
    </row>
    <row r="156" spans="1:2" x14ac:dyDescent="0.25">
      <c r="A156">
        <v>787.322021484375</v>
      </c>
      <c r="B156">
        <v>12430</v>
      </c>
    </row>
    <row r="157" spans="1:2" x14ac:dyDescent="0.25">
      <c r="A157">
        <v>787.333984375</v>
      </c>
      <c r="B157">
        <v>26910</v>
      </c>
    </row>
    <row r="158" spans="1:2" x14ac:dyDescent="0.25">
      <c r="A158">
        <v>787.34600830078125</v>
      </c>
      <c r="B158">
        <v>34900</v>
      </c>
    </row>
    <row r="159" spans="1:2" x14ac:dyDescent="0.25">
      <c r="A159">
        <v>787.35797119140625</v>
      </c>
      <c r="B159">
        <v>26510</v>
      </c>
    </row>
    <row r="160" spans="1:2" x14ac:dyDescent="0.25">
      <c r="A160">
        <v>787.3709716796875</v>
      </c>
      <c r="B160">
        <v>12220</v>
      </c>
    </row>
    <row r="161" spans="1:2" x14ac:dyDescent="0.25">
      <c r="A161">
        <v>787.38299560546875</v>
      </c>
      <c r="B161">
        <v>3865</v>
      </c>
    </row>
    <row r="162" spans="1:2" x14ac:dyDescent="0.25">
      <c r="A162">
        <v>787.39501953125</v>
      </c>
      <c r="B162">
        <v>1049</v>
      </c>
    </row>
    <row r="163" spans="1:2" x14ac:dyDescent="0.25">
      <c r="A163">
        <v>787.406982421875</v>
      </c>
      <c r="B163">
        <v>407.20001220703125</v>
      </c>
    </row>
    <row r="164" spans="1:2" x14ac:dyDescent="0.25">
      <c r="A164">
        <v>787.41998291015625</v>
      </c>
      <c r="B164">
        <v>310</v>
      </c>
    </row>
    <row r="165" spans="1:2" x14ac:dyDescent="0.25">
      <c r="A165">
        <v>787.4320068359375</v>
      </c>
      <c r="B165">
        <v>236.80000305175781</v>
      </c>
    </row>
    <row r="166" spans="1:2" x14ac:dyDescent="0.25">
      <c r="A166">
        <v>787.4439697265625</v>
      </c>
      <c r="B166">
        <v>186</v>
      </c>
    </row>
    <row r="167" spans="1:2" x14ac:dyDescent="0.25">
      <c r="A167">
        <v>787.45599365234375</v>
      </c>
      <c r="B167">
        <v>159</v>
      </c>
    </row>
    <row r="168" spans="1:2" x14ac:dyDescent="0.25">
      <c r="A168">
        <v>787.468994140625</v>
      </c>
      <c r="B168">
        <v>125.5</v>
      </c>
    </row>
    <row r="169" spans="1:2" x14ac:dyDescent="0.25">
      <c r="A169">
        <v>787.48101806640625</v>
      </c>
      <c r="B169">
        <v>110.5</v>
      </c>
    </row>
    <row r="170" spans="1:2" x14ac:dyDescent="0.25">
      <c r="A170">
        <v>787.49298095703125</v>
      </c>
      <c r="B170">
        <v>129.30000305175781</v>
      </c>
    </row>
    <row r="171" spans="1:2" x14ac:dyDescent="0.25">
      <c r="A171">
        <v>787.5050048828125</v>
      </c>
      <c r="B171">
        <v>168.30000305175781</v>
      </c>
    </row>
    <row r="172" spans="1:2" x14ac:dyDescent="0.25">
      <c r="A172">
        <v>787.51800537109375</v>
      </c>
      <c r="B172">
        <v>207</v>
      </c>
    </row>
    <row r="173" spans="1:2" x14ac:dyDescent="0.25">
      <c r="A173">
        <v>787.530029296875</v>
      </c>
      <c r="B173">
        <v>221</v>
      </c>
    </row>
    <row r="174" spans="1:2" x14ac:dyDescent="0.25">
      <c r="A174">
        <v>787.5419921875</v>
      </c>
      <c r="B174">
        <v>177.80000305175781</v>
      </c>
    </row>
    <row r="175" spans="1:2" x14ac:dyDescent="0.25">
      <c r="A175">
        <v>787.55401611328125</v>
      </c>
      <c r="B175">
        <v>110.30000305175781</v>
      </c>
    </row>
    <row r="176" spans="1:2" x14ac:dyDescent="0.25">
      <c r="A176">
        <v>787.5670166015625</v>
      </c>
      <c r="B176">
        <v>96.75</v>
      </c>
    </row>
    <row r="177" spans="1:2" x14ac:dyDescent="0.25">
      <c r="A177">
        <v>787.5789794921875</v>
      </c>
      <c r="B177">
        <v>132.5</v>
      </c>
    </row>
    <row r="178" spans="1:2" x14ac:dyDescent="0.25">
      <c r="A178">
        <v>787.59100341796875</v>
      </c>
      <c r="B178">
        <v>168</v>
      </c>
    </row>
    <row r="179" spans="1:2" x14ac:dyDescent="0.25">
      <c r="A179">
        <v>787.60302734375</v>
      </c>
      <c r="B179">
        <v>149.5</v>
      </c>
    </row>
    <row r="180" spans="1:2" x14ac:dyDescent="0.25">
      <c r="A180">
        <v>787.61602783203125</v>
      </c>
      <c r="B180">
        <v>119.5</v>
      </c>
    </row>
    <row r="181" spans="1:2" x14ac:dyDescent="0.25">
      <c r="A181">
        <v>787.62799072265625</v>
      </c>
      <c r="B181">
        <v>120</v>
      </c>
    </row>
    <row r="182" spans="1:2" x14ac:dyDescent="0.25">
      <c r="A182">
        <v>787.6400146484375</v>
      </c>
      <c r="B182">
        <v>175</v>
      </c>
    </row>
    <row r="183" spans="1:2" x14ac:dyDescent="0.25">
      <c r="A183">
        <v>787.6519775390625</v>
      </c>
      <c r="B183">
        <v>245.30000305175781</v>
      </c>
    </row>
    <row r="184" spans="1:2" x14ac:dyDescent="0.25">
      <c r="A184">
        <v>787.66497802734375</v>
      </c>
      <c r="B184">
        <v>216.30000305175781</v>
      </c>
    </row>
    <row r="185" spans="1:2" x14ac:dyDescent="0.25">
      <c r="A185">
        <v>787.677001953125</v>
      </c>
      <c r="B185">
        <v>199.5</v>
      </c>
    </row>
    <row r="186" spans="1:2" x14ac:dyDescent="0.25">
      <c r="A186">
        <v>787.68902587890625</v>
      </c>
      <c r="B186">
        <v>223.19999694824219</v>
      </c>
    </row>
    <row r="187" spans="1:2" x14ac:dyDescent="0.25">
      <c r="A187">
        <v>787.70098876953125</v>
      </c>
      <c r="B187">
        <v>192.30000305175781</v>
      </c>
    </row>
    <row r="188" spans="1:2" x14ac:dyDescent="0.25">
      <c r="A188">
        <v>787.7139892578125</v>
      </c>
      <c r="B188">
        <v>167.30000305175781</v>
      </c>
    </row>
    <row r="189" spans="1:2" x14ac:dyDescent="0.25">
      <c r="A189">
        <v>787.72601318359375</v>
      </c>
      <c r="B189">
        <v>161.5</v>
      </c>
    </row>
    <row r="190" spans="1:2" x14ac:dyDescent="0.25">
      <c r="A190">
        <v>787.73797607421875</v>
      </c>
      <c r="B190">
        <v>171.80000305175781</v>
      </c>
    </row>
    <row r="191" spans="1:2" x14ac:dyDescent="0.25">
      <c r="A191">
        <v>787.75</v>
      </c>
      <c r="B191">
        <v>218.5</v>
      </c>
    </row>
    <row r="192" spans="1:2" x14ac:dyDescent="0.25">
      <c r="A192">
        <v>787.76300048828125</v>
      </c>
      <c r="B192">
        <v>265.20001220703125</v>
      </c>
    </row>
    <row r="193" spans="1:2" x14ac:dyDescent="0.25">
      <c r="A193">
        <v>787.7750244140625</v>
      </c>
      <c r="B193">
        <v>293</v>
      </c>
    </row>
    <row r="194" spans="1:2" x14ac:dyDescent="0.25">
      <c r="A194">
        <v>787.7869873046875</v>
      </c>
      <c r="B194">
        <v>392.20001220703125</v>
      </c>
    </row>
    <row r="195" spans="1:2" x14ac:dyDescent="0.25">
      <c r="A195">
        <v>787.79901123046875</v>
      </c>
      <c r="B195">
        <v>776.79998779296875</v>
      </c>
    </row>
    <row r="196" spans="1:2" x14ac:dyDescent="0.25">
      <c r="A196">
        <v>787.81201171875</v>
      </c>
      <c r="B196">
        <v>2648</v>
      </c>
    </row>
    <row r="197" spans="1:2" x14ac:dyDescent="0.25">
      <c r="A197">
        <v>787.823974609375</v>
      </c>
      <c r="B197">
        <v>9100</v>
      </c>
    </row>
    <row r="198" spans="1:2" x14ac:dyDescent="0.25">
      <c r="A198">
        <v>787.83599853515625</v>
      </c>
      <c r="B198">
        <v>20310</v>
      </c>
    </row>
    <row r="199" spans="1:2" x14ac:dyDescent="0.25">
      <c r="A199">
        <v>787.8480224609375</v>
      </c>
      <c r="B199">
        <v>27930</v>
      </c>
    </row>
    <row r="200" spans="1:2" x14ac:dyDescent="0.25">
      <c r="A200">
        <v>787.86102294921875</v>
      </c>
      <c r="B200">
        <v>23780</v>
      </c>
    </row>
    <row r="201" spans="1:2" x14ac:dyDescent="0.25">
      <c r="A201">
        <v>787.87298583984375</v>
      </c>
      <c r="B201">
        <v>12620</v>
      </c>
    </row>
    <row r="202" spans="1:2" x14ac:dyDescent="0.25">
      <c r="A202">
        <v>787.885009765625</v>
      </c>
      <c r="B202">
        <v>4407</v>
      </c>
    </row>
    <row r="203" spans="1:2" x14ac:dyDescent="0.25">
      <c r="A203">
        <v>787.89697265625</v>
      </c>
      <c r="B203">
        <v>1163</v>
      </c>
    </row>
    <row r="204" spans="1:2" x14ac:dyDescent="0.25">
      <c r="A204">
        <v>787.90997314453125</v>
      </c>
      <c r="B204">
        <v>350</v>
      </c>
    </row>
    <row r="205" spans="1:2" x14ac:dyDescent="0.25">
      <c r="A205">
        <v>787.9219970703125</v>
      </c>
      <c r="B205">
        <v>284.5</v>
      </c>
    </row>
    <row r="206" spans="1:2" x14ac:dyDescent="0.25">
      <c r="A206">
        <v>787.93402099609375</v>
      </c>
      <c r="B206">
        <v>261</v>
      </c>
    </row>
    <row r="207" spans="1:2" x14ac:dyDescent="0.25">
      <c r="A207">
        <v>787.94598388671875</v>
      </c>
      <c r="B207">
        <v>236.5</v>
      </c>
    </row>
    <row r="208" spans="1:2" x14ac:dyDescent="0.25">
      <c r="A208">
        <v>787.958984375</v>
      </c>
      <c r="B208">
        <v>203.30000305175781</v>
      </c>
    </row>
    <row r="209" spans="1:2" x14ac:dyDescent="0.25">
      <c r="A209">
        <v>787.97100830078125</v>
      </c>
      <c r="B209">
        <v>193</v>
      </c>
    </row>
    <row r="210" spans="1:2" x14ac:dyDescent="0.25">
      <c r="A210">
        <v>787.98297119140625</v>
      </c>
      <c r="B210">
        <v>213</v>
      </c>
    </row>
    <row r="211" spans="1:2" x14ac:dyDescent="0.25">
      <c r="A211">
        <v>787.9949951171875</v>
      </c>
      <c r="B211">
        <v>172.80000305175781</v>
      </c>
    </row>
    <row r="212" spans="1:2" x14ac:dyDescent="0.25">
      <c r="A212">
        <v>788.00799560546875</v>
      </c>
      <c r="B212">
        <v>133</v>
      </c>
    </row>
    <row r="213" spans="1:2" x14ac:dyDescent="0.25">
      <c r="A213">
        <v>788.02001953125</v>
      </c>
      <c r="B213">
        <v>133.30000305175781</v>
      </c>
    </row>
    <row r="214" spans="1:2" x14ac:dyDescent="0.25">
      <c r="A214">
        <v>788.031982421875</v>
      </c>
      <c r="B214">
        <v>105.80000305175781</v>
      </c>
    </row>
    <row r="215" spans="1:2" x14ac:dyDescent="0.25">
      <c r="A215">
        <v>788.04400634765625</v>
      </c>
      <c r="B215">
        <v>99.5</v>
      </c>
    </row>
    <row r="216" spans="1:2" x14ac:dyDescent="0.25">
      <c r="A216">
        <v>788.0570068359375</v>
      </c>
      <c r="B216">
        <v>112.5</v>
      </c>
    </row>
    <row r="217" spans="1:2" x14ac:dyDescent="0.25">
      <c r="A217">
        <v>788.0689697265625</v>
      </c>
      <c r="B217">
        <v>113.80000305175781</v>
      </c>
    </row>
    <row r="218" spans="1:2" x14ac:dyDescent="0.25">
      <c r="A218">
        <v>788.08099365234375</v>
      </c>
      <c r="B218">
        <v>110.69999694824219</v>
      </c>
    </row>
    <row r="219" spans="1:2" x14ac:dyDescent="0.25">
      <c r="A219">
        <v>788.093994140625</v>
      </c>
      <c r="B219">
        <v>94.5</v>
      </c>
    </row>
    <row r="220" spans="1:2" x14ac:dyDescent="0.25">
      <c r="A220">
        <v>788.10601806640625</v>
      </c>
      <c r="B220">
        <v>147.5</v>
      </c>
    </row>
    <row r="221" spans="1:2" x14ac:dyDescent="0.25">
      <c r="A221">
        <v>788.11798095703125</v>
      </c>
      <c r="B221">
        <v>256.70001220703125</v>
      </c>
    </row>
    <row r="222" spans="1:2" x14ac:dyDescent="0.25">
      <c r="A222">
        <v>788.1300048828125</v>
      </c>
      <c r="B222">
        <v>271.5</v>
      </c>
    </row>
    <row r="223" spans="1:2" x14ac:dyDescent="0.25">
      <c r="A223">
        <v>788.14300537109375</v>
      </c>
      <c r="B223">
        <v>220.30000305175781</v>
      </c>
    </row>
    <row r="224" spans="1:2" x14ac:dyDescent="0.25">
      <c r="A224">
        <v>788.155029296875</v>
      </c>
      <c r="B224">
        <v>183</v>
      </c>
    </row>
    <row r="225" spans="1:2" x14ac:dyDescent="0.25">
      <c r="A225">
        <v>788.1669921875</v>
      </c>
      <c r="B225">
        <v>122</v>
      </c>
    </row>
    <row r="226" spans="1:2" x14ac:dyDescent="0.25">
      <c r="A226">
        <v>788.17901611328125</v>
      </c>
      <c r="B226">
        <v>91</v>
      </c>
    </row>
    <row r="227" spans="1:2" x14ac:dyDescent="0.25">
      <c r="A227">
        <v>788.1920166015625</v>
      </c>
      <c r="B227">
        <v>140.5</v>
      </c>
    </row>
    <row r="228" spans="1:2" x14ac:dyDescent="0.25">
      <c r="A228">
        <v>788.2039794921875</v>
      </c>
      <c r="B228">
        <v>177.80000305175781</v>
      </c>
    </row>
    <row r="229" spans="1:2" x14ac:dyDescent="0.25">
      <c r="A229">
        <v>788.21600341796875</v>
      </c>
      <c r="B229">
        <v>180.80000305175781</v>
      </c>
    </row>
    <row r="230" spans="1:2" x14ac:dyDescent="0.25">
      <c r="A230">
        <v>788.22802734375</v>
      </c>
      <c r="B230">
        <v>198.80000305175781</v>
      </c>
    </row>
    <row r="231" spans="1:2" x14ac:dyDescent="0.25">
      <c r="A231">
        <v>788.24102783203125</v>
      </c>
      <c r="B231">
        <v>203.80000305175781</v>
      </c>
    </row>
    <row r="232" spans="1:2" x14ac:dyDescent="0.25">
      <c r="A232">
        <v>788.25299072265625</v>
      </c>
      <c r="B232">
        <v>284.79998779296875</v>
      </c>
    </row>
    <row r="233" spans="1:2" x14ac:dyDescent="0.25">
      <c r="A233">
        <v>788.2650146484375</v>
      </c>
      <c r="B233">
        <v>446.5</v>
      </c>
    </row>
    <row r="234" spans="1:2" x14ac:dyDescent="0.25">
      <c r="A234">
        <v>788.2769775390625</v>
      </c>
      <c r="B234">
        <v>483.5</v>
      </c>
    </row>
    <row r="235" spans="1:2" x14ac:dyDescent="0.25">
      <c r="A235">
        <v>788.28997802734375</v>
      </c>
      <c r="B235">
        <v>514.79998779296875</v>
      </c>
    </row>
    <row r="236" spans="1:2" x14ac:dyDescent="0.25">
      <c r="A236">
        <v>788.302001953125</v>
      </c>
      <c r="B236">
        <v>920.70001220703125</v>
      </c>
    </row>
    <row r="237" spans="1:2" x14ac:dyDescent="0.25">
      <c r="A237">
        <v>788.31402587890625</v>
      </c>
      <c r="B237">
        <v>2863</v>
      </c>
    </row>
    <row r="238" spans="1:2" x14ac:dyDescent="0.25">
      <c r="A238">
        <v>788.32598876953125</v>
      </c>
      <c r="B238">
        <v>10730</v>
      </c>
    </row>
    <row r="239" spans="1:2" x14ac:dyDescent="0.25">
      <c r="A239">
        <v>788.3389892578125</v>
      </c>
      <c r="B239">
        <v>28070</v>
      </c>
    </row>
    <row r="240" spans="1:2" x14ac:dyDescent="0.25">
      <c r="A240">
        <v>788.35101318359375</v>
      </c>
      <c r="B240">
        <v>43740</v>
      </c>
    </row>
    <row r="241" spans="1:2" x14ac:dyDescent="0.25">
      <c r="A241">
        <v>788.36297607421875</v>
      </c>
      <c r="B241">
        <v>39770</v>
      </c>
    </row>
    <row r="242" spans="1:2" x14ac:dyDescent="0.25">
      <c r="A242">
        <v>788.375</v>
      </c>
      <c r="B242">
        <v>21290</v>
      </c>
    </row>
    <row r="243" spans="1:2" x14ac:dyDescent="0.25">
      <c r="A243">
        <v>788.38800048828125</v>
      </c>
      <c r="B243">
        <v>7492</v>
      </c>
    </row>
    <row r="244" spans="1:2" x14ac:dyDescent="0.25">
      <c r="A244">
        <v>788.4000244140625</v>
      </c>
      <c r="B244">
        <v>2373</v>
      </c>
    </row>
    <row r="245" spans="1:2" x14ac:dyDescent="0.25">
      <c r="A245">
        <v>788.4119873046875</v>
      </c>
      <c r="B245">
        <v>827.5</v>
      </c>
    </row>
    <row r="246" spans="1:2" x14ac:dyDescent="0.25">
      <c r="A246">
        <v>788.42401123046875</v>
      </c>
      <c r="B246">
        <v>436.5</v>
      </c>
    </row>
    <row r="247" spans="1:2" x14ac:dyDescent="0.25">
      <c r="A247">
        <v>788.43701171875</v>
      </c>
      <c r="B247">
        <v>396.20001220703125</v>
      </c>
    </row>
    <row r="248" spans="1:2" x14ac:dyDescent="0.25">
      <c r="A248">
        <v>788.448974609375</v>
      </c>
      <c r="B248">
        <v>430.5</v>
      </c>
    </row>
    <row r="249" spans="1:2" x14ac:dyDescent="0.25">
      <c r="A249">
        <v>788.46099853515625</v>
      </c>
      <c r="B249">
        <v>338.79998779296875</v>
      </c>
    </row>
    <row r="250" spans="1:2" x14ac:dyDescent="0.25">
      <c r="A250">
        <v>788.4739990234375</v>
      </c>
      <c r="B250">
        <v>213</v>
      </c>
    </row>
    <row r="251" spans="1:2" x14ac:dyDescent="0.25">
      <c r="A251">
        <v>788.48602294921875</v>
      </c>
      <c r="B251">
        <v>198.5</v>
      </c>
    </row>
    <row r="252" spans="1:2" x14ac:dyDescent="0.25">
      <c r="A252">
        <v>788.49798583984375</v>
      </c>
      <c r="B252">
        <v>215.19999694824219</v>
      </c>
    </row>
    <row r="253" spans="1:2" x14ac:dyDescent="0.25">
      <c r="A253">
        <v>788.510009765625</v>
      </c>
      <c r="B253">
        <v>188</v>
      </c>
    </row>
    <row r="254" spans="1:2" x14ac:dyDescent="0.25">
      <c r="A254">
        <v>788.52301025390625</v>
      </c>
      <c r="B254">
        <v>166.5</v>
      </c>
    </row>
    <row r="255" spans="1:2" x14ac:dyDescent="0.25">
      <c r="A255">
        <v>788.53497314453125</v>
      </c>
      <c r="B255">
        <v>147.19999694824219</v>
      </c>
    </row>
    <row r="256" spans="1:2" x14ac:dyDescent="0.25">
      <c r="A256">
        <v>788.5469970703125</v>
      </c>
      <c r="B256">
        <v>119.80000305175781</v>
      </c>
    </row>
    <row r="257" spans="1:2" x14ac:dyDescent="0.25">
      <c r="A257">
        <v>788.55902099609375</v>
      </c>
      <c r="B257">
        <v>98</v>
      </c>
    </row>
    <row r="258" spans="1:2" x14ac:dyDescent="0.25">
      <c r="A258">
        <v>788.572021484375</v>
      </c>
      <c r="B258">
        <v>95</v>
      </c>
    </row>
    <row r="259" spans="1:2" x14ac:dyDescent="0.25">
      <c r="A259">
        <v>788.583984375</v>
      </c>
      <c r="B259">
        <v>154.5</v>
      </c>
    </row>
    <row r="260" spans="1:2" x14ac:dyDescent="0.25">
      <c r="A260">
        <v>788.59600830078125</v>
      </c>
      <c r="B260">
        <v>200.69999694824219</v>
      </c>
    </row>
    <row r="261" spans="1:2" x14ac:dyDescent="0.25">
      <c r="A261">
        <v>788.60797119140625</v>
      </c>
      <c r="B261">
        <v>146</v>
      </c>
    </row>
    <row r="262" spans="1:2" x14ac:dyDescent="0.25">
      <c r="A262">
        <v>788.6209716796875</v>
      </c>
      <c r="B262">
        <v>103.80000305175781</v>
      </c>
    </row>
    <row r="263" spans="1:2" x14ac:dyDescent="0.25">
      <c r="A263">
        <v>788.63299560546875</v>
      </c>
      <c r="B263">
        <v>137.5</v>
      </c>
    </row>
    <row r="264" spans="1:2" x14ac:dyDescent="0.25">
      <c r="A264">
        <v>788.64501953125</v>
      </c>
      <c r="B264">
        <v>178.5</v>
      </c>
    </row>
    <row r="265" spans="1:2" x14ac:dyDescent="0.25">
      <c r="A265">
        <v>788.656982421875</v>
      </c>
      <c r="B265">
        <v>234</v>
      </c>
    </row>
    <row r="266" spans="1:2" x14ac:dyDescent="0.25">
      <c r="A266">
        <v>788.66998291015625</v>
      </c>
      <c r="B266">
        <v>285</v>
      </c>
    </row>
    <row r="267" spans="1:2" x14ac:dyDescent="0.25">
      <c r="A267">
        <v>788.6820068359375</v>
      </c>
      <c r="B267">
        <v>239.80000305175781</v>
      </c>
    </row>
    <row r="268" spans="1:2" x14ac:dyDescent="0.25">
      <c r="A268">
        <v>788.6939697265625</v>
      </c>
      <c r="B268">
        <v>149.80000305175781</v>
      </c>
    </row>
    <row r="269" spans="1:2" x14ac:dyDescent="0.25">
      <c r="A269">
        <v>788.70599365234375</v>
      </c>
      <c r="B269">
        <v>145.80000305175781</v>
      </c>
    </row>
    <row r="270" spans="1:2" x14ac:dyDescent="0.25">
      <c r="A270">
        <v>788.718994140625</v>
      </c>
      <c r="B270">
        <v>223.5</v>
      </c>
    </row>
    <row r="271" spans="1:2" x14ac:dyDescent="0.25">
      <c r="A271">
        <v>788.73101806640625</v>
      </c>
      <c r="B271">
        <v>310.5</v>
      </c>
    </row>
    <row r="272" spans="1:2" x14ac:dyDescent="0.25">
      <c r="A272">
        <v>788.74298095703125</v>
      </c>
      <c r="B272">
        <v>339.5</v>
      </c>
    </row>
    <row r="273" spans="1:2" x14ac:dyDescent="0.25">
      <c r="A273">
        <v>788.7550048828125</v>
      </c>
      <c r="B273">
        <v>310.70001220703125</v>
      </c>
    </row>
    <row r="274" spans="1:2" x14ac:dyDescent="0.25">
      <c r="A274">
        <v>788.76800537109375</v>
      </c>
      <c r="B274">
        <v>291</v>
      </c>
    </row>
    <row r="275" spans="1:2" x14ac:dyDescent="0.25">
      <c r="A275">
        <v>788.780029296875</v>
      </c>
      <c r="B275">
        <v>371.70001220703125</v>
      </c>
    </row>
    <row r="276" spans="1:2" x14ac:dyDescent="0.25">
      <c r="A276">
        <v>788.7919921875</v>
      </c>
      <c r="B276">
        <v>651.79998779296875</v>
      </c>
    </row>
    <row r="277" spans="1:2" x14ac:dyDescent="0.25">
      <c r="A277">
        <v>788.80499267578125</v>
      </c>
      <c r="B277">
        <v>1226</v>
      </c>
    </row>
    <row r="278" spans="1:2" x14ac:dyDescent="0.25">
      <c r="A278">
        <v>788.8170166015625</v>
      </c>
      <c r="B278">
        <v>3170</v>
      </c>
    </row>
    <row r="279" spans="1:2" x14ac:dyDescent="0.25">
      <c r="A279">
        <v>788.8289794921875</v>
      </c>
      <c r="B279">
        <v>12500</v>
      </c>
    </row>
    <row r="280" spans="1:2" x14ac:dyDescent="0.25">
      <c r="A280">
        <v>788.84100341796875</v>
      </c>
      <c r="B280">
        <v>39470</v>
      </c>
    </row>
    <row r="281" spans="1:2" x14ac:dyDescent="0.25">
      <c r="A281">
        <v>788.85400390625</v>
      </c>
      <c r="B281">
        <v>67410</v>
      </c>
    </row>
    <row r="282" spans="1:2" x14ac:dyDescent="0.25">
      <c r="A282">
        <v>788.86602783203125</v>
      </c>
      <c r="B282">
        <v>61210</v>
      </c>
    </row>
    <row r="283" spans="1:2" x14ac:dyDescent="0.25">
      <c r="A283">
        <v>788.87799072265625</v>
      </c>
      <c r="B283">
        <v>30710</v>
      </c>
    </row>
    <row r="284" spans="1:2" x14ac:dyDescent="0.25">
      <c r="A284">
        <v>788.8900146484375</v>
      </c>
      <c r="B284">
        <v>9356</v>
      </c>
    </row>
    <row r="285" spans="1:2" x14ac:dyDescent="0.25">
      <c r="A285">
        <v>788.90301513671875</v>
      </c>
      <c r="B285">
        <v>2302</v>
      </c>
    </row>
    <row r="286" spans="1:2" x14ac:dyDescent="0.25">
      <c r="A286">
        <v>788.91497802734375</v>
      </c>
      <c r="B286">
        <v>832.20001220703125</v>
      </c>
    </row>
    <row r="287" spans="1:2" x14ac:dyDescent="0.25">
      <c r="A287">
        <v>788.927001953125</v>
      </c>
      <c r="B287">
        <v>633.5</v>
      </c>
    </row>
    <row r="288" spans="1:2" x14ac:dyDescent="0.25">
      <c r="A288">
        <v>788.93902587890625</v>
      </c>
      <c r="B288">
        <v>641.5</v>
      </c>
    </row>
    <row r="289" spans="1:2" x14ac:dyDescent="0.25">
      <c r="A289">
        <v>788.9520263671875</v>
      </c>
      <c r="B289">
        <v>506.70001220703125</v>
      </c>
    </row>
    <row r="290" spans="1:2" x14ac:dyDescent="0.25">
      <c r="A290">
        <v>788.9639892578125</v>
      </c>
      <c r="B290">
        <v>313.5</v>
      </c>
    </row>
    <row r="291" spans="1:2" x14ac:dyDescent="0.25">
      <c r="A291">
        <v>788.97601318359375</v>
      </c>
      <c r="B291">
        <v>255.30000305175781</v>
      </c>
    </row>
    <row r="292" spans="1:2" x14ac:dyDescent="0.25">
      <c r="A292">
        <v>788.98797607421875</v>
      </c>
      <c r="B292">
        <v>221.19999694824219</v>
      </c>
    </row>
    <row r="293" spans="1:2" x14ac:dyDescent="0.25">
      <c r="A293">
        <v>789.0009765625</v>
      </c>
      <c r="B293">
        <v>203</v>
      </c>
    </row>
    <row r="294" spans="1:2" x14ac:dyDescent="0.25">
      <c r="A294">
        <v>789.01300048828125</v>
      </c>
      <c r="B294">
        <v>211</v>
      </c>
    </row>
    <row r="295" spans="1:2" x14ac:dyDescent="0.25">
      <c r="A295">
        <v>789.0250244140625</v>
      </c>
      <c r="B295">
        <v>179</v>
      </c>
    </row>
    <row r="296" spans="1:2" x14ac:dyDescent="0.25">
      <c r="A296">
        <v>789.0369873046875</v>
      </c>
      <c r="B296">
        <v>144.5</v>
      </c>
    </row>
    <row r="297" spans="1:2" x14ac:dyDescent="0.25">
      <c r="A297">
        <v>789.04998779296875</v>
      </c>
      <c r="B297">
        <v>144</v>
      </c>
    </row>
    <row r="298" spans="1:2" x14ac:dyDescent="0.25">
      <c r="A298">
        <v>789.06201171875</v>
      </c>
      <c r="B298">
        <v>171.5</v>
      </c>
    </row>
    <row r="299" spans="1:2" x14ac:dyDescent="0.25">
      <c r="A299">
        <v>789.073974609375</v>
      </c>
      <c r="B299">
        <v>210.5</v>
      </c>
    </row>
    <row r="300" spans="1:2" x14ac:dyDescent="0.25">
      <c r="A300">
        <v>789.08599853515625</v>
      </c>
      <c r="B300">
        <v>189</v>
      </c>
    </row>
    <row r="301" spans="1:2" x14ac:dyDescent="0.25">
      <c r="A301">
        <v>789.0989990234375</v>
      </c>
      <c r="B301">
        <v>124.19999694824219</v>
      </c>
    </row>
    <row r="302" spans="1:2" x14ac:dyDescent="0.25">
      <c r="A302">
        <v>789.11102294921875</v>
      </c>
      <c r="B302">
        <v>113</v>
      </c>
    </row>
    <row r="303" spans="1:2" x14ac:dyDescent="0.25">
      <c r="A303">
        <v>789.12298583984375</v>
      </c>
      <c r="B303">
        <v>129.5</v>
      </c>
    </row>
    <row r="304" spans="1:2" x14ac:dyDescent="0.25">
      <c r="A304">
        <v>789.135986328125</v>
      </c>
      <c r="B304">
        <v>129.80000305175781</v>
      </c>
    </row>
    <row r="305" spans="1:2" x14ac:dyDescent="0.25">
      <c r="A305">
        <v>789.14801025390625</v>
      </c>
      <c r="B305">
        <v>198.5</v>
      </c>
    </row>
    <row r="306" spans="1:2" x14ac:dyDescent="0.25">
      <c r="A306">
        <v>789.15997314453125</v>
      </c>
      <c r="B306">
        <v>306.70001220703125</v>
      </c>
    </row>
    <row r="307" spans="1:2" x14ac:dyDescent="0.25">
      <c r="A307">
        <v>789.1719970703125</v>
      </c>
      <c r="B307">
        <v>299</v>
      </c>
    </row>
    <row r="308" spans="1:2" x14ac:dyDescent="0.25">
      <c r="A308">
        <v>789.18499755859375</v>
      </c>
      <c r="B308">
        <v>235.69999694824219</v>
      </c>
    </row>
    <row r="309" spans="1:2" x14ac:dyDescent="0.25">
      <c r="A309">
        <v>789.197021484375</v>
      </c>
      <c r="B309">
        <v>207.5</v>
      </c>
    </row>
    <row r="310" spans="1:2" x14ac:dyDescent="0.25">
      <c r="A310">
        <v>789.208984375</v>
      </c>
      <c r="B310">
        <v>230.80000305175781</v>
      </c>
    </row>
    <row r="311" spans="1:2" x14ac:dyDescent="0.25">
      <c r="A311">
        <v>789.22100830078125</v>
      </c>
      <c r="B311">
        <v>314.29998779296875</v>
      </c>
    </row>
    <row r="312" spans="1:2" x14ac:dyDescent="0.25">
      <c r="A312">
        <v>789.2340087890625</v>
      </c>
      <c r="B312">
        <v>329.70001220703125</v>
      </c>
    </row>
    <row r="313" spans="1:2" x14ac:dyDescent="0.25">
      <c r="A313">
        <v>789.2459716796875</v>
      </c>
      <c r="B313">
        <v>277.29998779296875</v>
      </c>
    </row>
    <row r="314" spans="1:2" x14ac:dyDescent="0.25">
      <c r="A314">
        <v>789.25799560546875</v>
      </c>
      <c r="B314">
        <v>303.5</v>
      </c>
    </row>
    <row r="315" spans="1:2" x14ac:dyDescent="0.25">
      <c r="A315">
        <v>789.27099609375</v>
      </c>
      <c r="B315">
        <v>396.70001220703125</v>
      </c>
    </row>
    <row r="316" spans="1:2" x14ac:dyDescent="0.25">
      <c r="A316">
        <v>789.28302001953125</v>
      </c>
      <c r="B316">
        <v>460.29998779296875</v>
      </c>
    </row>
    <row r="317" spans="1:2" x14ac:dyDescent="0.25">
      <c r="A317">
        <v>789.29498291015625</v>
      </c>
      <c r="B317">
        <v>562.5</v>
      </c>
    </row>
    <row r="318" spans="1:2" x14ac:dyDescent="0.25">
      <c r="A318">
        <v>789.3070068359375</v>
      </c>
      <c r="B318">
        <v>892.79998779296875</v>
      </c>
    </row>
    <row r="319" spans="1:2" x14ac:dyDescent="0.25">
      <c r="A319">
        <v>789.32000732421875</v>
      </c>
      <c r="B319">
        <v>2682</v>
      </c>
    </row>
    <row r="320" spans="1:2" x14ac:dyDescent="0.25">
      <c r="A320">
        <v>789.33197021484375</v>
      </c>
      <c r="B320">
        <v>13230</v>
      </c>
    </row>
    <row r="321" spans="1:2" x14ac:dyDescent="0.25">
      <c r="A321">
        <v>789.343994140625</v>
      </c>
      <c r="B321">
        <v>43510</v>
      </c>
    </row>
    <row r="322" spans="1:2" x14ac:dyDescent="0.25">
      <c r="A322">
        <v>789.35601806640625</v>
      </c>
      <c r="B322">
        <v>76390</v>
      </c>
    </row>
    <row r="323" spans="1:2" x14ac:dyDescent="0.25">
      <c r="A323">
        <v>789.3690185546875</v>
      </c>
      <c r="B323">
        <v>72050</v>
      </c>
    </row>
    <row r="324" spans="1:2" x14ac:dyDescent="0.25">
      <c r="A324">
        <v>789.3809814453125</v>
      </c>
      <c r="B324">
        <v>36640</v>
      </c>
    </row>
    <row r="325" spans="1:2" x14ac:dyDescent="0.25">
      <c r="A325">
        <v>789.39300537109375</v>
      </c>
      <c r="B325">
        <v>10420</v>
      </c>
    </row>
    <row r="326" spans="1:2" x14ac:dyDescent="0.25">
      <c r="A326">
        <v>789.405029296875</v>
      </c>
      <c r="B326">
        <v>2342</v>
      </c>
    </row>
    <row r="327" spans="1:2" x14ac:dyDescent="0.25">
      <c r="A327">
        <v>789.41802978515625</v>
      </c>
      <c r="B327">
        <v>842</v>
      </c>
    </row>
    <row r="328" spans="1:2" x14ac:dyDescent="0.25">
      <c r="A328">
        <v>789.42999267578125</v>
      </c>
      <c r="B328">
        <v>693.5</v>
      </c>
    </row>
    <row r="329" spans="1:2" x14ac:dyDescent="0.25">
      <c r="A329">
        <v>789.4420166015625</v>
      </c>
      <c r="B329">
        <v>676.79998779296875</v>
      </c>
    </row>
    <row r="330" spans="1:2" x14ac:dyDescent="0.25">
      <c r="A330">
        <v>789.4539794921875</v>
      </c>
      <c r="B330">
        <v>521.29998779296875</v>
      </c>
    </row>
    <row r="331" spans="1:2" x14ac:dyDescent="0.25">
      <c r="A331">
        <v>789.46697998046875</v>
      </c>
      <c r="B331">
        <v>325.20001220703125</v>
      </c>
    </row>
    <row r="332" spans="1:2" x14ac:dyDescent="0.25">
      <c r="A332">
        <v>789.47900390625</v>
      </c>
      <c r="B332">
        <v>308.70001220703125</v>
      </c>
    </row>
    <row r="333" spans="1:2" x14ac:dyDescent="0.25">
      <c r="A333">
        <v>789.49102783203125</v>
      </c>
      <c r="B333">
        <v>419.70001220703125</v>
      </c>
    </row>
    <row r="334" spans="1:2" x14ac:dyDescent="0.25">
      <c r="A334">
        <v>789.5040283203125</v>
      </c>
      <c r="B334">
        <v>406</v>
      </c>
    </row>
    <row r="335" spans="1:2" x14ac:dyDescent="0.25">
      <c r="A335">
        <v>789.5159912109375</v>
      </c>
      <c r="B335">
        <v>263.20001220703125</v>
      </c>
    </row>
    <row r="336" spans="1:2" x14ac:dyDescent="0.25">
      <c r="A336">
        <v>789.52801513671875</v>
      </c>
      <c r="B336">
        <v>160.5</v>
      </c>
    </row>
    <row r="337" spans="1:2" x14ac:dyDescent="0.25">
      <c r="A337">
        <v>789.53997802734375</v>
      </c>
      <c r="B337">
        <v>169</v>
      </c>
    </row>
    <row r="338" spans="1:2" x14ac:dyDescent="0.25">
      <c r="A338">
        <v>789.552978515625</v>
      </c>
      <c r="B338">
        <v>198.19999694824219</v>
      </c>
    </row>
    <row r="339" spans="1:2" x14ac:dyDescent="0.25">
      <c r="A339">
        <v>789.56500244140625</v>
      </c>
      <c r="B339">
        <v>176.30000305175781</v>
      </c>
    </row>
    <row r="340" spans="1:2" x14ac:dyDescent="0.25">
      <c r="A340">
        <v>789.5770263671875</v>
      </c>
      <c r="B340">
        <v>141.30000305175781</v>
      </c>
    </row>
    <row r="341" spans="1:2" x14ac:dyDescent="0.25">
      <c r="A341">
        <v>789.5889892578125</v>
      </c>
      <c r="B341">
        <v>112.5</v>
      </c>
    </row>
    <row r="342" spans="1:2" x14ac:dyDescent="0.25">
      <c r="A342">
        <v>789.60198974609375</v>
      </c>
      <c r="B342">
        <v>119.19999694824219</v>
      </c>
    </row>
    <row r="343" spans="1:2" x14ac:dyDescent="0.25">
      <c r="A343">
        <v>789.614013671875</v>
      </c>
      <c r="B343">
        <v>177.30000305175781</v>
      </c>
    </row>
    <row r="344" spans="1:2" x14ac:dyDescent="0.25">
      <c r="A344">
        <v>789.6259765625</v>
      </c>
      <c r="B344">
        <v>237.30000305175781</v>
      </c>
    </row>
    <row r="345" spans="1:2" x14ac:dyDescent="0.25">
      <c r="A345">
        <v>789.63800048828125</v>
      </c>
      <c r="B345">
        <v>260.29998779296875</v>
      </c>
    </row>
    <row r="346" spans="1:2" x14ac:dyDescent="0.25">
      <c r="A346">
        <v>789.6510009765625</v>
      </c>
      <c r="B346">
        <v>257.79998779296875</v>
      </c>
    </row>
    <row r="347" spans="1:2" x14ac:dyDescent="0.25">
      <c r="A347">
        <v>789.66302490234375</v>
      </c>
      <c r="B347">
        <v>273.20001220703125</v>
      </c>
    </row>
    <row r="348" spans="1:2" x14ac:dyDescent="0.25">
      <c r="A348">
        <v>789.67498779296875</v>
      </c>
      <c r="B348">
        <v>337.5</v>
      </c>
    </row>
    <row r="349" spans="1:2" x14ac:dyDescent="0.25">
      <c r="A349">
        <v>789.68798828125</v>
      </c>
      <c r="B349">
        <v>353</v>
      </c>
    </row>
    <row r="350" spans="1:2" x14ac:dyDescent="0.25">
      <c r="A350">
        <v>789.70001220703125</v>
      </c>
      <c r="B350">
        <v>248</v>
      </c>
    </row>
    <row r="351" spans="1:2" x14ac:dyDescent="0.25">
      <c r="A351">
        <v>789.71197509765625</v>
      </c>
      <c r="B351">
        <v>175.5</v>
      </c>
    </row>
    <row r="352" spans="1:2" x14ac:dyDescent="0.25">
      <c r="A352">
        <v>789.7239990234375</v>
      </c>
      <c r="B352">
        <v>252.5</v>
      </c>
    </row>
    <row r="353" spans="1:2" x14ac:dyDescent="0.25">
      <c r="A353">
        <v>789.73699951171875</v>
      </c>
      <c r="B353">
        <v>360.29998779296875</v>
      </c>
    </row>
    <row r="354" spans="1:2" x14ac:dyDescent="0.25">
      <c r="A354">
        <v>789.7490234375</v>
      </c>
      <c r="B354">
        <v>358</v>
      </c>
    </row>
    <row r="355" spans="1:2" x14ac:dyDescent="0.25">
      <c r="A355">
        <v>789.760986328125</v>
      </c>
      <c r="B355">
        <v>289.79998779296875</v>
      </c>
    </row>
    <row r="356" spans="1:2" x14ac:dyDescent="0.25">
      <c r="A356">
        <v>789.77301025390625</v>
      </c>
      <c r="B356">
        <v>299.5</v>
      </c>
    </row>
    <row r="357" spans="1:2" x14ac:dyDescent="0.25">
      <c r="A357">
        <v>789.7860107421875</v>
      </c>
      <c r="B357">
        <v>397.29998779296875</v>
      </c>
    </row>
    <row r="358" spans="1:2" x14ac:dyDescent="0.25">
      <c r="A358">
        <v>789.7979736328125</v>
      </c>
      <c r="B358">
        <v>538</v>
      </c>
    </row>
    <row r="359" spans="1:2" x14ac:dyDescent="0.25">
      <c r="A359">
        <v>789.80999755859375</v>
      </c>
      <c r="B359">
        <v>884.5</v>
      </c>
    </row>
    <row r="360" spans="1:2" x14ac:dyDescent="0.25">
      <c r="A360">
        <v>789.822998046875</v>
      </c>
      <c r="B360">
        <v>2675</v>
      </c>
    </row>
    <row r="361" spans="1:2" x14ac:dyDescent="0.25">
      <c r="A361">
        <v>789.83502197265625</v>
      </c>
      <c r="B361">
        <v>13710</v>
      </c>
    </row>
    <row r="362" spans="1:2" x14ac:dyDescent="0.25">
      <c r="A362">
        <v>789.84698486328125</v>
      </c>
      <c r="B362">
        <v>43830</v>
      </c>
    </row>
    <row r="363" spans="1:2" x14ac:dyDescent="0.25">
      <c r="A363">
        <v>789.8590087890625</v>
      </c>
      <c r="B363">
        <v>72800</v>
      </c>
    </row>
    <row r="364" spans="1:2" x14ac:dyDescent="0.25">
      <c r="A364">
        <v>789.87200927734375</v>
      </c>
      <c r="B364">
        <v>65340</v>
      </c>
    </row>
    <row r="365" spans="1:2" x14ac:dyDescent="0.25">
      <c r="A365">
        <v>789.88397216796875</v>
      </c>
      <c r="B365">
        <v>32440</v>
      </c>
    </row>
    <row r="366" spans="1:2" x14ac:dyDescent="0.25">
      <c r="A366">
        <v>789.89599609375</v>
      </c>
      <c r="B366">
        <v>9189</v>
      </c>
    </row>
    <row r="367" spans="1:2" x14ac:dyDescent="0.25">
      <c r="A367">
        <v>789.90802001953125</v>
      </c>
      <c r="B367">
        <v>1967</v>
      </c>
    </row>
    <row r="368" spans="1:2" x14ac:dyDescent="0.25">
      <c r="A368">
        <v>789.9210205078125</v>
      </c>
      <c r="B368">
        <v>789.79998779296875</v>
      </c>
    </row>
    <row r="369" spans="1:2" x14ac:dyDescent="0.25">
      <c r="A369">
        <v>789.9329833984375</v>
      </c>
      <c r="B369">
        <v>582.70001220703125</v>
      </c>
    </row>
    <row r="370" spans="1:2" x14ac:dyDescent="0.25">
      <c r="A370">
        <v>789.94500732421875</v>
      </c>
      <c r="B370">
        <v>441.5</v>
      </c>
    </row>
    <row r="371" spans="1:2" x14ac:dyDescent="0.25">
      <c r="A371">
        <v>789.95697021484375</v>
      </c>
      <c r="B371">
        <v>370</v>
      </c>
    </row>
    <row r="372" spans="1:2" x14ac:dyDescent="0.25">
      <c r="A372">
        <v>789.969970703125</v>
      </c>
      <c r="B372">
        <v>341</v>
      </c>
    </row>
    <row r="373" spans="1:2" x14ac:dyDescent="0.25">
      <c r="A373">
        <v>789.98199462890625</v>
      </c>
      <c r="B373">
        <v>258.70001220703125</v>
      </c>
    </row>
    <row r="374" spans="1:2" x14ac:dyDescent="0.25">
      <c r="A374">
        <v>789.9940185546875</v>
      </c>
      <c r="B374">
        <v>209.80000305175781</v>
      </c>
    </row>
    <row r="375" spans="1:2" x14ac:dyDescent="0.25">
      <c r="A375">
        <v>790.00701904296875</v>
      </c>
      <c r="B375">
        <v>197</v>
      </c>
    </row>
    <row r="376" spans="1:2" x14ac:dyDescent="0.25">
      <c r="A376">
        <v>790.01898193359375</v>
      </c>
      <c r="B376">
        <v>213.80000305175781</v>
      </c>
    </row>
    <row r="377" spans="1:2" x14ac:dyDescent="0.25">
      <c r="A377">
        <v>790.031005859375</v>
      </c>
      <c r="B377">
        <v>235.30000305175781</v>
      </c>
    </row>
    <row r="378" spans="1:2" x14ac:dyDescent="0.25">
      <c r="A378">
        <v>790.04302978515625</v>
      </c>
      <c r="B378">
        <v>197.19999694824219</v>
      </c>
    </row>
    <row r="379" spans="1:2" x14ac:dyDescent="0.25">
      <c r="A379">
        <v>790.0560302734375</v>
      </c>
      <c r="B379">
        <v>152</v>
      </c>
    </row>
    <row r="380" spans="1:2" x14ac:dyDescent="0.25">
      <c r="A380">
        <v>790.0679931640625</v>
      </c>
      <c r="B380">
        <v>126</v>
      </c>
    </row>
    <row r="381" spans="1:2" x14ac:dyDescent="0.25">
      <c r="A381">
        <v>790.08001708984375</v>
      </c>
      <c r="B381">
        <v>130.30000305175781</v>
      </c>
    </row>
    <row r="382" spans="1:2" x14ac:dyDescent="0.25">
      <c r="A382">
        <v>790.09197998046875</v>
      </c>
      <c r="B382">
        <v>152.80000305175781</v>
      </c>
    </row>
    <row r="383" spans="1:2" x14ac:dyDescent="0.25">
      <c r="A383">
        <v>790.10498046875</v>
      </c>
      <c r="B383">
        <v>160.69999694824219</v>
      </c>
    </row>
    <row r="384" spans="1:2" x14ac:dyDescent="0.25">
      <c r="A384">
        <v>790.11700439453125</v>
      </c>
      <c r="B384">
        <v>135.69999694824219</v>
      </c>
    </row>
    <row r="385" spans="1:2" x14ac:dyDescent="0.25">
      <c r="A385">
        <v>790.1290283203125</v>
      </c>
      <c r="B385">
        <v>72.5</v>
      </c>
    </row>
    <row r="386" spans="1:2" x14ac:dyDescent="0.25">
      <c r="A386">
        <v>790.14202880859375</v>
      </c>
      <c r="B386">
        <v>32.75</v>
      </c>
    </row>
    <row r="387" spans="1:2" x14ac:dyDescent="0.25">
      <c r="A387">
        <v>790.15399169921875</v>
      </c>
      <c r="B387">
        <v>78</v>
      </c>
    </row>
    <row r="388" spans="1:2" x14ac:dyDescent="0.25">
      <c r="A388">
        <v>790.166015625</v>
      </c>
      <c r="B388">
        <v>167</v>
      </c>
    </row>
    <row r="389" spans="1:2" x14ac:dyDescent="0.25">
      <c r="A389">
        <v>790.177978515625</v>
      </c>
      <c r="B389">
        <v>190</v>
      </c>
    </row>
    <row r="390" spans="1:2" x14ac:dyDescent="0.25">
      <c r="A390">
        <v>790.19097900390625</v>
      </c>
      <c r="B390">
        <v>158.30000305175781</v>
      </c>
    </row>
    <row r="391" spans="1:2" x14ac:dyDescent="0.25">
      <c r="A391">
        <v>790.2030029296875</v>
      </c>
      <c r="B391">
        <v>139.80000305175781</v>
      </c>
    </row>
    <row r="392" spans="1:2" x14ac:dyDescent="0.25">
      <c r="A392">
        <v>790.21502685546875</v>
      </c>
      <c r="B392">
        <v>126.80000305175781</v>
      </c>
    </row>
    <row r="393" spans="1:2" x14ac:dyDescent="0.25">
      <c r="A393">
        <v>790.22698974609375</v>
      </c>
      <c r="B393">
        <v>127.5</v>
      </c>
    </row>
    <row r="394" spans="1:2" x14ac:dyDescent="0.25">
      <c r="A394">
        <v>790.239990234375</v>
      </c>
      <c r="B394">
        <v>173.19999694824219</v>
      </c>
    </row>
    <row r="395" spans="1:2" x14ac:dyDescent="0.25">
      <c r="A395">
        <v>790.25201416015625</v>
      </c>
      <c r="B395">
        <v>209.80000305175781</v>
      </c>
    </row>
    <row r="396" spans="1:2" x14ac:dyDescent="0.25">
      <c r="A396">
        <v>790.26397705078125</v>
      </c>
      <c r="B396">
        <v>187.30000305175781</v>
      </c>
    </row>
    <row r="397" spans="1:2" x14ac:dyDescent="0.25">
      <c r="A397">
        <v>790.2769775390625</v>
      </c>
      <c r="B397">
        <v>210.5</v>
      </c>
    </row>
    <row r="398" spans="1:2" x14ac:dyDescent="0.25">
      <c r="A398">
        <v>790.28900146484375</v>
      </c>
      <c r="B398">
        <v>321.5</v>
      </c>
    </row>
    <row r="399" spans="1:2" x14ac:dyDescent="0.25">
      <c r="A399">
        <v>790.301025390625</v>
      </c>
      <c r="B399">
        <v>480.29998779296875</v>
      </c>
    </row>
    <row r="400" spans="1:2" x14ac:dyDescent="0.25">
      <c r="A400">
        <v>790.31298828125</v>
      </c>
      <c r="B400">
        <v>932.5</v>
      </c>
    </row>
    <row r="401" spans="1:2" x14ac:dyDescent="0.25">
      <c r="A401">
        <v>790.32598876953125</v>
      </c>
      <c r="B401">
        <v>2922</v>
      </c>
    </row>
    <row r="402" spans="1:2" x14ac:dyDescent="0.25">
      <c r="A402">
        <v>790.3380126953125</v>
      </c>
      <c r="B402">
        <v>11330</v>
      </c>
    </row>
    <row r="403" spans="1:2" x14ac:dyDescent="0.25">
      <c r="A403">
        <v>790.3499755859375</v>
      </c>
      <c r="B403">
        <v>31630</v>
      </c>
    </row>
    <row r="404" spans="1:2" x14ac:dyDescent="0.25">
      <c r="A404">
        <v>790.36199951171875</v>
      </c>
      <c r="B404">
        <v>51110</v>
      </c>
    </row>
    <row r="405" spans="1:2" x14ac:dyDescent="0.25">
      <c r="A405">
        <v>790.375</v>
      </c>
      <c r="B405">
        <v>46550</v>
      </c>
    </row>
    <row r="406" spans="1:2" x14ac:dyDescent="0.25">
      <c r="A406">
        <v>790.38702392578125</v>
      </c>
      <c r="B406">
        <v>23910</v>
      </c>
    </row>
    <row r="407" spans="1:2" x14ac:dyDescent="0.25">
      <c r="A407">
        <v>790.39898681640625</v>
      </c>
      <c r="B407">
        <v>7215</v>
      </c>
    </row>
    <row r="408" spans="1:2" x14ac:dyDescent="0.25">
      <c r="A408">
        <v>790.4119873046875</v>
      </c>
      <c r="B408">
        <v>1718</v>
      </c>
    </row>
    <row r="409" spans="1:2" x14ac:dyDescent="0.25">
      <c r="A409">
        <v>790.42401123046875</v>
      </c>
      <c r="B409">
        <v>677.29998779296875</v>
      </c>
    </row>
    <row r="410" spans="1:2" x14ac:dyDescent="0.25">
      <c r="A410">
        <v>790.43597412109375</v>
      </c>
      <c r="B410">
        <v>526.5</v>
      </c>
    </row>
    <row r="411" spans="1:2" x14ac:dyDescent="0.25">
      <c r="A411">
        <v>790.447998046875</v>
      </c>
      <c r="B411">
        <v>454.5</v>
      </c>
    </row>
    <row r="412" spans="1:2" x14ac:dyDescent="0.25">
      <c r="A412">
        <v>790.46099853515625</v>
      </c>
      <c r="B412">
        <v>299.79998779296875</v>
      </c>
    </row>
    <row r="413" spans="1:2" x14ac:dyDescent="0.25">
      <c r="A413">
        <v>790.4730224609375</v>
      </c>
      <c r="B413">
        <v>120.80000305175781</v>
      </c>
    </row>
    <row r="414" spans="1:2" x14ac:dyDescent="0.25">
      <c r="A414">
        <v>790.4849853515625</v>
      </c>
      <c r="B414">
        <v>75.5</v>
      </c>
    </row>
    <row r="415" spans="1:2" x14ac:dyDescent="0.25">
      <c r="A415">
        <v>790.49700927734375</v>
      </c>
      <c r="B415">
        <v>150</v>
      </c>
    </row>
    <row r="416" spans="1:2" x14ac:dyDescent="0.25">
      <c r="A416">
        <v>790.510009765625</v>
      </c>
      <c r="B416">
        <v>224.30000305175781</v>
      </c>
    </row>
    <row r="417" spans="1:2" x14ac:dyDescent="0.25">
      <c r="A417">
        <v>790.52197265625</v>
      </c>
      <c r="B417">
        <v>205.5</v>
      </c>
    </row>
    <row r="418" spans="1:2" x14ac:dyDescent="0.25">
      <c r="A418">
        <v>790.53399658203125</v>
      </c>
      <c r="B418">
        <v>137.5</v>
      </c>
    </row>
    <row r="419" spans="1:2" x14ac:dyDescent="0.25">
      <c r="A419">
        <v>790.5469970703125</v>
      </c>
      <c r="B419">
        <v>116.5</v>
      </c>
    </row>
    <row r="420" spans="1:2" x14ac:dyDescent="0.25">
      <c r="A420">
        <v>790.55902099609375</v>
      </c>
      <c r="B420">
        <v>125</v>
      </c>
    </row>
    <row r="421" spans="1:2" x14ac:dyDescent="0.25">
      <c r="A421">
        <v>790.57098388671875</v>
      </c>
      <c r="B421">
        <v>127.5</v>
      </c>
    </row>
    <row r="422" spans="1:2" x14ac:dyDescent="0.25">
      <c r="A422">
        <v>790.5830078125</v>
      </c>
      <c r="B422">
        <v>114.5</v>
      </c>
    </row>
    <row r="423" spans="1:2" x14ac:dyDescent="0.25">
      <c r="A423">
        <v>790.59600830078125</v>
      </c>
      <c r="B423">
        <v>84.5</v>
      </c>
    </row>
    <row r="424" spans="1:2" x14ac:dyDescent="0.25">
      <c r="A424">
        <v>790.60797119140625</v>
      </c>
      <c r="B424">
        <v>84</v>
      </c>
    </row>
    <row r="425" spans="1:2" x14ac:dyDescent="0.25">
      <c r="A425">
        <v>790.6199951171875</v>
      </c>
      <c r="B425">
        <v>94.5</v>
      </c>
    </row>
    <row r="426" spans="1:2" x14ac:dyDescent="0.25">
      <c r="A426">
        <v>790.63299560546875</v>
      </c>
      <c r="B426">
        <v>120</v>
      </c>
    </row>
    <row r="427" spans="1:2" x14ac:dyDescent="0.25">
      <c r="A427">
        <v>790.64501953125</v>
      </c>
      <c r="B427">
        <v>156</v>
      </c>
    </row>
    <row r="428" spans="1:2" x14ac:dyDescent="0.25">
      <c r="A428">
        <v>790.656982421875</v>
      </c>
      <c r="B428">
        <v>135.69999694824219</v>
      </c>
    </row>
    <row r="429" spans="1:2" x14ac:dyDescent="0.25">
      <c r="A429">
        <v>790.66900634765625</v>
      </c>
      <c r="B429">
        <v>95.25</v>
      </c>
    </row>
    <row r="430" spans="1:2" x14ac:dyDescent="0.25">
      <c r="A430">
        <v>790.6820068359375</v>
      </c>
      <c r="B430">
        <v>111.30000305175781</v>
      </c>
    </row>
    <row r="431" spans="1:2" x14ac:dyDescent="0.25">
      <c r="A431">
        <v>790.6939697265625</v>
      </c>
      <c r="B431">
        <v>187.30000305175781</v>
      </c>
    </row>
    <row r="432" spans="1:2" x14ac:dyDescent="0.25">
      <c r="A432">
        <v>790.70599365234375</v>
      </c>
      <c r="B432">
        <v>199.5</v>
      </c>
    </row>
    <row r="433" spans="1:2" x14ac:dyDescent="0.25">
      <c r="A433">
        <v>790.718017578125</v>
      </c>
      <c r="B433">
        <v>159.30000305175781</v>
      </c>
    </row>
    <row r="434" spans="1:2" x14ac:dyDescent="0.25">
      <c r="A434">
        <v>790.73101806640625</v>
      </c>
      <c r="B434">
        <v>154.80000305175781</v>
      </c>
    </row>
    <row r="435" spans="1:2" x14ac:dyDescent="0.25">
      <c r="A435">
        <v>790.74298095703125</v>
      </c>
      <c r="B435">
        <v>138</v>
      </c>
    </row>
    <row r="436" spans="1:2" x14ac:dyDescent="0.25">
      <c r="A436">
        <v>790.7550048828125</v>
      </c>
      <c r="B436">
        <v>139.5</v>
      </c>
    </row>
    <row r="437" spans="1:2" x14ac:dyDescent="0.25">
      <c r="A437">
        <v>790.76800537109375</v>
      </c>
      <c r="B437">
        <v>188.80000305175781</v>
      </c>
    </row>
    <row r="438" spans="1:2" x14ac:dyDescent="0.25">
      <c r="A438">
        <v>790.780029296875</v>
      </c>
      <c r="B438">
        <v>248</v>
      </c>
    </row>
    <row r="439" spans="1:2" x14ac:dyDescent="0.25">
      <c r="A439">
        <v>790.7919921875</v>
      </c>
      <c r="B439">
        <v>291.5</v>
      </c>
    </row>
    <row r="440" spans="1:2" x14ac:dyDescent="0.25">
      <c r="A440">
        <v>790.80401611328125</v>
      </c>
      <c r="B440">
        <v>306</v>
      </c>
    </row>
    <row r="441" spans="1:2" x14ac:dyDescent="0.25">
      <c r="A441">
        <v>790.8170166015625</v>
      </c>
      <c r="B441">
        <v>570.20001220703125</v>
      </c>
    </row>
    <row r="442" spans="1:2" x14ac:dyDescent="0.25">
      <c r="A442">
        <v>790.8289794921875</v>
      </c>
      <c r="B442">
        <v>2363</v>
      </c>
    </row>
    <row r="443" spans="1:2" x14ac:dyDescent="0.25">
      <c r="A443">
        <v>790.84100341796875</v>
      </c>
      <c r="B443">
        <v>8861</v>
      </c>
    </row>
    <row r="444" spans="1:2" x14ac:dyDescent="0.25">
      <c r="A444">
        <v>790.85302734375</v>
      </c>
      <c r="B444">
        <v>20590</v>
      </c>
    </row>
    <row r="445" spans="1:2" x14ac:dyDescent="0.25">
      <c r="A445">
        <v>790.86602783203125</v>
      </c>
      <c r="B445">
        <v>29610</v>
      </c>
    </row>
    <row r="446" spans="1:2" x14ac:dyDescent="0.25">
      <c r="A446">
        <v>790.87799072265625</v>
      </c>
      <c r="B446">
        <v>26240</v>
      </c>
    </row>
    <row r="447" spans="1:2" x14ac:dyDescent="0.25">
      <c r="A447">
        <v>790.8900146484375</v>
      </c>
      <c r="B447">
        <v>13890</v>
      </c>
    </row>
    <row r="448" spans="1:2" x14ac:dyDescent="0.25">
      <c r="A448">
        <v>790.90301513671875</v>
      </c>
      <c r="B448">
        <v>4654</v>
      </c>
    </row>
    <row r="449" spans="1:2" x14ac:dyDescent="0.25">
      <c r="A449">
        <v>790.91497802734375</v>
      </c>
      <c r="B449">
        <v>1409</v>
      </c>
    </row>
    <row r="450" spans="1:2" x14ac:dyDescent="0.25">
      <c r="A450">
        <v>790.927001953125</v>
      </c>
      <c r="B450">
        <v>495.20001220703125</v>
      </c>
    </row>
    <row r="451" spans="1:2" x14ac:dyDescent="0.25">
      <c r="A451">
        <v>790.93902587890625</v>
      </c>
      <c r="B451">
        <v>275.5</v>
      </c>
    </row>
    <row r="452" spans="1:2" x14ac:dyDescent="0.25">
      <c r="A452">
        <v>790.9520263671875</v>
      </c>
      <c r="B452">
        <v>194.19999694824219</v>
      </c>
    </row>
    <row r="453" spans="1:2" x14ac:dyDescent="0.25">
      <c r="A453">
        <v>790.9639892578125</v>
      </c>
      <c r="B453">
        <v>153.80000305175781</v>
      </c>
    </row>
    <row r="454" spans="1:2" x14ac:dyDescent="0.25">
      <c r="A454">
        <v>790.97601318359375</v>
      </c>
      <c r="B454">
        <v>148</v>
      </c>
    </row>
    <row r="455" spans="1:2" x14ac:dyDescent="0.25">
      <c r="A455">
        <v>790.989013671875</v>
      </c>
      <c r="B455">
        <v>154.80000305175781</v>
      </c>
    </row>
    <row r="456" spans="1:2" x14ac:dyDescent="0.25">
      <c r="A456">
        <v>791.0009765625</v>
      </c>
      <c r="B456">
        <v>157.30000305175781</v>
      </c>
    </row>
    <row r="457" spans="1:2" x14ac:dyDescent="0.25">
      <c r="A457">
        <v>791.01300048828125</v>
      </c>
      <c r="B457">
        <v>127.5</v>
      </c>
    </row>
    <row r="458" spans="1:2" x14ac:dyDescent="0.25">
      <c r="A458">
        <v>791.0250244140625</v>
      </c>
      <c r="B458">
        <v>83.75</v>
      </c>
    </row>
    <row r="459" spans="1:2" x14ac:dyDescent="0.25">
      <c r="A459">
        <v>791.03802490234375</v>
      </c>
      <c r="B459">
        <v>61.5</v>
      </c>
    </row>
    <row r="460" spans="1:2" x14ac:dyDescent="0.25">
      <c r="A460">
        <v>791.04998779296875</v>
      </c>
      <c r="B460">
        <v>55.5</v>
      </c>
    </row>
    <row r="461" spans="1:2" x14ac:dyDescent="0.25">
      <c r="A461">
        <v>791.06201171875</v>
      </c>
      <c r="B461">
        <v>67.75</v>
      </c>
    </row>
    <row r="462" spans="1:2" x14ac:dyDescent="0.25">
      <c r="A462">
        <v>791.073974609375</v>
      </c>
      <c r="B462">
        <v>105.5</v>
      </c>
    </row>
    <row r="463" spans="1:2" x14ac:dyDescent="0.25">
      <c r="A463">
        <v>791.08697509765625</v>
      </c>
      <c r="B463">
        <v>117</v>
      </c>
    </row>
    <row r="464" spans="1:2" x14ac:dyDescent="0.25">
      <c r="A464">
        <v>791.0989990234375</v>
      </c>
      <c r="B464">
        <v>107</v>
      </c>
    </row>
    <row r="465" spans="1:2" x14ac:dyDescent="0.25">
      <c r="A465">
        <v>791.11102294921875</v>
      </c>
      <c r="B465">
        <v>126.30000305175781</v>
      </c>
    </row>
    <row r="466" spans="1:2" x14ac:dyDescent="0.25">
      <c r="A466">
        <v>791.1240234375</v>
      </c>
      <c r="B466">
        <v>132</v>
      </c>
    </row>
    <row r="467" spans="1:2" x14ac:dyDescent="0.25">
      <c r="A467">
        <v>791.135986328125</v>
      </c>
      <c r="B467">
        <v>132.69999694824219</v>
      </c>
    </row>
    <row r="468" spans="1:2" x14ac:dyDescent="0.25">
      <c r="A468">
        <v>791.14801025390625</v>
      </c>
      <c r="B468">
        <v>175.80000305175781</v>
      </c>
    </row>
    <row r="469" spans="1:2" x14ac:dyDescent="0.25">
      <c r="A469">
        <v>791.15997314453125</v>
      </c>
      <c r="B469">
        <v>206</v>
      </c>
    </row>
    <row r="470" spans="1:2" x14ac:dyDescent="0.25">
      <c r="A470">
        <v>791.1729736328125</v>
      </c>
      <c r="B470">
        <v>180</v>
      </c>
    </row>
    <row r="471" spans="1:2" x14ac:dyDescent="0.25">
      <c r="A471">
        <v>791.18499755859375</v>
      </c>
      <c r="B471">
        <v>166.80000305175781</v>
      </c>
    </row>
    <row r="472" spans="1:2" x14ac:dyDescent="0.25">
      <c r="A472">
        <v>791.197021484375</v>
      </c>
      <c r="B472">
        <v>197.80000305175781</v>
      </c>
    </row>
    <row r="473" spans="1:2" x14ac:dyDescent="0.25">
      <c r="A473">
        <v>791.21002197265625</v>
      </c>
      <c r="B473">
        <v>198.80000305175781</v>
      </c>
    </row>
    <row r="474" spans="1:2" x14ac:dyDescent="0.25">
      <c r="A474">
        <v>791.22198486328125</v>
      </c>
      <c r="B474">
        <v>164</v>
      </c>
    </row>
    <row r="475" spans="1:2" x14ac:dyDescent="0.25">
      <c r="A475">
        <v>791.2340087890625</v>
      </c>
      <c r="B475">
        <v>160.30000305175781</v>
      </c>
    </row>
    <row r="476" spans="1:2" x14ac:dyDescent="0.25">
      <c r="A476">
        <v>791.2459716796875</v>
      </c>
      <c r="B476">
        <v>175.80000305175781</v>
      </c>
    </row>
    <row r="477" spans="1:2" x14ac:dyDescent="0.25">
      <c r="A477">
        <v>791.25897216796875</v>
      </c>
      <c r="B477">
        <v>148.19999694824219</v>
      </c>
    </row>
    <row r="478" spans="1:2" x14ac:dyDescent="0.25">
      <c r="A478">
        <v>791.27099609375</v>
      </c>
      <c r="B478">
        <v>107.69999694824219</v>
      </c>
    </row>
    <row r="479" spans="1:2" x14ac:dyDescent="0.25">
      <c r="A479">
        <v>791.28302001953125</v>
      </c>
      <c r="B479">
        <v>94.5</v>
      </c>
    </row>
    <row r="480" spans="1:2" x14ac:dyDescent="0.25">
      <c r="A480">
        <v>791.2960205078125</v>
      </c>
      <c r="B480">
        <v>90.25</v>
      </c>
    </row>
    <row r="481" spans="1:2" x14ac:dyDescent="0.25">
      <c r="A481">
        <v>791.3079833984375</v>
      </c>
      <c r="B481">
        <v>221</v>
      </c>
    </row>
    <row r="482" spans="1:2" x14ac:dyDescent="0.25">
      <c r="A482">
        <v>791.32000732421875</v>
      </c>
      <c r="B482">
        <v>674.5</v>
      </c>
    </row>
    <row r="483" spans="1:2" x14ac:dyDescent="0.25">
      <c r="A483">
        <v>791.33197021484375</v>
      </c>
      <c r="B483">
        <v>1972</v>
      </c>
    </row>
    <row r="484" spans="1:2" x14ac:dyDescent="0.25">
      <c r="A484">
        <v>791.344970703125</v>
      </c>
      <c r="B484">
        <v>5672</v>
      </c>
    </row>
    <row r="485" spans="1:2" x14ac:dyDescent="0.25">
      <c r="A485">
        <v>791.35699462890625</v>
      </c>
      <c r="B485">
        <v>11980</v>
      </c>
    </row>
    <row r="486" spans="1:2" x14ac:dyDescent="0.25">
      <c r="A486">
        <v>791.3690185546875</v>
      </c>
      <c r="B486">
        <v>16000</v>
      </c>
    </row>
    <row r="487" spans="1:2" x14ac:dyDescent="0.25">
      <c r="A487">
        <v>791.3809814453125</v>
      </c>
      <c r="B487">
        <v>13300</v>
      </c>
    </row>
    <row r="488" spans="1:2" x14ac:dyDescent="0.25">
      <c r="A488">
        <v>791.39398193359375</v>
      </c>
      <c r="B488">
        <v>7196</v>
      </c>
    </row>
    <row r="489" spans="1:2" x14ac:dyDescent="0.25">
      <c r="A489">
        <v>791.406005859375</v>
      </c>
      <c r="B489">
        <v>2792</v>
      </c>
    </row>
    <row r="490" spans="1:2" x14ac:dyDescent="0.25">
      <c r="A490">
        <v>791.41802978515625</v>
      </c>
      <c r="B490">
        <v>890.20001220703125</v>
      </c>
    </row>
    <row r="491" spans="1:2" x14ac:dyDescent="0.25">
      <c r="A491">
        <v>791.4310302734375</v>
      </c>
      <c r="B491">
        <v>301</v>
      </c>
    </row>
    <row r="492" spans="1:2" x14ac:dyDescent="0.25">
      <c r="A492">
        <v>791.4429931640625</v>
      </c>
      <c r="B492">
        <v>193.5</v>
      </c>
    </row>
    <row r="493" spans="1:2" x14ac:dyDescent="0.25">
      <c r="A493">
        <v>791.45501708984375</v>
      </c>
      <c r="B493">
        <v>154.30000305175781</v>
      </c>
    </row>
    <row r="494" spans="1:2" x14ac:dyDescent="0.25">
      <c r="A494">
        <v>791.46697998046875</v>
      </c>
      <c r="B494">
        <v>89.75</v>
      </c>
    </row>
    <row r="495" spans="1:2" x14ac:dyDescent="0.25">
      <c r="A495">
        <v>791.47998046875</v>
      </c>
      <c r="B495">
        <v>119.19999694824219</v>
      </c>
    </row>
    <row r="496" spans="1:2" x14ac:dyDescent="0.25">
      <c r="A496">
        <v>791.49200439453125</v>
      </c>
      <c r="B496">
        <v>200.5</v>
      </c>
    </row>
    <row r="497" spans="1:2" x14ac:dyDescent="0.25">
      <c r="A497">
        <v>791.5040283203125</v>
      </c>
      <c r="B497">
        <v>175.5</v>
      </c>
    </row>
    <row r="498" spans="1:2" x14ac:dyDescent="0.25">
      <c r="A498">
        <v>791.51702880859375</v>
      </c>
      <c r="B498">
        <v>114.80000305175781</v>
      </c>
    </row>
    <row r="499" spans="1:2" x14ac:dyDescent="0.25">
      <c r="A499">
        <v>791.52899169921875</v>
      </c>
      <c r="B499">
        <v>116</v>
      </c>
    </row>
    <row r="500" spans="1:2" x14ac:dyDescent="0.25">
      <c r="A500">
        <v>791.541015625</v>
      </c>
      <c r="B500">
        <v>109.30000305175781</v>
      </c>
    </row>
    <row r="501" spans="1:2" x14ac:dyDescent="0.25">
      <c r="A501">
        <v>791.552978515625</v>
      </c>
      <c r="B501">
        <v>80.5</v>
      </c>
    </row>
    <row r="502" spans="1:2" x14ac:dyDescent="0.25">
      <c r="A502">
        <v>791.56597900390625</v>
      </c>
      <c r="B502">
        <v>76</v>
      </c>
    </row>
    <row r="503" spans="1:2" x14ac:dyDescent="0.25">
      <c r="A503">
        <v>791.5780029296875</v>
      </c>
      <c r="B503">
        <v>69</v>
      </c>
    </row>
    <row r="504" spans="1:2" x14ac:dyDescent="0.25">
      <c r="A504">
        <v>791.59002685546875</v>
      </c>
      <c r="B504">
        <v>44</v>
      </c>
    </row>
    <row r="505" spans="1:2" x14ac:dyDescent="0.25">
      <c r="A505">
        <v>791.60302734375</v>
      </c>
      <c r="B505">
        <v>38.5</v>
      </c>
    </row>
    <row r="506" spans="1:2" x14ac:dyDescent="0.25">
      <c r="A506">
        <v>791.614990234375</v>
      </c>
      <c r="B506">
        <v>33.25</v>
      </c>
    </row>
    <row r="507" spans="1:2" x14ac:dyDescent="0.25">
      <c r="A507">
        <v>791.62701416015625</v>
      </c>
      <c r="B507">
        <v>36.75</v>
      </c>
    </row>
    <row r="508" spans="1:2" x14ac:dyDescent="0.25">
      <c r="A508">
        <v>791.63897705078125</v>
      </c>
      <c r="B508">
        <v>56.75</v>
      </c>
    </row>
    <row r="509" spans="1:2" x14ac:dyDescent="0.25">
      <c r="A509">
        <v>791.6519775390625</v>
      </c>
      <c r="B509">
        <v>66.75</v>
      </c>
    </row>
    <row r="510" spans="1:2" x14ac:dyDescent="0.25">
      <c r="A510">
        <v>791.66400146484375</v>
      </c>
      <c r="B510">
        <v>70.25</v>
      </c>
    </row>
    <row r="511" spans="1:2" x14ac:dyDescent="0.25">
      <c r="A511">
        <v>791.676025390625</v>
      </c>
      <c r="B511">
        <v>68.75</v>
      </c>
    </row>
    <row r="512" spans="1:2" x14ac:dyDescent="0.25">
      <c r="A512">
        <v>791.68902587890625</v>
      </c>
      <c r="B512">
        <v>92.75</v>
      </c>
    </row>
    <row r="513" spans="1:2" x14ac:dyDescent="0.25">
      <c r="A513">
        <v>791.70098876953125</v>
      </c>
      <c r="B513">
        <v>112.30000305175781</v>
      </c>
    </row>
    <row r="514" spans="1:2" x14ac:dyDescent="0.25">
      <c r="A514">
        <v>791.7130126953125</v>
      </c>
      <c r="B514">
        <v>91.5</v>
      </c>
    </row>
    <row r="515" spans="1:2" x14ac:dyDescent="0.25">
      <c r="A515">
        <v>791.7249755859375</v>
      </c>
      <c r="B515">
        <v>78</v>
      </c>
    </row>
    <row r="516" spans="1:2" x14ac:dyDescent="0.25">
      <c r="A516">
        <v>791.73797607421875</v>
      </c>
      <c r="B516">
        <v>74.75</v>
      </c>
    </row>
    <row r="517" spans="1:2" x14ac:dyDescent="0.25">
      <c r="A517">
        <v>791.75</v>
      </c>
      <c r="B517">
        <v>75</v>
      </c>
    </row>
    <row r="518" spans="1:2" x14ac:dyDescent="0.25">
      <c r="A518">
        <v>791.76202392578125</v>
      </c>
      <c r="B518">
        <v>91</v>
      </c>
    </row>
    <row r="519" spans="1:2" x14ac:dyDescent="0.25">
      <c r="A519">
        <v>791.7750244140625</v>
      </c>
      <c r="B519">
        <v>101.5</v>
      </c>
    </row>
    <row r="520" spans="1:2" x14ac:dyDescent="0.25">
      <c r="A520">
        <v>791.7869873046875</v>
      </c>
      <c r="B520">
        <v>139</v>
      </c>
    </row>
    <row r="521" spans="1:2" x14ac:dyDescent="0.25">
      <c r="A521">
        <v>791.79901123046875</v>
      </c>
      <c r="B521">
        <v>205</v>
      </c>
    </row>
    <row r="522" spans="1:2" x14ac:dyDescent="0.25">
      <c r="A522">
        <v>791.81097412109375</v>
      </c>
      <c r="B522">
        <v>252</v>
      </c>
    </row>
    <row r="523" spans="1:2" x14ac:dyDescent="0.25">
      <c r="A523">
        <v>791.823974609375</v>
      </c>
      <c r="B523">
        <v>488.5</v>
      </c>
    </row>
    <row r="524" spans="1:2" x14ac:dyDescent="0.25">
      <c r="A524">
        <v>791.83599853515625</v>
      </c>
      <c r="B524">
        <v>1287</v>
      </c>
    </row>
    <row r="525" spans="1:2" x14ac:dyDescent="0.25">
      <c r="A525">
        <v>791.8480224609375</v>
      </c>
      <c r="B525">
        <v>2866</v>
      </c>
    </row>
    <row r="526" spans="1:2" x14ac:dyDescent="0.25">
      <c r="A526">
        <v>791.8599853515625</v>
      </c>
      <c r="B526">
        <v>4982</v>
      </c>
    </row>
    <row r="527" spans="1:2" x14ac:dyDescent="0.25">
      <c r="A527">
        <v>791.87298583984375</v>
      </c>
      <c r="B527">
        <v>6039</v>
      </c>
    </row>
    <row r="528" spans="1:2" x14ac:dyDescent="0.25">
      <c r="A528">
        <v>791.885009765625</v>
      </c>
      <c r="B528">
        <v>4895</v>
      </c>
    </row>
    <row r="529" spans="1:2" x14ac:dyDescent="0.25">
      <c r="A529">
        <v>791.89697265625</v>
      </c>
      <c r="B529">
        <v>2812</v>
      </c>
    </row>
    <row r="530" spans="1:2" x14ac:dyDescent="0.25">
      <c r="A530">
        <v>791.90997314453125</v>
      </c>
      <c r="B530">
        <v>1157</v>
      </c>
    </row>
    <row r="531" spans="1:2" x14ac:dyDescent="0.25">
      <c r="A531">
        <v>791.9219970703125</v>
      </c>
      <c r="B531">
        <v>309.20001220703125</v>
      </c>
    </row>
    <row r="532" spans="1:2" x14ac:dyDescent="0.25">
      <c r="A532">
        <v>791.93402099609375</v>
      </c>
      <c r="B532">
        <v>78.25</v>
      </c>
    </row>
    <row r="533" spans="1:2" x14ac:dyDescent="0.25">
      <c r="A533">
        <v>791.947021484375</v>
      </c>
      <c r="B533">
        <v>33</v>
      </c>
    </row>
    <row r="534" spans="1:2" x14ac:dyDescent="0.25">
      <c r="A534">
        <v>791.958984375</v>
      </c>
      <c r="B534">
        <v>27.5</v>
      </c>
    </row>
    <row r="535" spans="1:2" x14ac:dyDescent="0.25">
      <c r="A535">
        <v>791.97100830078125</v>
      </c>
      <c r="B535">
        <v>48</v>
      </c>
    </row>
    <row r="536" spans="1:2" x14ac:dyDescent="0.25">
      <c r="A536">
        <v>791.98297119140625</v>
      </c>
      <c r="B536">
        <v>81</v>
      </c>
    </row>
    <row r="537" spans="1:2" x14ac:dyDescent="0.25">
      <c r="A537">
        <v>791.9959716796875</v>
      </c>
      <c r="B537">
        <v>92</v>
      </c>
    </row>
    <row r="538" spans="1:2" x14ac:dyDescent="0.25">
      <c r="A538">
        <v>792.00799560546875</v>
      </c>
      <c r="B538">
        <v>81.25</v>
      </c>
    </row>
    <row r="539" spans="1:2" x14ac:dyDescent="0.25">
      <c r="A539">
        <v>792.02001953125</v>
      </c>
      <c r="B539">
        <v>67.25</v>
      </c>
    </row>
    <row r="540" spans="1:2" x14ac:dyDescent="0.25">
      <c r="A540">
        <v>792.03302001953125</v>
      </c>
      <c r="B540">
        <v>74.75</v>
      </c>
    </row>
    <row r="541" spans="1:2" x14ac:dyDescent="0.25">
      <c r="A541">
        <v>792.04498291015625</v>
      </c>
      <c r="B541">
        <v>99.25</v>
      </c>
    </row>
    <row r="542" spans="1:2" x14ac:dyDescent="0.25">
      <c r="A542">
        <v>792.0570068359375</v>
      </c>
      <c r="B542">
        <v>75.5</v>
      </c>
    </row>
    <row r="543" spans="1:2" x14ac:dyDescent="0.25">
      <c r="A543">
        <v>792.0689697265625</v>
      </c>
      <c r="B543">
        <v>30.75</v>
      </c>
    </row>
    <row r="544" spans="1:2" x14ac:dyDescent="0.25">
      <c r="A544">
        <v>792.08197021484375</v>
      </c>
      <c r="B544">
        <v>28.75</v>
      </c>
    </row>
    <row r="545" spans="1:2" x14ac:dyDescent="0.25">
      <c r="A545">
        <v>792.093994140625</v>
      </c>
      <c r="B545">
        <v>40</v>
      </c>
    </row>
    <row r="546" spans="1:2" x14ac:dyDescent="0.25">
      <c r="A546">
        <v>792.10601806640625</v>
      </c>
      <c r="B546">
        <v>55.25</v>
      </c>
    </row>
    <row r="547" spans="1:2" x14ac:dyDescent="0.25">
      <c r="A547">
        <v>792.1190185546875</v>
      </c>
      <c r="B547">
        <v>77.5</v>
      </c>
    </row>
    <row r="548" spans="1:2" x14ac:dyDescent="0.25">
      <c r="A548">
        <v>792.1309814453125</v>
      </c>
      <c r="B548">
        <v>71.5</v>
      </c>
    </row>
    <row r="549" spans="1:2" x14ac:dyDescent="0.25">
      <c r="A549">
        <v>792.14300537109375</v>
      </c>
      <c r="B549">
        <v>73.5</v>
      </c>
    </row>
    <row r="550" spans="1:2" x14ac:dyDescent="0.25">
      <c r="A550">
        <v>792.155029296875</v>
      </c>
      <c r="B550">
        <v>110.30000305175781</v>
      </c>
    </row>
    <row r="551" spans="1:2" x14ac:dyDescent="0.25">
      <c r="A551">
        <v>792.16802978515625</v>
      </c>
      <c r="B551">
        <v>120.5</v>
      </c>
    </row>
    <row r="552" spans="1:2" x14ac:dyDescent="0.25">
      <c r="A552">
        <v>792.17999267578125</v>
      </c>
      <c r="B552">
        <v>85.5</v>
      </c>
    </row>
    <row r="553" spans="1:2" x14ac:dyDescent="0.25">
      <c r="A553">
        <v>792.1920166015625</v>
      </c>
      <c r="B553">
        <v>52</v>
      </c>
    </row>
    <row r="554" spans="1:2" x14ac:dyDescent="0.25">
      <c r="A554">
        <v>792.20501708984375</v>
      </c>
      <c r="B554">
        <v>49</v>
      </c>
    </row>
    <row r="555" spans="1:2" x14ac:dyDescent="0.25">
      <c r="A555">
        <v>792.21697998046875</v>
      </c>
      <c r="B555">
        <v>58.25</v>
      </c>
    </row>
    <row r="556" spans="1:2" x14ac:dyDescent="0.25">
      <c r="A556">
        <v>792.22900390625</v>
      </c>
      <c r="B556">
        <v>64.5</v>
      </c>
    </row>
    <row r="557" spans="1:2" x14ac:dyDescent="0.25">
      <c r="A557">
        <v>792.24102783203125</v>
      </c>
      <c r="B557">
        <v>52.75</v>
      </c>
    </row>
    <row r="558" spans="1:2" x14ac:dyDescent="0.25">
      <c r="A558">
        <v>792.2540283203125</v>
      </c>
      <c r="B558">
        <v>62.75</v>
      </c>
    </row>
    <row r="559" spans="1:2" x14ac:dyDescent="0.25">
      <c r="A559">
        <v>792.2659912109375</v>
      </c>
      <c r="B559">
        <v>119.80000305175781</v>
      </c>
    </row>
    <row r="560" spans="1:2" x14ac:dyDescent="0.25">
      <c r="A560">
        <v>792.27801513671875</v>
      </c>
      <c r="B560">
        <v>138</v>
      </c>
    </row>
    <row r="561" spans="1:2" x14ac:dyDescent="0.25">
      <c r="A561">
        <v>792.291015625</v>
      </c>
      <c r="B561">
        <v>128.30000305175781</v>
      </c>
    </row>
    <row r="562" spans="1:2" x14ac:dyDescent="0.25">
      <c r="A562">
        <v>792.302978515625</v>
      </c>
      <c r="B562">
        <v>172</v>
      </c>
    </row>
    <row r="563" spans="1:2" x14ac:dyDescent="0.25">
      <c r="A563">
        <v>792.31500244140625</v>
      </c>
      <c r="B563">
        <v>241.5</v>
      </c>
    </row>
    <row r="564" spans="1:2" x14ac:dyDescent="0.25">
      <c r="A564">
        <v>792.3270263671875</v>
      </c>
      <c r="B564">
        <v>326</v>
      </c>
    </row>
    <row r="565" spans="1:2" x14ac:dyDescent="0.25">
      <c r="A565">
        <v>792.34002685546875</v>
      </c>
      <c r="B565">
        <v>646.29998779296875</v>
      </c>
    </row>
    <row r="566" spans="1:2" x14ac:dyDescent="0.25">
      <c r="A566">
        <v>792.35198974609375</v>
      </c>
      <c r="B566">
        <v>1337</v>
      </c>
    </row>
    <row r="567" spans="1:2" x14ac:dyDescent="0.25">
      <c r="A567">
        <v>792.364013671875</v>
      </c>
      <c r="B567">
        <v>2250</v>
      </c>
    </row>
    <row r="568" spans="1:2" x14ac:dyDescent="0.25">
      <c r="A568">
        <v>792.37701416015625</v>
      </c>
      <c r="B568">
        <v>2711</v>
      </c>
    </row>
    <row r="569" spans="1:2" x14ac:dyDescent="0.25">
      <c r="A569">
        <v>792.38897705078125</v>
      </c>
      <c r="B569">
        <v>2133</v>
      </c>
    </row>
    <row r="570" spans="1:2" x14ac:dyDescent="0.25">
      <c r="A570">
        <v>792.4010009765625</v>
      </c>
      <c r="B570">
        <v>1131</v>
      </c>
    </row>
    <row r="571" spans="1:2" x14ac:dyDescent="0.25">
      <c r="A571">
        <v>792.41302490234375</v>
      </c>
      <c r="B571">
        <v>419</v>
      </c>
    </row>
    <row r="572" spans="1:2" x14ac:dyDescent="0.25">
      <c r="A572">
        <v>792.426025390625</v>
      </c>
      <c r="B572">
        <v>97.5</v>
      </c>
    </row>
    <row r="573" spans="1:2" x14ac:dyDescent="0.25">
      <c r="A573">
        <v>792.43798828125</v>
      </c>
      <c r="B573">
        <v>31.75</v>
      </c>
    </row>
    <row r="574" spans="1:2" x14ac:dyDescent="0.25">
      <c r="A574">
        <v>792.45001220703125</v>
      </c>
      <c r="B574">
        <v>35.75</v>
      </c>
    </row>
    <row r="575" spans="1:2" x14ac:dyDescent="0.25">
      <c r="A575">
        <v>792.4630126953125</v>
      </c>
      <c r="B575">
        <v>38.5</v>
      </c>
    </row>
    <row r="576" spans="1:2" x14ac:dyDescent="0.25">
      <c r="A576">
        <v>792.4749755859375</v>
      </c>
      <c r="B576">
        <v>36.75</v>
      </c>
    </row>
    <row r="577" spans="1:2" x14ac:dyDescent="0.25">
      <c r="A577">
        <v>792.48699951171875</v>
      </c>
      <c r="B577">
        <v>53</v>
      </c>
    </row>
    <row r="578" spans="1:2" x14ac:dyDescent="0.25">
      <c r="A578">
        <v>792.4990234375</v>
      </c>
      <c r="B578">
        <v>58.25</v>
      </c>
    </row>
    <row r="579" spans="1:2" x14ac:dyDescent="0.25">
      <c r="A579">
        <v>792.51202392578125</v>
      </c>
      <c r="B579">
        <v>38.25</v>
      </c>
    </row>
    <row r="580" spans="1:2" x14ac:dyDescent="0.25">
      <c r="A580">
        <v>792.52398681640625</v>
      </c>
      <c r="B580">
        <v>42.75</v>
      </c>
    </row>
    <row r="581" spans="1:2" x14ac:dyDescent="0.25">
      <c r="A581">
        <v>792.5360107421875</v>
      </c>
      <c r="B581">
        <v>54.75</v>
      </c>
    </row>
    <row r="582" spans="1:2" x14ac:dyDescent="0.25">
      <c r="A582">
        <v>792.54901123046875</v>
      </c>
      <c r="B582">
        <v>41.5</v>
      </c>
    </row>
    <row r="583" spans="1:2" x14ac:dyDescent="0.25">
      <c r="A583">
        <v>792.56097412109375</v>
      </c>
      <c r="B583">
        <v>69.75</v>
      </c>
    </row>
    <row r="584" spans="1:2" x14ac:dyDescent="0.25">
      <c r="A584">
        <v>792.572998046875</v>
      </c>
      <c r="B584">
        <v>107.30000305175781</v>
      </c>
    </row>
    <row r="585" spans="1:2" x14ac:dyDescent="0.25">
      <c r="A585">
        <v>792.58599853515625</v>
      </c>
      <c r="B585">
        <v>96.75</v>
      </c>
    </row>
    <row r="586" spans="1:2" x14ac:dyDescent="0.25">
      <c r="A586">
        <v>792.5980224609375</v>
      </c>
      <c r="B586">
        <v>72.25</v>
      </c>
    </row>
    <row r="587" spans="1:2" x14ac:dyDescent="0.25">
      <c r="A587">
        <v>792.6099853515625</v>
      </c>
      <c r="B587">
        <v>38.75</v>
      </c>
    </row>
    <row r="588" spans="1:2" x14ac:dyDescent="0.25">
      <c r="A588">
        <v>792.62200927734375</v>
      </c>
      <c r="B588">
        <v>21.75</v>
      </c>
    </row>
    <row r="589" spans="1:2" x14ac:dyDescent="0.25">
      <c r="A589">
        <v>792.635009765625</v>
      </c>
      <c r="B589">
        <v>45.75</v>
      </c>
    </row>
    <row r="590" spans="1:2" x14ac:dyDescent="0.25">
      <c r="A590">
        <v>792.64697265625</v>
      </c>
      <c r="B590">
        <v>85.5</v>
      </c>
    </row>
    <row r="591" spans="1:2" x14ac:dyDescent="0.25">
      <c r="A591">
        <v>792.65899658203125</v>
      </c>
      <c r="B591">
        <v>89.5</v>
      </c>
    </row>
    <row r="592" spans="1:2" x14ac:dyDescent="0.25">
      <c r="A592">
        <v>792.6719970703125</v>
      </c>
      <c r="B592">
        <v>75.25</v>
      </c>
    </row>
    <row r="593" spans="1:2" x14ac:dyDescent="0.25">
      <c r="A593">
        <v>792.68402099609375</v>
      </c>
      <c r="B593">
        <v>79.25</v>
      </c>
    </row>
    <row r="594" spans="1:2" x14ac:dyDescent="0.25">
      <c r="A594">
        <v>792.69598388671875</v>
      </c>
      <c r="B594">
        <v>84.5</v>
      </c>
    </row>
    <row r="595" spans="1:2" x14ac:dyDescent="0.25">
      <c r="A595">
        <v>792.7080078125</v>
      </c>
      <c r="B595">
        <v>83.25</v>
      </c>
    </row>
    <row r="596" spans="1:2" x14ac:dyDescent="0.25">
      <c r="A596">
        <v>792.72100830078125</v>
      </c>
      <c r="B596">
        <v>57</v>
      </c>
    </row>
    <row r="597" spans="1:2" x14ac:dyDescent="0.25">
      <c r="A597">
        <v>792.73297119140625</v>
      </c>
      <c r="B597">
        <v>68.5</v>
      </c>
    </row>
    <row r="598" spans="1:2" x14ac:dyDescent="0.25">
      <c r="A598">
        <v>792.7449951171875</v>
      </c>
      <c r="B598">
        <v>127.80000305175781</v>
      </c>
    </row>
    <row r="599" spans="1:2" x14ac:dyDescent="0.25">
      <c r="A599">
        <v>792.75799560546875</v>
      </c>
      <c r="B599">
        <v>134.5</v>
      </c>
    </row>
    <row r="600" spans="1:2" x14ac:dyDescent="0.25">
      <c r="A600">
        <v>792.77001953125</v>
      </c>
      <c r="B600">
        <v>133.30000305175781</v>
      </c>
    </row>
    <row r="601" spans="1:2" x14ac:dyDescent="0.25">
      <c r="A601">
        <v>792.781982421875</v>
      </c>
      <c r="B601">
        <v>191.80000305175781</v>
      </c>
    </row>
    <row r="602" spans="1:2" x14ac:dyDescent="0.25">
      <c r="A602">
        <v>792.79400634765625</v>
      </c>
      <c r="B602">
        <v>248.69999694824219</v>
      </c>
    </row>
    <row r="603" spans="1:2" x14ac:dyDescent="0.25">
      <c r="A603">
        <v>792.8070068359375</v>
      </c>
      <c r="B603">
        <v>290.20001220703125</v>
      </c>
    </row>
    <row r="604" spans="1:2" x14ac:dyDescent="0.25">
      <c r="A604">
        <v>792.8189697265625</v>
      </c>
      <c r="B604">
        <v>365</v>
      </c>
    </row>
    <row r="605" spans="1:2" x14ac:dyDescent="0.25">
      <c r="A605">
        <v>792.83099365234375</v>
      </c>
      <c r="B605">
        <v>480.5</v>
      </c>
    </row>
    <row r="606" spans="1:2" x14ac:dyDescent="0.25">
      <c r="A606">
        <v>792.843994140625</v>
      </c>
      <c r="B606">
        <v>677.5</v>
      </c>
    </row>
    <row r="607" spans="1:2" x14ac:dyDescent="0.25">
      <c r="A607">
        <v>792.85601806640625</v>
      </c>
      <c r="B607">
        <v>948.5</v>
      </c>
    </row>
    <row r="608" spans="1:2" x14ac:dyDescent="0.25">
      <c r="A608">
        <v>792.86798095703125</v>
      </c>
      <c r="B608">
        <v>1039</v>
      </c>
    </row>
    <row r="609" spans="1:2" x14ac:dyDescent="0.25">
      <c r="A609">
        <v>792.8809814453125</v>
      </c>
      <c r="B609">
        <v>869.5</v>
      </c>
    </row>
    <row r="610" spans="1:2" x14ac:dyDescent="0.25">
      <c r="A610">
        <v>792.89300537109375</v>
      </c>
      <c r="B610">
        <v>642.79998779296875</v>
      </c>
    </row>
    <row r="611" spans="1:2" x14ac:dyDescent="0.25">
      <c r="A611">
        <v>792.905029296875</v>
      </c>
      <c r="B611">
        <v>383.70001220703125</v>
      </c>
    </row>
    <row r="612" spans="1:2" x14ac:dyDescent="0.25">
      <c r="A612">
        <v>792.9169921875</v>
      </c>
      <c r="B612">
        <v>170.80000305175781</v>
      </c>
    </row>
    <row r="613" spans="1:2" x14ac:dyDescent="0.25">
      <c r="A613">
        <v>792.92999267578125</v>
      </c>
      <c r="B613">
        <v>95.5</v>
      </c>
    </row>
    <row r="614" spans="1:2" x14ac:dyDescent="0.25">
      <c r="A614">
        <v>792.9420166015625</v>
      </c>
      <c r="B614">
        <v>54.25</v>
      </c>
    </row>
    <row r="615" spans="1:2" x14ac:dyDescent="0.25">
      <c r="A615">
        <v>792.9539794921875</v>
      </c>
      <c r="B615">
        <v>22.75</v>
      </c>
    </row>
    <row r="616" spans="1:2" x14ac:dyDescent="0.25">
      <c r="A616">
        <v>792.96697998046875</v>
      </c>
      <c r="B616">
        <v>24</v>
      </c>
    </row>
    <row r="617" spans="1:2" x14ac:dyDescent="0.25">
      <c r="A617">
        <v>792.97900390625</v>
      </c>
      <c r="B617">
        <v>29</v>
      </c>
    </row>
    <row r="618" spans="1:2" x14ac:dyDescent="0.25">
      <c r="A618">
        <v>792.99102783203125</v>
      </c>
      <c r="B618">
        <v>25.75</v>
      </c>
    </row>
    <row r="619" spans="1:2" x14ac:dyDescent="0.25">
      <c r="A619">
        <v>793.00299072265625</v>
      </c>
      <c r="B619">
        <v>19.75</v>
      </c>
    </row>
    <row r="620" spans="1:2" x14ac:dyDescent="0.25">
      <c r="A620">
        <v>793.0159912109375</v>
      </c>
      <c r="B620">
        <v>10.5</v>
      </c>
    </row>
    <row r="621" spans="1:2" x14ac:dyDescent="0.25">
      <c r="A621">
        <v>793.02801513671875</v>
      </c>
      <c r="B621">
        <v>16.75</v>
      </c>
    </row>
    <row r="622" spans="1:2" x14ac:dyDescent="0.25">
      <c r="A622">
        <v>793.03997802734375</v>
      </c>
      <c r="B622">
        <v>45.25</v>
      </c>
    </row>
    <row r="623" spans="1:2" x14ac:dyDescent="0.25">
      <c r="A623">
        <v>793.052978515625</v>
      </c>
      <c r="B623">
        <v>52.25</v>
      </c>
    </row>
    <row r="624" spans="1:2" x14ac:dyDescent="0.25">
      <c r="A624">
        <v>793.06500244140625</v>
      </c>
      <c r="B624">
        <v>25</v>
      </c>
    </row>
    <row r="625" spans="1:2" x14ac:dyDescent="0.25">
      <c r="A625">
        <v>793.0770263671875</v>
      </c>
      <c r="B625">
        <v>12</v>
      </c>
    </row>
    <row r="626" spans="1:2" x14ac:dyDescent="0.25">
      <c r="A626">
        <v>793.09002685546875</v>
      </c>
      <c r="B626">
        <v>35.75</v>
      </c>
    </row>
    <row r="627" spans="1:2" x14ac:dyDescent="0.25">
      <c r="A627">
        <v>793.10198974609375</v>
      </c>
      <c r="B627">
        <v>63.25</v>
      </c>
    </row>
    <row r="628" spans="1:2" x14ac:dyDescent="0.25">
      <c r="A628">
        <v>793.114013671875</v>
      </c>
      <c r="B628">
        <v>54.75</v>
      </c>
    </row>
    <row r="629" spans="1:2" x14ac:dyDescent="0.25">
      <c r="A629">
        <v>793.1259765625</v>
      </c>
      <c r="B629">
        <v>29.25</v>
      </c>
    </row>
    <row r="630" spans="1:2" x14ac:dyDescent="0.25">
      <c r="A630">
        <v>793.13897705078125</v>
      </c>
      <c r="B630">
        <v>29.5</v>
      </c>
    </row>
    <row r="631" spans="1:2" x14ac:dyDescent="0.25">
      <c r="A631">
        <v>793.1510009765625</v>
      </c>
      <c r="B631">
        <v>45.25</v>
      </c>
    </row>
    <row r="632" spans="1:2" x14ac:dyDescent="0.25">
      <c r="A632">
        <v>793.16302490234375</v>
      </c>
      <c r="B632">
        <v>50.5</v>
      </c>
    </row>
    <row r="633" spans="1:2" x14ac:dyDescent="0.25">
      <c r="A633">
        <v>793.176025390625</v>
      </c>
      <c r="B633">
        <v>36</v>
      </c>
    </row>
    <row r="634" spans="1:2" x14ac:dyDescent="0.25">
      <c r="A634">
        <v>793.18798828125</v>
      </c>
      <c r="B634">
        <v>13</v>
      </c>
    </row>
    <row r="635" spans="1:2" x14ac:dyDescent="0.25">
      <c r="A635">
        <v>793.20001220703125</v>
      </c>
      <c r="B635">
        <v>3.75</v>
      </c>
    </row>
    <row r="636" spans="1:2" x14ac:dyDescent="0.25">
      <c r="A636">
        <v>793.21197509765625</v>
      </c>
      <c r="B636">
        <v>27.5</v>
      </c>
    </row>
    <row r="637" spans="1:2" x14ac:dyDescent="0.25">
      <c r="A637">
        <v>793.2249755859375</v>
      </c>
      <c r="B637">
        <v>84.25</v>
      </c>
    </row>
    <row r="638" spans="1:2" x14ac:dyDescent="0.25">
      <c r="A638">
        <v>793.23699951171875</v>
      </c>
      <c r="B638">
        <v>98.75</v>
      </c>
    </row>
    <row r="639" spans="1:2" x14ac:dyDescent="0.25">
      <c r="A639">
        <v>793.2490234375</v>
      </c>
      <c r="B639">
        <v>45</v>
      </c>
    </row>
    <row r="640" spans="1:2" x14ac:dyDescent="0.25">
      <c r="A640">
        <v>793.26202392578125</v>
      </c>
      <c r="B640">
        <v>27.5</v>
      </c>
    </row>
    <row r="641" spans="1:2" x14ac:dyDescent="0.25">
      <c r="A641">
        <v>793.27398681640625</v>
      </c>
      <c r="B641">
        <v>56.25</v>
      </c>
    </row>
    <row r="642" spans="1:2" x14ac:dyDescent="0.25">
      <c r="A642">
        <v>793.2860107421875</v>
      </c>
      <c r="B642">
        <v>88.25</v>
      </c>
    </row>
    <row r="643" spans="1:2" x14ac:dyDescent="0.25">
      <c r="A643">
        <v>793.29901123046875</v>
      </c>
      <c r="B643">
        <v>155.80000305175781</v>
      </c>
    </row>
    <row r="644" spans="1:2" x14ac:dyDescent="0.25">
      <c r="A644">
        <v>793.31097412109375</v>
      </c>
      <c r="B644">
        <v>229.30000305175781</v>
      </c>
    </row>
    <row r="645" spans="1:2" x14ac:dyDescent="0.25">
      <c r="A645">
        <v>793.322998046875</v>
      </c>
      <c r="B645">
        <v>277.5</v>
      </c>
    </row>
    <row r="646" spans="1:2" x14ac:dyDescent="0.25">
      <c r="A646">
        <v>793.33502197265625</v>
      </c>
      <c r="B646">
        <v>310.70001220703125</v>
      </c>
    </row>
    <row r="647" spans="1:2" x14ac:dyDescent="0.25">
      <c r="A647">
        <v>793.3480224609375</v>
      </c>
      <c r="B647">
        <v>283.70001220703125</v>
      </c>
    </row>
    <row r="648" spans="1:2" x14ac:dyDescent="0.25">
      <c r="A648">
        <v>793.3599853515625</v>
      </c>
      <c r="B648">
        <v>242</v>
      </c>
    </row>
    <row r="649" spans="1:2" x14ac:dyDescent="0.25">
      <c r="A649">
        <v>793.37200927734375</v>
      </c>
      <c r="B649">
        <v>240.5</v>
      </c>
    </row>
    <row r="650" spans="1:2" x14ac:dyDescent="0.25">
      <c r="A650">
        <v>793.385009765625</v>
      </c>
      <c r="B650">
        <v>217.80000305175781</v>
      </c>
    </row>
    <row r="651" spans="1:2" x14ac:dyDescent="0.25">
      <c r="A651">
        <v>793.39697265625</v>
      </c>
      <c r="B651">
        <v>202.30000305175781</v>
      </c>
    </row>
    <row r="652" spans="1:2" x14ac:dyDescent="0.25">
      <c r="A652">
        <v>793.40899658203125</v>
      </c>
      <c r="B652">
        <v>208</v>
      </c>
    </row>
    <row r="653" spans="1:2" x14ac:dyDescent="0.25">
      <c r="A653">
        <v>793.4219970703125</v>
      </c>
      <c r="B653">
        <v>161.30000305175781</v>
      </c>
    </row>
    <row r="654" spans="1:2" x14ac:dyDescent="0.25">
      <c r="A654">
        <v>793.43402099609375</v>
      </c>
      <c r="B654">
        <v>84.5</v>
      </c>
    </row>
    <row r="655" spans="1:2" x14ac:dyDescent="0.25">
      <c r="A655">
        <v>793.44598388671875</v>
      </c>
      <c r="B655">
        <v>40</v>
      </c>
    </row>
    <row r="656" spans="1:2" x14ac:dyDescent="0.25">
      <c r="A656">
        <v>793.4580078125</v>
      </c>
      <c r="B656">
        <v>18</v>
      </c>
    </row>
    <row r="657" spans="1:2" x14ac:dyDescent="0.25">
      <c r="A657">
        <v>793.47100830078125</v>
      </c>
      <c r="B657">
        <v>7.75</v>
      </c>
    </row>
    <row r="658" spans="1:2" x14ac:dyDescent="0.25">
      <c r="A658">
        <v>793.48297119140625</v>
      </c>
      <c r="B658">
        <v>14.5</v>
      </c>
    </row>
    <row r="659" spans="1:2" x14ac:dyDescent="0.25">
      <c r="A659">
        <v>793.4949951171875</v>
      </c>
      <c r="B659">
        <v>21</v>
      </c>
    </row>
    <row r="660" spans="1:2" x14ac:dyDescent="0.25">
      <c r="A660">
        <v>793.50799560546875</v>
      </c>
      <c r="B660">
        <v>19.75</v>
      </c>
    </row>
    <row r="661" spans="1:2" x14ac:dyDescent="0.25">
      <c r="A661">
        <v>793.52001953125</v>
      </c>
      <c r="B661">
        <v>17.25</v>
      </c>
    </row>
    <row r="662" spans="1:2" x14ac:dyDescent="0.25">
      <c r="A662">
        <v>793.531982421875</v>
      </c>
      <c r="B662">
        <v>16.75</v>
      </c>
    </row>
    <row r="663" spans="1:2" x14ac:dyDescent="0.25">
      <c r="A663">
        <v>793.54400634765625</v>
      </c>
      <c r="B663">
        <v>22.5</v>
      </c>
    </row>
    <row r="664" spans="1:2" x14ac:dyDescent="0.25">
      <c r="A664">
        <v>793.5570068359375</v>
      </c>
      <c r="B664">
        <v>26.25</v>
      </c>
    </row>
    <row r="665" spans="1:2" x14ac:dyDescent="0.25">
      <c r="A665">
        <v>793.5689697265625</v>
      </c>
      <c r="B665">
        <v>19.5</v>
      </c>
    </row>
    <row r="666" spans="1:2" x14ac:dyDescent="0.25">
      <c r="A666">
        <v>793.58099365234375</v>
      </c>
      <c r="B666">
        <v>14.5</v>
      </c>
    </row>
    <row r="667" spans="1:2" x14ac:dyDescent="0.25">
      <c r="A667">
        <v>793.593994140625</v>
      </c>
      <c r="B667">
        <v>23.25</v>
      </c>
    </row>
    <row r="668" spans="1:2" x14ac:dyDescent="0.25">
      <c r="A668">
        <v>793.60601806640625</v>
      </c>
      <c r="B668">
        <v>62.25</v>
      </c>
    </row>
    <row r="669" spans="1:2" x14ac:dyDescent="0.25">
      <c r="A669">
        <v>793.61798095703125</v>
      </c>
      <c r="B669">
        <v>93.25</v>
      </c>
    </row>
    <row r="670" spans="1:2" x14ac:dyDescent="0.25">
      <c r="A670">
        <v>793.6309814453125</v>
      </c>
      <c r="B670">
        <v>69.25</v>
      </c>
    </row>
    <row r="671" spans="1:2" x14ac:dyDescent="0.25">
      <c r="A671">
        <v>793.64300537109375</v>
      </c>
      <c r="B671">
        <v>40.75</v>
      </c>
    </row>
    <row r="672" spans="1:2" x14ac:dyDescent="0.25">
      <c r="A672">
        <v>793.655029296875</v>
      </c>
      <c r="B672">
        <v>36</v>
      </c>
    </row>
    <row r="673" spans="1:2" x14ac:dyDescent="0.25">
      <c r="A673">
        <v>793.6669921875</v>
      </c>
      <c r="B673">
        <v>38.75</v>
      </c>
    </row>
    <row r="674" spans="1:2" x14ac:dyDescent="0.25">
      <c r="A674">
        <v>793.67999267578125</v>
      </c>
      <c r="B674">
        <v>55.25</v>
      </c>
    </row>
    <row r="675" spans="1:2" x14ac:dyDescent="0.25">
      <c r="A675">
        <v>793.6920166015625</v>
      </c>
      <c r="B675">
        <v>76.75</v>
      </c>
    </row>
    <row r="676" spans="1:2" x14ac:dyDescent="0.25">
      <c r="A676">
        <v>793.7039794921875</v>
      </c>
      <c r="B676">
        <v>81.75</v>
      </c>
    </row>
    <row r="677" spans="1:2" x14ac:dyDescent="0.25">
      <c r="A677">
        <v>793.71697998046875</v>
      </c>
      <c r="B677">
        <v>77.25</v>
      </c>
    </row>
    <row r="678" spans="1:2" x14ac:dyDescent="0.25">
      <c r="A678">
        <v>793.72900390625</v>
      </c>
      <c r="B678">
        <v>105.80000305175781</v>
      </c>
    </row>
    <row r="679" spans="1:2" x14ac:dyDescent="0.25">
      <c r="A679">
        <v>793.74102783203125</v>
      </c>
      <c r="B679">
        <v>146.80000305175781</v>
      </c>
    </row>
    <row r="680" spans="1:2" x14ac:dyDescent="0.25">
      <c r="A680">
        <v>793.7540283203125</v>
      </c>
      <c r="B680">
        <v>124</v>
      </c>
    </row>
    <row r="681" spans="1:2" x14ac:dyDescent="0.25">
      <c r="A681">
        <v>793.7659912109375</v>
      </c>
      <c r="B681">
        <v>97.25</v>
      </c>
    </row>
    <row r="682" spans="1:2" x14ac:dyDescent="0.25">
      <c r="A682">
        <v>793.77801513671875</v>
      </c>
      <c r="B682">
        <v>159.69999694824219</v>
      </c>
    </row>
    <row r="683" spans="1:2" x14ac:dyDescent="0.25">
      <c r="A683">
        <v>793.78997802734375</v>
      </c>
      <c r="B683">
        <v>206.5</v>
      </c>
    </row>
    <row r="684" spans="1:2" x14ac:dyDescent="0.25">
      <c r="A684">
        <v>793.802978515625</v>
      </c>
      <c r="B684">
        <v>277.5</v>
      </c>
    </row>
    <row r="685" spans="1:2" x14ac:dyDescent="0.25">
      <c r="A685">
        <v>793.81500244140625</v>
      </c>
      <c r="B685">
        <v>590.70001220703125</v>
      </c>
    </row>
    <row r="686" spans="1:2" x14ac:dyDescent="0.25">
      <c r="A686">
        <v>793.8270263671875</v>
      </c>
      <c r="B686">
        <v>1022</v>
      </c>
    </row>
    <row r="687" spans="1:2" x14ac:dyDescent="0.25">
      <c r="A687">
        <v>793.84002685546875</v>
      </c>
      <c r="B687">
        <v>1142</v>
      </c>
    </row>
    <row r="688" spans="1:2" x14ac:dyDescent="0.25">
      <c r="A688">
        <v>793.85198974609375</v>
      </c>
      <c r="B688">
        <v>872</v>
      </c>
    </row>
    <row r="689" spans="1:2" x14ac:dyDescent="0.25">
      <c r="A689">
        <v>793.864013671875</v>
      </c>
      <c r="B689">
        <v>598.5</v>
      </c>
    </row>
    <row r="690" spans="1:2" x14ac:dyDescent="0.25">
      <c r="A690">
        <v>793.87701416015625</v>
      </c>
      <c r="B690">
        <v>442.79998779296875</v>
      </c>
    </row>
    <row r="691" spans="1:2" x14ac:dyDescent="0.25">
      <c r="A691">
        <v>793.88897705078125</v>
      </c>
      <c r="B691">
        <v>343.5</v>
      </c>
    </row>
    <row r="692" spans="1:2" x14ac:dyDescent="0.25">
      <c r="A692">
        <v>793.9010009765625</v>
      </c>
      <c r="B692">
        <v>253.80000305175781</v>
      </c>
    </row>
    <row r="693" spans="1:2" x14ac:dyDescent="0.25">
      <c r="A693">
        <v>793.91302490234375</v>
      </c>
      <c r="B693">
        <v>126.5</v>
      </c>
    </row>
    <row r="694" spans="1:2" x14ac:dyDescent="0.25">
      <c r="A694">
        <v>793.926025390625</v>
      </c>
      <c r="B694">
        <v>54.75</v>
      </c>
    </row>
    <row r="695" spans="1:2" x14ac:dyDescent="0.25">
      <c r="A695">
        <v>793.93798828125</v>
      </c>
      <c r="B695">
        <v>32</v>
      </c>
    </row>
    <row r="696" spans="1:2" x14ac:dyDescent="0.25">
      <c r="A696">
        <v>793.95001220703125</v>
      </c>
      <c r="B696">
        <v>16.75</v>
      </c>
    </row>
    <row r="697" spans="1:2" x14ac:dyDescent="0.25">
      <c r="A697">
        <v>793.9630126953125</v>
      </c>
      <c r="B697">
        <v>17.5</v>
      </c>
    </row>
    <row r="698" spans="1:2" x14ac:dyDescent="0.25">
      <c r="A698">
        <v>793.9749755859375</v>
      </c>
      <c r="B698">
        <v>30</v>
      </c>
    </row>
    <row r="699" spans="1:2" x14ac:dyDescent="0.25">
      <c r="A699">
        <v>793.98699951171875</v>
      </c>
      <c r="B699">
        <v>47</v>
      </c>
    </row>
    <row r="700" spans="1:2" x14ac:dyDescent="0.25">
      <c r="A700">
        <v>794</v>
      </c>
      <c r="B700">
        <v>46.25</v>
      </c>
    </row>
    <row r="701" spans="1:2" x14ac:dyDescent="0.25">
      <c r="A701">
        <v>794.01202392578125</v>
      </c>
      <c r="B701">
        <v>27.5</v>
      </c>
    </row>
    <row r="702" spans="1:2" x14ac:dyDescent="0.25">
      <c r="A702">
        <v>794.02398681640625</v>
      </c>
      <c r="B702">
        <v>11.5</v>
      </c>
    </row>
    <row r="703" spans="1:2" x14ac:dyDescent="0.25">
      <c r="A703">
        <v>794.0360107421875</v>
      </c>
      <c r="B703">
        <v>9</v>
      </c>
    </row>
    <row r="704" spans="1:2" x14ac:dyDescent="0.25">
      <c r="A704">
        <v>794.04901123046875</v>
      </c>
      <c r="B704">
        <v>30.25</v>
      </c>
    </row>
    <row r="705" spans="1:2" x14ac:dyDescent="0.25">
      <c r="A705">
        <v>794.06097412109375</v>
      </c>
      <c r="B705">
        <v>50.75</v>
      </c>
    </row>
    <row r="706" spans="1:2" x14ac:dyDescent="0.25">
      <c r="A706">
        <v>794.072998046875</v>
      </c>
      <c r="B706">
        <v>35.75</v>
      </c>
    </row>
    <row r="707" spans="1:2" x14ac:dyDescent="0.25">
      <c r="A707">
        <v>794.08599853515625</v>
      </c>
      <c r="B707">
        <v>27</v>
      </c>
    </row>
    <row r="708" spans="1:2" x14ac:dyDescent="0.25">
      <c r="A708">
        <v>794.0980224609375</v>
      </c>
      <c r="B708">
        <v>42.25</v>
      </c>
    </row>
    <row r="709" spans="1:2" x14ac:dyDescent="0.25">
      <c r="A709">
        <v>794.1099853515625</v>
      </c>
      <c r="B709">
        <v>43</v>
      </c>
    </row>
    <row r="710" spans="1:2" x14ac:dyDescent="0.25">
      <c r="A710">
        <v>794.12298583984375</v>
      </c>
      <c r="B710">
        <v>33.25</v>
      </c>
    </row>
    <row r="711" spans="1:2" x14ac:dyDescent="0.25">
      <c r="A711">
        <v>794.135009765625</v>
      </c>
      <c r="B711">
        <v>44.5</v>
      </c>
    </row>
    <row r="712" spans="1:2" x14ac:dyDescent="0.25">
      <c r="A712">
        <v>794.14697265625</v>
      </c>
      <c r="B712">
        <v>51</v>
      </c>
    </row>
    <row r="713" spans="1:2" x14ac:dyDescent="0.25">
      <c r="A713">
        <v>794.15899658203125</v>
      </c>
      <c r="B713">
        <v>32.75</v>
      </c>
    </row>
    <row r="714" spans="1:2" x14ac:dyDescent="0.25">
      <c r="A714">
        <v>794.1719970703125</v>
      </c>
      <c r="B714">
        <v>28.75</v>
      </c>
    </row>
    <row r="715" spans="1:2" x14ac:dyDescent="0.25">
      <c r="A715">
        <v>794.18402099609375</v>
      </c>
      <c r="B715">
        <v>33.25</v>
      </c>
    </row>
    <row r="716" spans="1:2" x14ac:dyDescent="0.25">
      <c r="A716">
        <v>794.19598388671875</v>
      </c>
      <c r="B716">
        <v>26</v>
      </c>
    </row>
    <row r="717" spans="1:2" x14ac:dyDescent="0.25">
      <c r="A717">
        <v>794.208984375</v>
      </c>
      <c r="B717">
        <v>38.5</v>
      </c>
    </row>
    <row r="718" spans="1:2" x14ac:dyDescent="0.25">
      <c r="A718">
        <v>794.22100830078125</v>
      </c>
      <c r="B718">
        <v>60.25</v>
      </c>
    </row>
    <row r="719" spans="1:2" x14ac:dyDescent="0.25">
      <c r="A719">
        <v>794.23297119140625</v>
      </c>
      <c r="B719">
        <v>54.25</v>
      </c>
    </row>
    <row r="720" spans="1:2" x14ac:dyDescent="0.25">
      <c r="A720">
        <v>794.2459716796875</v>
      </c>
      <c r="B720">
        <v>58.5</v>
      </c>
    </row>
    <row r="721" spans="1:2" x14ac:dyDescent="0.25">
      <c r="A721">
        <v>794.25799560546875</v>
      </c>
      <c r="B721">
        <v>74.5</v>
      </c>
    </row>
    <row r="722" spans="1:2" x14ac:dyDescent="0.25">
      <c r="A722">
        <v>794.27001953125</v>
      </c>
      <c r="B722">
        <v>81.5</v>
      </c>
    </row>
    <row r="723" spans="1:2" x14ac:dyDescent="0.25">
      <c r="A723">
        <v>794.28302001953125</v>
      </c>
      <c r="B723">
        <v>113</v>
      </c>
    </row>
    <row r="724" spans="1:2" x14ac:dyDescent="0.25">
      <c r="A724">
        <v>794.29498291015625</v>
      </c>
      <c r="B724">
        <v>173.19999694824219</v>
      </c>
    </row>
    <row r="725" spans="1:2" x14ac:dyDescent="0.25">
      <c r="A725">
        <v>794.3070068359375</v>
      </c>
      <c r="B725">
        <v>316.79998779296875</v>
      </c>
    </row>
    <row r="726" spans="1:2" x14ac:dyDescent="0.25">
      <c r="A726">
        <v>794.3189697265625</v>
      </c>
      <c r="B726">
        <v>582.20001220703125</v>
      </c>
    </row>
    <row r="727" spans="1:2" x14ac:dyDescent="0.25">
      <c r="A727">
        <v>794.33197021484375</v>
      </c>
      <c r="B727">
        <v>834.20001220703125</v>
      </c>
    </row>
    <row r="728" spans="1:2" x14ac:dyDescent="0.25">
      <c r="A728">
        <v>794.343994140625</v>
      </c>
      <c r="B728">
        <v>960.20001220703125</v>
      </c>
    </row>
    <row r="729" spans="1:2" x14ac:dyDescent="0.25">
      <c r="A729">
        <v>794.35601806640625</v>
      </c>
      <c r="B729">
        <v>873</v>
      </c>
    </row>
    <row r="730" spans="1:2" x14ac:dyDescent="0.25">
      <c r="A730">
        <v>794.3690185546875</v>
      </c>
      <c r="B730">
        <v>573.5</v>
      </c>
    </row>
    <row r="731" spans="1:2" x14ac:dyDescent="0.25">
      <c r="A731">
        <v>794.3809814453125</v>
      </c>
      <c r="B731">
        <v>296.20001220703125</v>
      </c>
    </row>
    <row r="732" spans="1:2" x14ac:dyDescent="0.25">
      <c r="A732">
        <v>794.39300537109375</v>
      </c>
      <c r="B732">
        <v>152</v>
      </c>
    </row>
    <row r="733" spans="1:2" x14ac:dyDescent="0.25">
      <c r="A733">
        <v>794.406005859375</v>
      </c>
      <c r="B733">
        <v>89.75</v>
      </c>
    </row>
    <row r="734" spans="1:2" x14ac:dyDescent="0.25">
      <c r="A734">
        <v>794.41802978515625</v>
      </c>
      <c r="B734">
        <v>71</v>
      </c>
    </row>
    <row r="735" spans="1:2" x14ac:dyDescent="0.25">
      <c r="A735">
        <v>794.42999267578125</v>
      </c>
      <c r="B735">
        <v>70.75</v>
      </c>
    </row>
    <row r="736" spans="1:2" x14ac:dyDescent="0.25">
      <c r="A736">
        <v>794.4429931640625</v>
      </c>
      <c r="B736">
        <v>62</v>
      </c>
    </row>
    <row r="737" spans="1:2" x14ac:dyDescent="0.25">
      <c r="A737">
        <v>794.45501708984375</v>
      </c>
      <c r="B737">
        <v>27.25</v>
      </c>
    </row>
    <row r="738" spans="1:2" x14ac:dyDescent="0.25">
      <c r="A738">
        <v>794.46697998046875</v>
      </c>
      <c r="B738">
        <v>19.25</v>
      </c>
    </row>
    <row r="739" spans="1:2" x14ac:dyDescent="0.25">
      <c r="A739">
        <v>794.47900390625</v>
      </c>
      <c r="B739">
        <v>40.5</v>
      </c>
    </row>
    <row r="740" spans="1:2" x14ac:dyDescent="0.25">
      <c r="A740">
        <v>794.49200439453125</v>
      </c>
      <c r="B740">
        <v>36</v>
      </c>
    </row>
    <row r="741" spans="1:2" x14ac:dyDescent="0.25">
      <c r="A741">
        <v>794.5040283203125</v>
      </c>
      <c r="B741">
        <v>11.5</v>
      </c>
    </row>
    <row r="742" spans="1:2" x14ac:dyDescent="0.25">
      <c r="A742">
        <v>794.5159912109375</v>
      </c>
      <c r="B742">
        <v>0</v>
      </c>
    </row>
    <row r="743" spans="1:2" x14ac:dyDescent="0.25">
      <c r="A743">
        <v>794.52899169921875</v>
      </c>
      <c r="B743">
        <v>0</v>
      </c>
    </row>
    <row r="744" spans="1:2" x14ac:dyDescent="0.25">
      <c r="A744">
        <v>794.541015625</v>
      </c>
      <c r="B744">
        <v>2.5</v>
      </c>
    </row>
    <row r="745" spans="1:2" x14ac:dyDescent="0.25">
      <c r="A745">
        <v>794.552978515625</v>
      </c>
      <c r="B745">
        <v>7.5</v>
      </c>
    </row>
    <row r="746" spans="1:2" x14ac:dyDescent="0.25">
      <c r="A746">
        <v>794.56597900390625</v>
      </c>
      <c r="B746">
        <v>16.75</v>
      </c>
    </row>
    <row r="747" spans="1:2" x14ac:dyDescent="0.25">
      <c r="A747">
        <v>794.5780029296875</v>
      </c>
      <c r="B747">
        <v>29.75</v>
      </c>
    </row>
    <row r="748" spans="1:2" x14ac:dyDescent="0.25">
      <c r="A748">
        <v>794.59002685546875</v>
      </c>
      <c r="B748">
        <v>33</v>
      </c>
    </row>
    <row r="749" spans="1:2" x14ac:dyDescent="0.25">
      <c r="A749">
        <v>794.60198974609375</v>
      </c>
      <c r="B749">
        <v>36.25</v>
      </c>
    </row>
    <row r="750" spans="1:2" x14ac:dyDescent="0.25">
      <c r="A750">
        <v>794.614990234375</v>
      </c>
      <c r="B750">
        <v>41</v>
      </c>
    </row>
    <row r="751" spans="1:2" x14ac:dyDescent="0.25">
      <c r="A751">
        <v>794.62701416015625</v>
      </c>
      <c r="B751">
        <v>27</v>
      </c>
    </row>
    <row r="752" spans="1:2" x14ac:dyDescent="0.25">
      <c r="A752">
        <v>794.63897705078125</v>
      </c>
      <c r="B752">
        <v>36.75</v>
      </c>
    </row>
    <row r="753" spans="1:2" x14ac:dyDescent="0.25">
      <c r="A753">
        <v>794.6519775390625</v>
      </c>
      <c r="B753">
        <v>95.5</v>
      </c>
    </row>
    <row r="754" spans="1:2" x14ac:dyDescent="0.25">
      <c r="A754">
        <v>794.66400146484375</v>
      </c>
      <c r="B754">
        <v>125.80000305175781</v>
      </c>
    </row>
    <row r="755" spans="1:2" x14ac:dyDescent="0.25">
      <c r="A755">
        <v>794.676025390625</v>
      </c>
      <c r="B755">
        <v>104.80000305175781</v>
      </c>
    </row>
    <row r="756" spans="1:2" x14ac:dyDescent="0.25">
      <c r="A756">
        <v>794.68902587890625</v>
      </c>
      <c r="B756">
        <v>81</v>
      </c>
    </row>
    <row r="757" spans="1:2" x14ac:dyDescent="0.25">
      <c r="A757">
        <v>794.70098876953125</v>
      </c>
      <c r="B757">
        <v>60.25</v>
      </c>
    </row>
    <row r="758" spans="1:2" x14ac:dyDescent="0.25">
      <c r="A758">
        <v>794.7130126953125</v>
      </c>
      <c r="B758">
        <v>76.75</v>
      </c>
    </row>
    <row r="759" spans="1:2" x14ac:dyDescent="0.25">
      <c r="A759">
        <v>794.72601318359375</v>
      </c>
      <c r="B759">
        <v>126.80000305175781</v>
      </c>
    </row>
    <row r="760" spans="1:2" x14ac:dyDescent="0.25">
      <c r="A760">
        <v>794.73797607421875</v>
      </c>
      <c r="B760">
        <v>154.80000305175781</v>
      </c>
    </row>
    <row r="761" spans="1:2" x14ac:dyDescent="0.25">
      <c r="A761">
        <v>794.75</v>
      </c>
      <c r="B761">
        <v>148.5</v>
      </c>
    </row>
    <row r="762" spans="1:2" x14ac:dyDescent="0.25">
      <c r="A762">
        <v>794.76202392578125</v>
      </c>
      <c r="B762">
        <v>116.80000305175781</v>
      </c>
    </row>
    <row r="763" spans="1:2" x14ac:dyDescent="0.25">
      <c r="A763">
        <v>794.7750244140625</v>
      </c>
      <c r="B763">
        <v>95.5</v>
      </c>
    </row>
    <row r="764" spans="1:2" x14ac:dyDescent="0.25">
      <c r="A764">
        <v>794.7869873046875</v>
      </c>
      <c r="B764">
        <v>73.25</v>
      </c>
    </row>
    <row r="765" spans="1:2" x14ac:dyDescent="0.25">
      <c r="A765">
        <v>794.79901123046875</v>
      </c>
      <c r="B765">
        <v>66.5</v>
      </c>
    </row>
    <row r="766" spans="1:2" x14ac:dyDescent="0.25">
      <c r="A766">
        <v>794.81201171875</v>
      </c>
      <c r="B766">
        <v>188.5</v>
      </c>
    </row>
    <row r="767" spans="1:2" x14ac:dyDescent="0.25">
      <c r="A767">
        <v>794.823974609375</v>
      </c>
      <c r="B767">
        <v>405.5</v>
      </c>
    </row>
    <row r="768" spans="1:2" x14ac:dyDescent="0.25">
      <c r="A768">
        <v>794.83599853515625</v>
      </c>
      <c r="B768">
        <v>529</v>
      </c>
    </row>
    <row r="769" spans="1:2" x14ac:dyDescent="0.25">
      <c r="A769">
        <v>794.8489990234375</v>
      </c>
      <c r="B769">
        <v>525.79998779296875</v>
      </c>
    </row>
    <row r="770" spans="1:2" x14ac:dyDescent="0.25">
      <c r="A770">
        <v>794.86102294921875</v>
      </c>
      <c r="B770">
        <v>429</v>
      </c>
    </row>
    <row r="771" spans="1:2" x14ac:dyDescent="0.25">
      <c r="A771">
        <v>794.87298583984375</v>
      </c>
      <c r="B771">
        <v>291.79998779296875</v>
      </c>
    </row>
    <row r="772" spans="1:2" x14ac:dyDescent="0.25">
      <c r="A772">
        <v>794.885986328125</v>
      </c>
      <c r="B772">
        <v>220</v>
      </c>
    </row>
    <row r="773" spans="1:2" x14ac:dyDescent="0.25">
      <c r="A773">
        <v>794.89801025390625</v>
      </c>
      <c r="B773">
        <v>152.5</v>
      </c>
    </row>
    <row r="774" spans="1:2" x14ac:dyDescent="0.25">
      <c r="A774">
        <v>794.90997314453125</v>
      </c>
      <c r="B774">
        <v>59.25</v>
      </c>
    </row>
    <row r="775" spans="1:2" x14ac:dyDescent="0.25">
      <c r="A775">
        <v>794.9219970703125</v>
      </c>
      <c r="B775">
        <v>13.75</v>
      </c>
    </row>
    <row r="776" spans="1:2" x14ac:dyDescent="0.25">
      <c r="A776">
        <v>794.93499755859375</v>
      </c>
      <c r="B776">
        <v>7</v>
      </c>
    </row>
    <row r="777" spans="1:2" x14ac:dyDescent="0.25">
      <c r="A777">
        <v>794.947021484375</v>
      </c>
      <c r="B777">
        <v>3.5</v>
      </c>
    </row>
    <row r="778" spans="1:2" x14ac:dyDescent="0.25">
      <c r="A778">
        <v>794.958984375</v>
      </c>
      <c r="B778">
        <v>5.5</v>
      </c>
    </row>
    <row r="779" spans="1:2" x14ac:dyDescent="0.25">
      <c r="A779">
        <v>794.97198486328125</v>
      </c>
      <c r="B779">
        <v>14.75</v>
      </c>
    </row>
    <row r="780" spans="1:2" x14ac:dyDescent="0.25">
      <c r="A780">
        <v>794.9840087890625</v>
      </c>
      <c r="B780">
        <v>16</v>
      </c>
    </row>
    <row r="781" spans="1:2" x14ac:dyDescent="0.25">
      <c r="A781">
        <v>794.9959716796875</v>
      </c>
      <c r="B781">
        <v>9.75</v>
      </c>
    </row>
    <row r="782" spans="1:2" x14ac:dyDescent="0.25">
      <c r="A782">
        <v>795.00897216796875</v>
      </c>
      <c r="B782">
        <v>3</v>
      </c>
    </row>
    <row r="783" spans="1:2" x14ac:dyDescent="0.25">
      <c r="A783">
        <v>795.02099609375</v>
      </c>
      <c r="B783">
        <v>0</v>
      </c>
    </row>
    <row r="784" spans="1:2" x14ac:dyDescent="0.25">
      <c r="A784">
        <v>795.03302001953125</v>
      </c>
      <c r="B784">
        <v>0</v>
      </c>
    </row>
    <row r="785" spans="1:2" x14ac:dyDescent="0.25">
      <c r="A785">
        <v>795.0460205078125</v>
      </c>
      <c r="B785">
        <v>4.25</v>
      </c>
    </row>
    <row r="786" spans="1:2" x14ac:dyDescent="0.25">
      <c r="A786">
        <v>795.0579833984375</v>
      </c>
      <c r="B786">
        <v>11.75</v>
      </c>
    </row>
    <row r="787" spans="1:2" x14ac:dyDescent="0.25">
      <c r="A787">
        <v>795.07000732421875</v>
      </c>
      <c r="B787">
        <v>10.75</v>
      </c>
    </row>
    <row r="788" spans="1:2" x14ac:dyDescent="0.25">
      <c r="A788">
        <v>795.08197021484375</v>
      </c>
      <c r="B788">
        <v>3.25</v>
      </c>
    </row>
    <row r="789" spans="1:2" x14ac:dyDescent="0.25">
      <c r="A789">
        <v>795.094970703125</v>
      </c>
      <c r="B789">
        <v>0</v>
      </c>
    </row>
    <row r="790" spans="1:2" x14ac:dyDescent="0.25">
      <c r="A790">
        <v>795.10699462890625</v>
      </c>
      <c r="B790">
        <v>3.75</v>
      </c>
    </row>
    <row r="791" spans="1:2" x14ac:dyDescent="0.25">
      <c r="A791">
        <v>795.1190185546875</v>
      </c>
      <c r="B791">
        <v>14.25</v>
      </c>
    </row>
    <row r="792" spans="1:2" x14ac:dyDescent="0.25">
      <c r="A792">
        <v>795.13201904296875</v>
      </c>
      <c r="B792">
        <v>25.5</v>
      </c>
    </row>
    <row r="793" spans="1:2" x14ac:dyDescent="0.25">
      <c r="A793">
        <v>795.14398193359375</v>
      </c>
      <c r="B793">
        <v>54</v>
      </c>
    </row>
    <row r="794" spans="1:2" x14ac:dyDescent="0.25">
      <c r="A794">
        <v>795.156005859375</v>
      </c>
      <c r="B794">
        <v>86</v>
      </c>
    </row>
    <row r="795" spans="1:2" x14ac:dyDescent="0.25">
      <c r="A795">
        <v>795.16900634765625</v>
      </c>
      <c r="B795">
        <v>69.25</v>
      </c>
    </row>
    <row r="796" spans="1:2" x14ac:dyDescent="0.25">
      <c r="A796">
        <v>795.1810302734375</v>
      </c>
      <c r="B796">
        <v>32</v>
      </c>
    </row>
    <row r="797" spans="1:2" x14ac:dyDescent="0.25">
      <c r="A797">
        <v>795.1929931640625</v>
      </c>
      <c r="B797">
        <v>13.5</v>
      </c>
    </row>
    <row r="798" spans="1:2" x14ac:dyDescent="0.25">
      <c r="A798">
        <v>795.20599365234375</v>
      </c>
      <c r="B798">
        <v>15</v>
      </c>
    </row>
    <row r="799" spans="1:2" x14ac:dyDescent="0.25">
      <c r="A799">
        <v>795.218017578125</v>
      </c>
      <c r="B799">
        <v>28.25</v>
      </c>
    </row>
    <row r="800" spans="1:2" x14ac:dyDescent="0.25">
      <c r="A800">
        <v>795.22998046875</v>
      </c>
      <c r="B800">
        <v>38.75</v>
      </c>
    </row>
    <row r="801" spans="1:2" x14ac:dyDescent="0.25">
      <c r="A801">
        <v>795.24298095703125</v>
      </c>
      <c r="B801">
        <v>61.75</v>
      </c>
    </row>
    <row r="802" spans="1:2" x14ac:dyDescent="0.25">
      <c r="A802">
        <v>795.2550048828125</v>
      </c>
      <c r="B802">
        <v>77</v>
      </c>
    </row>
    <row r="803" spans="1:2" x14ac:dyDescent="0.25">
      <c r="A803">
        <v>795.26702880859375</v>
      </c>
      <c r="B803">
        <v>66.25</v>
      </c>
    </row>
    <row r="804" spans="1:2" x14ac:dyDescent="0.25">
      <c r="A804">
        <v>795.27899169921875</v>
      </c>
      <c r="B804">
        <v>77.75</v>
      </c>
    </row>
  </sheetData>
  <sheetProtection sheet="1" objects="1" scenarios="1" formatCells="0"/>
  <sortState ref="A1:B804">
    <sortCondition ref="A1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T804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156.5</v>
      </c>
      <c r="C1" s="2" t="s">
        <v>21</v>
      </c>
      <c r="D1">
        <v>785.84002685546875</v>
      </c>
      <c r="E1">
        <v>141300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0.91037287509477349</v>
      </c>
      <c r="M1">
        <f>I$7*(L$1*J1) + $I$4</f>
        <v>142314.46874810223</v>
      </c>
      <c r="P1">
        <f>IF(ISNUMBER(D1),M1,"")</f>
        <v>142314.46874810223</v>
      </c>
      <c r="Q1">
        <f>IF(ISNUMBER(P1),P1-E1,"")</f>
        <v>1014.4687481022265</v>
      </c>
      <c r="R1">
        <f>IF(ISNUMBER(P1),Q1*Q1,"")</f>
        <v>1029146.8408760987</v>
      </c>
      <c r="S1">
        <f>IF(ISNUMBER(P1),((IF(P1&gt;E1,I$5*(P1-E1),P1-E1)))^2,"")</f>
        <v>1029146.8408760987</v>
      </c>
      <c r="T1">
        <f>IF(ISNUMBER(P1),(M1*D1),"")</f>
        <v>111836405.94293042</v>
      </c>
    </row>
    <row r="2" spans="1:20" ht="15.75" thickTop="1" x14ac:dyDescent="0.25">
      <c r="A2">
        <v>785.43597412109375</v>
      </c>
      <c r="B2">
        <v>115</v>
      </c>
      <c r="C2" s="2" t="s">
        <v>22</v>
      </c>
      <c r="D2">
        <v>786.34197998046875</v>
      </c>
      <c r="E2">
        <v>131000</v>
      </c>
      <c r="F2" s="3" t="s">
        <v>25</v>
      </c>
      <c r="G2" s="4">
        <v>6.89801025390625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1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8.9627124905226563E-2</v>
      </c>
      <c r="M2">
        <f>I$7*((L$1*J2)+(L$2*J1)) + $I$4</f>
        <v>128353.01837870704</v>
      </c>
      <c r="P2">
        <f t="shared" ref="P2:P48" si="2">IF(ISNUMBER(D2),M2,"")</f>
        <v>128353.01837870704</v>
      </c>
      <c r="Q2">
        <f t="shared" ref="Q2:Q48" si="3">IF(ISNUMBER(P2),P2-E2,"")</f>
        <v>-2646.9816212929582</v>
      </c>
      <c r="R2">
        <f t="shared" ref="R2:R48" si="4">IF(ISNUMBER(P2),Q2*Q2,"")</f>
        <v>7006511.7034626976</v>
      </c>
      <c r="S2">
        <f t="shared" ref="S2:S48" si="5">IF(ISNUMBER(P2),((IF(P2&gt;E2,I$5*(P2-E2),P2-E2)))^2,"")</f>
        <v>7006511.7034626976</v>
      </c>
      <c r="T2">
        <f t="shared" ref="T2:T48" si="6">IF(ISNUMBER(P2),(M2*D2),"")</f>
        <v>100929366.60838199</v>
      </c>
    </row>
    <row r="3" spans="1:20" x14ac:dyDescent="0.25">
      <c r="A3">
        <v>785.447998046875</v>
      </c>
      <c r="B3">
        <v>81.75</v>
      </c>
      <c r="D3">
        <v>786.843994140625</v>
      </c>
      <c r="E3">
        <v>62330</v>
      </c>
      <c r="F3" s="7" t="s">
        <v>19</v>
      </c>
      <c r="G3" s="8">
        <f>IF(ISBLANK(G2),"",$G$2*$G$6)</f>
        <v>13.7960205078125</v>
      </c>
      <c r="H3" t="s">
        <v>432</v>
      </c>
      <c r="I3">
        <v>1</v>
      </c>
      <c r="J3">
        <f>'hidden params'!J3</f>
        <v>0.37217999724675188</v>
      </c>
      <c r="K3">
        <f t="shared" si="0"/>
        <v>2</v>
      </c>
      <c r="L3">
        <f t="shared" si="1"/>
        <v>0</v>
      </c>
      <c r="M3">
        <f>I$7*((L$1*J3)+(L$2*J2)+(L$3*J1)) + $I$4</f>
        <v>64223.685013461247</v>
      </c>
      <c r="P3">
        <f t="shared" si="2"/>
        <v>64223.685013461247</v>
      </c>
      <c r="Q3">
        <f t="shared" si="3"/>
        <v>1893.6850134612469</v>
      </c>
      <c r="R3">
        <f t="shared" si="4"/>
        <v>3586042.9302077228</v>
      </c>
      <c r="S3">
        <f t="shared" si="5"/>
        <v>3586042.9302077228</v>
      </c>
      <c r="T3">
        <f t="shared" si="6"/>
        <v>50534020.834421247</v>
      </c>
    </row>
    <row r="4" spans="1:20" x14ac:dyDescent="0.25">
      <c r="A4">
        <v>785.46099853515625</v>
      </c>
      <c r="B4">
        <v>67.75</v>
      </c>
      <c r="D4">
        <v>787.34600830078125</v>
      </c>
      <c r="E4">
        <v>19570</v>
      </c>
      <c r="F4" s="5" t="s">
        <v>26</v>
      </c>
      <c r="G4" s="6">
        <v>788.57476806640625</v>
      </c>
      <c r="H4" t="s">
        <v>11</v>
      </c>
      <c r="I4">
        <v>0</v>
      </c>
      <c r="J4">
        <f>'hidden params'!J4</f>
        <v>0.12617301604219128</v>
      </c>
      <c r="K4">
        <f t="shared" si="0"/>
        <v>3</v>
      </c>
      <c r="L4">
        <f t="shared" si="1"/>
        <v>0</v>
      </c>
      <c r="M4">
        <f>I$7*((L$1*J4)+(L$2*J3)+(L$3*J2)+(L$4*J1)) + $I$4</f>
        <v>23170.860635563407</v>
      </c>
      <c r="P4">
        <f t="shared" si="2"/>
        <v>23170.860635563407</v>
      </c>
      <c r="Q4">
        <f t="shared" si="3"/>
        <v>3600.8606355634074</v>
      </c>
      <c r="R4">
        <f t="shared" si="4"/>
        <v>12966197.316750105</v>
      </c>
      <c r="S4">
        <f t="shared" si="5"/>
        <v>12966197.316750105</v>
      </c>
      <c r="T4">
        <f t="shared" si="6"/>
        <v>18243484.630304553</v>
      </c>
    </row>
    <row r="5" spans="1:20" ht="15.75" thickBot="1" x14ac:dyDescent="0.3">
      <c r="A5">
        <v>785.4730224609375</v>
      </c>
      <c r="B5">
        <v>57.5</v>
      </c>
      <c r="D5">
        <v>787.8480224609375</v>
      </c>
      <c r="E5">
        <v>6889</v>
      </c>
      <c r="F5" s="9" t="s">
        <v>27</v>
      </c>
      <c r="G5" s="10">
        <f>($G$4-1.00794)*$G$6</f>
        <v>1575.1336561328126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4</v>
      </c>
      <c r="L5">
        <f t="shared" si="1"/>
        <v>0</v>
      </c>
      <c r="M5">
        <f>I$7*((L$1*J5)+(L$2*J4)+(L$3*J3)+(L$4*J2)+(L$5*J1)) + $I$4</f>
        <v>6677.8332227262599</v>
      </c>
      <c r="P5">
        <f t="shared" si="2"/>
        <v>6677.8332227262599</v>
      </c>
      <c r="Q5">
        <f t="shared" si="3"/>
        <v>-211.16677727374008</v>
      </c>
      <c r="R5">
        <f t="shared" si="4"/>
        <v>44591.407824177353</v>
      </c>
      <c r="S5">
        <f t="shared" si="5"/>
        <v>44591.407824177353</v>
      </c>
      <c r="T5">
        <f t="shared" si="6"/>
        <v>5261117.6988488333</v>
      </c>
    </row>
    <row r="6" spans="1:20" ht="15.75" thickTop="1" x14ac:dyDescent="0.25">
      <c r="A6">
        <v>785.4849853515625</v>
      </c>
      <c r="B6">
        <v>61.75</v>
      </c>
      <c r="D6">
        <v>788.35101318359375</v>
      </c>
      <c r="E6">
        <v>4158</v>
      </c>
      <c r="F6" t="s">
        <v>28</v>
      </c>
      <c r="G6">
        <v>2</v>
      </c>
      <c r="H6" t="s">
        <v>434</v>
      </c>
      <c r="I6">
        <f>SUM(S$1:S$48)</f>
        <v>15062800284.207243</v>
      </c>
      <c r="J6">
        <f>'hidden params'!J6</f>
        <v>8.0089009138998458E-3</v>
      </c>
      <c r="K6">
        <f t="shared" si="0"/>
        <v>5</v>
      </c>
      <c r="L6">
        <f t="shared" si="1"/>
        <v>0</v>
      </c>
      <c r="M6">
        <f>I$7*((L$1*J6)+(L$2*J5)+(L$3*J4)+(L$4*J3)+(L$5*J2)+(L$6*J1)) + $I$4</f>
        <v>1623.1791578296986</v>
      </c>
      <c r="P6">
        <f t="shared" si="2"/>
        <v>1623.1791578296986</v>
      </c>
      <c r="Q6">
        <f t="shared" si="3"/>
        <v>-2534.8208421703011</v>
      </c>
      <c r="R6">
        <f t="shared" si="4"/>
        <v>6425316.7019009544</v>
      </c>
      <c r="S6">
        <f t="shared" si="5"/>
        <v>6425316.7019009544</v>
      </c>
      <c r="T6">
        <f t="shared" si="6"/>
        <v>1279634.9336535353</v>
      </c>
    </row>
    <row r="7" spans="1:20" x14ac:dyDescent="0.25">
      <c r="A7">
        <v>785.49700927734375</v>
      </c>
      <c r="B7">
        <v>76.5</v>
      </c>
      <c r="D7">
        <v>788.85400390625</v>
      </c>
      <c r="E7">
        <v>7754</v>
      </c>
      <c r="F7" t="s">
        <v>29</v>
      </c>
      <c r="G7" s="11">
        <v>0.10000000149011612</v>
      </c>
      <c r="H7" t="s">
        <v>435</v>
      </c>
      <c r="I7">
        <v>156325.47128920851</v>
      </c>
      <c r="J7">
        <f>'hidden params'!J7</f>
        <v>1.6289556013377802E-3</v>
      </c>
      <c r="K7">
        <f t="shared" si="0"/>
        <v>6</v>
      </c>
      <c r="L7">
        <f t="shared" si="1"/>
        <v>0</v>
      </c>
      <c r="M7">
        <f>I$7*((L$1*J7)+(L$2*J6)+(L$3*J5)+(L$4*J4)+(L$5*J3)+(L$6*J2)+(L$7*J1)) + $I$4</f>
        <v>344.0366820747509</v>
      </c>
      <c r="P7">
        <f t="shared" si="2"/>
        <v>344.0366820747509</v>
      </c>
      <c r="Q7">
        <f t="shared" si="3"/>
        <v>-7409.9633179252487</v>
      </c>
      <c r="R7">
        <f t="shared" si="4"/>
        <v>54907556.372997761</v>
      </c>
      <c r="S7">
        <f t="shared" si="5"/>
        <v>54907556.372997761</v>
      </c>
      <c r="T7">
        <f t="shared" si="6"/>
        <v>271394.71414528886</v>
      </c>
    </row>
    <row r="8" spans="1:20" x14ac:dyDescent="0.25">
      <c r="A8">
        <v>785.510009765625</v>
      </c>
      <c r="B8">
        <v>84.25</v>
      </c>
      <c r="D8">
        <v>789.35601806640625</v>
      </c>
      <c r="E8">
        <v>16850</v>
      </c>
      <c r="F8" t="s">
        <v>30</v>
      </c>
      <c r="G8" s="11">
        <v>1.9999999552965164E-2</v>
      </c>
      <c r="H8" t="s">
        <v>436</v>
      </c>
      <c r="I8">
        <v>8.9627124905226563E-2</v>
      </c>
      <c r="J8">
        <f>'hidden params'!J8</f>
        <v>2.9654445356787595E-4</v>
      </c>
      <c r="K8">
        <f t="shared" si="0"/>
        <v>7</v>
      </c>
      <c r="L8">
        <f t="shared" si="1"/>
        <v>0</v>
      </c>
      <c r="M8">
        <f>I$7*((L$1*J8)+(L$2*J7)+(L$3*J6)+(L$4*J5)+(L$5*J4)+(L$6*J3)+(L$7*J2)+(L$8*J1)) + $I$4</f>
        <v>65.025867439401509</v>
      </c>
      <c r="P8">
        <f t="shared" si="2"/>
        <v>65.025867439401509</v>
      </c>
      <c r="Q8">
        <f t="shared" si="3"/>
        <v>-16784.974132560597</v>
      </c>
      <c r="R8">
        <f t="shared" si="4"/>
        <v>281735356.63072836</v>
      </c>
      <c r="S8">
        <f t="shared" si="5"/>
        <v>281735356.63072836</v>
      </c>
      <c r="T8">
        <f t="shared" si="6"/>
        <v>51328.559793279957</v>
      </c>
    </row>
    <row r="9" spans="1:20" x14ac:dyDescent="0.25">
      <c r="A9">
        <v>785.52197265625</v>
      </c>
      <c r="B9">
        <v>85</v>
      </c>
      <c r="D9">
        <v>789.8590087890625</v>
      </c>
      <c r="E9">
        <v>35890</v>
      </c>
      <c r="F9" t="s">
        <v>31</v>
      </c>
      <c r="G9">
        <v>6</v>
      </c>
      <c r="H9" t="s">
        <v>441</v>
      </c>
      <c r="I9">
        <f>I3*I8</f>
        <v>8.9627124905226563E-2</v>
      </c>
      <c r="J9">
        <f>'hidden params'!J9</f>
        <v>4.9062092495307995E-5</v>
      </c>
      <c r="K9">
        <f t="shared" si="0"/>
        <v>8</v>
      </c>
      <c r="L9">
        <f t="shared" si="1"/>
        <v>0</v>
      </c>
      <c r="M9">
        <f>I$7*((L$1*J9)+(L$2*J8)+(L$3*J7)+(L$4*J6)+(L$5*J5)+(L$6*J4)+(L$7*J3)+(L$8*J2)+(L$9*J1)) + $I$4</f>
        <v>11.1371307216305</v>
      </c>
      <c r="P9">
        <f t="shared" si="2"/>
        <v>11.1371307216305</v>
      </c>
      <c r="Q9">
        <f t="shared" si="3"/>
        <v>-35878.862869278368</v>
      </c>
      <c r="R9">
        <f t="shared" si="4"/>
        <v>1287292800.7924819</v>
      </c>
      <c r="S9">
        <f t="shared" si="5"/>
        <v>1287292800.7924819</v>
      </c>
      <c r="T9">
        <f t="shared" si="6"/>
        <v>8796.7630325412829</v>
      </c>
    </row>
    <row r="10" spans="1:20" x14ac:dyDescent="0.25">
      <c r="A10">
        <v>785.53399658203125</v>
      </c>
      <c r="B10">
        <v>109</v>
      </c>
      <c r="D10">
        <v>790.36199951171875</v>
      </c>
      <c r="E10">
        <v>54580</v>
      </c>
      <c r="F10" s="2" t="s">
        <v>22</v>
      </c>
      <c r="G10">
        <v>785.8131103515625</v>
      </c>
      <c r="H10">
        <v>14130</v>
      </c>
      <c r="J10">
        <f>'hidden params'!J10</f>
        <v>7.4618768218493286E-6</v>
      </c>
      <c r="K10">
        <f t="shared" si="0"/>
        <v>9</v>
      </c>
      <c r="L10">
        <f t="shared" si="1"/>
        <v>0</v>
      </c>
      <c r="M10">
        <f>I$7*((L1*J$10)+(L2*J$9)+(L3*J$8)+(L4*J$7)+(L5*J$6)+(L6*J$5)+(L7*J$4)+(L8*J$3)+(L9*J$2)+(L10*J$1)) + $I$4</f>
        <v>1.7493421383890175</v>
      </c>
      <c r="P10">
        <f t="shared" si="2"/>
        <v>1.7493421383890175</v>
      </c>
      <c r="Q10">
        <f t="shared" si="3"/>
        <v>-54578.250657861608</v>
      </c>
      <c r="R10">
        <f t="shared" si="4"/>
        <v>2978785444.8723712</v>
      </c>
      <c r="S10">
        <f t="shared" si="5"/>
        <v>2978785444.8723712</v>
      </c>
      <c r="T10">
        <f t="shared" si="6"/>
        <v>1382.6135503272496</v>
      </c>
    </row>
    <row r="11" spans="1:20" x14ac:dyDescent="0.25">
      <c r="A11">
        <v>785.5460205078125</v>
      </c>
      <c r="B11">
        <v>136.5</v>
      </c>
      <c r="D11">
        <v>790.86602783203125</v>
      </c>
      <c r="E11">
        <v>65790</v>
      </c>
      <c r="F11" s="2" t="s">
        <v>32</v>
      </c>
      <c r="G11">
        <v>792.71112060546875</v>
      </c>
      <c r="H11">
        <v>14130</v>
      </c>
      <c r="J11">
        <f>'hidden params'!J11</f>
        <v>1.052564504578221E-6</v>
      </c>
      <c r="K11">
        <f t="shared" si="0"/>
        <v>10</v>
      </c>
      <c r="L11">
        <f t="shared" si="1"/>
        <v>0</v>
      </c>
      <c r="M11">
        <f>I$7*((L1*J$11)+(L2*J$10)+(L3*J$9)+(L4*J$8)+(L5*J$7)+(L6*J$6)+(L7*J$5)+(L8*J$4)+(L9*J$3)+(L10*J$2)+(L11*J$1)) + $I$4</f>
        <v>0.25434353340451205</v>
      </c>
      <c r="P11">
        <f t="shared" si="2"/>
        <v>0.25434353340451205</v>
      </c>
      <c r="Q11">
        <f t="shared" si="3"/>
        <v>-65789.745656466592</v>
      </c>
      <c r="R11">
        <f t="shared" si="4"/>
        <v>4328290633.5425644</v>
      </c>
      <c r="S11">
        <f t="shared" si="5"/>
        <v>4328290633.5425644</v>
      </c>
      <c r="T11">
        <f t="shared" si="6"/>
        <v>201.15165996838999</v>
      </c>
    </row>
    <row r="12" spans="1:20" x14ac:dyDescent="0.25">
      <c r="A12">
        <v>785.55902099609375</v>
      </c>
      <c r="B12">
        <v>126.30000305175781</v>
      </c>
      <c r="D12">
        <v>791.3690185546875</v>
      </c>
      <c r="E12">
        <v>61430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11</v>
      </c>
      <c r="L12">
        <f t="shared" si="1"/>
        <v>0</v>
      </c>
      <c r="M12">
        <f>I$7*((L1*J$12)+(L2*J$11)+(L3*J$10)+(L4*J$9)+(L5*J$8)+(L6*J$7)+(L7*J$6)+(L8*J$5)+(L9*J$4)+(L10*J$3)+(L11*J$2)+(L12*J$1)) + $I$4</f>
        <v>3.4483685430993692E-2</v>
      </c>
      <c r="P12">
        <f t="shared" si="2"/>
        <v>3.4483685430993692E-2</v>
      </c>
      <c r="Q12">
        <f t="shared" si="3"/>
        <v>-61429.965516314573</v>
      </c>
      <c r="R12">
        <f t="shared" si="4"/>
        <v>3773640663.3355975</v>
      </c>
      <c r="S12">
        <f t="shared" si="5"/>
        <v>3773640663.3355975</v>
      </c>
      <c r="T12">
        <f t="shared" si="6"/>
        <v>27.289320295674056</v>
      </c>
    </row>
    <row r="13" spans="1:20" x14ac:dyDescent="0.25">
      <c r="A13">
        <v>785.57098388671875</v>
      </c>
      <c r="B13">
        <v>85</v>
      </c>
      <c r="D13">
        <v>791.87298583984375</v>
      </c>
      <c r="E13">
        <v>41540</v>
      </c>
      <c r="F13">
        <v>14130</v>
      </c>
      <c r="J13">
        <f>'hidden params'!J13</f>
        <v>1.7100403136067916E-8</v>
      </c>
      <c r="K13">
        <f t="shared" si="0"/>
        <v>12</v>
      </c>
      <c r="L13">
        <f t="shared" si="1"/>
        <v>0</v>
      </c>
      <c r="M13">
        <f>I$7*((L1*J$13)+(L2*J$12)+(L3*J$11)+(L4*J$10)+(L5*J$9)+(L6*J$8)+(L7*J$7)+(L8*J$6)+(L9*J$5)+(L10*J$4)+(L11*J$3)+(L12*J$2)+(L13*J$1)) + $I$4</f>
        <v>4.3766836678050883E-3</v>
      </c>
      <c r="P13">
        <f t="shared" si="2"/>
        <v>4.3766836678050883E-3</v>
      </c>
      <c r="Q13">
        <f t="shared" si="3"/>
        <v>-41539.995623316332</v>
      </c>
      <c r="R13">
        <f t="shared" si="4"/>
        <v>1725571236.3851399</v>
      </c>
      <c r="S13">
        <f t="shared" si="5"/>
        <v>1725571236.3851399</v>
      </c>
      <c r="T13">
        <f t="shared" si="6"/>
        <v>3.4657775641012942</v>
      </c>
    </row>
    <row r="14" spans="1:20" x14ac:dyDescent="0.25">
      <c r="A14">
        <v>785.5830078125</v>
      </c>
      <c r="B14">
        <v>58.75</v>
      </c>
      <c r="D14">
        <v>792.37701416015625</v>
      </c>
      <c r="E14">
        <v>21980</v>
      </c>
      <c r="F14">
        <v>14130</v>
      </c>
      <c r="J14">
        <f>'hidden params'!J14</f>
        <v>2.001917954263115E-9</v>
      </c>
      <c r="K14">
        <f t="shared" si="0"/>
        <v>13</v>
      </c>
      <c r="L14">
        <f t="shared" si="1"/>
        <v>0</v>
      </c>
      <c r="M14">
        <f>I$7*((L1*J$14)+(L2*J$13)+(L3*J$12)+(L4*J$11)+(L5*J$10)+(L6*J$9)+(L7*J$8)+(L8*J$7)+(L9*J$6)+(L10*J$5)+(L11*J$4)+(L12*J$3)+(L13*J$2)+(L14*J$1)) + $I$4</f>
        <v>5.2449568193163251E-4</v>
      </c>
      <c r="P14">
        <f t="shared" si="2"/>
        <v>5.2449568193163251E-4</v>
      </c>
      <c r="Q14">
        <f t="shared" si="3"/>
        <v>-21979.999475504319</v>
      </c>
      <c r="R14">
        <f t="shared" si="4"/>
        <v>483120376.94317013</v>
      </c>
      <c r="S14">
        <f t="shared" si="5"/>
        <v>483120376.94317013</v>
      </c>
      <c r="T14">
        <f t="shared" si="6"/>
        <v>0.415598322388882</v>
      </c>
    </row>
    <row r="15" spans="1:20" x14ac:dyDescent="0.25">
      <c r="A15">
        <v>785.594970703125</v>
      </c>
      <c r="B15">
        <v>70.25</v>
      </c>
      <c r="D15">
        <v>792.8809814453125</v>
      </c>
      <c r="E15">
        <v>10140</v>
      </c>
      <c r="J15">
        <f>'hidden params'!J15</f>
        <v>0</v>
      </c>
      <c r="K15">
        <f t="shared" si="0"/>
        <v>14</v>
      </c>
      <c r="L15">
        <f t="shared" si="1"/>
        <v>0</v>
      </c>
      <c r="M15">
        <f>I$7*((L1*J$15)+(L2*J$14)+(L3*J$13)+(L4*J$12)+(L5*J$11)+(L6*J$10)+(L7*J$9)+(L8*J$8)+(L9*J$7)+(L10*J$6)+(L11*J$5)+(L12*J$4)+(L13*J$3)+(L14*J$2)+(L15*J$1)) + $I$4</f>
        <v>2.804887754426683E-5</v>
      </c>
      <c r="P15">
        <f t="shared" si="2"/>
        <v>2.804887754426683E-5</v>
      </c>
      <c r="Q15">
        <f t="shared" si="3"/>
        <v>-10139.999971951122</v>
      </c>
      <c r="R15">
        <f t="shared" si="4"/>
        <v>102819599.43116875</v>
      </c>
      <c r="S15">
        <f t="shared" si="5"/>
        <v>102819599.43116875</v>
      </c>
      <c r="T15">
        <f t="shared" si="6"/>
        <v>2.223942155573767E-2</v>
      </c>
    </row>
    <row r="16" spans="1:20" x14ac:dyDescent="0.25">
      <c r="A16">
        <v>785.60699462890625</v>
      </c>
      <c r="B16">
        <v>100.19999694824219</v>
      </c>
      <c r="D16">
        <v>793.385009765625</v>
      </c>
      <c r="E16">
        <v>3947</v>
      </c>
      <c r="J16">
        <f>'hidden params'!J16</f>
        <v>0</v>
      </c>
      <c r="K16">
        <f t="shared" si="0"/>
        <v>15</v>
      </c>
      <c r="L16">
        <f t="shared" si="1"/>
        <v>0</v>
      </c>
      <c r="M16">
        <f>I$7*((L1*J$16)+(L2*J$15)+(L3*J$14)+(L4*J$13)+(L5*J$12)+(L6*J$11)+(L7*J$10)+(L8*J$9)+(L9*J$8)+(L10*J$7)+(L11*J$6)+(L12*J$5)+(L13*J$4)+(L14*J$3)+(L15*J$2)+(L16*J$1)) + $I$4</f>
        <v>0</v>
      </c>
      <c r="P16">
        <f t="shared" si="2"/>
        <v>0</v>
      </c>
      <c r="Q16">
        <f t="shared" si="3"/>
        <v>-3947</v>
      </c>
      <c r="R16">
        <f t="shared" si="4"/>
        <v>15578809</v>
      </c>
      <c r="S16">
        <f t="shared" si="5"/>
        <v>15578809</v>
      </c>
      <c r="T16">
        <f t="shared" si="6"/>
        <v>0</v>
      </c>
    </row>
    <row r="17" spans="1:20" x14ac:dyDescent="0.25">
      <c r="A17">
        <v>785.6199951171875</v>
      </c>
      <c r="B17">
        <v>141</v>
      </c>
      <c r="D17">
        <f>D16 + (1/$G$6)</f>
        <v>793.885009765625</v>
      </c>
      <c r="E17">
        <v>0</v>
      </c>
      <c r="J17">
        <f>'hidden params'!J17</f>
        <v>0</v>
      </c>
      <c r="K17">
        <f t="shared" si="0"/>
        <v>16</v>
      </c>
      <c r="L17">
        <f t="shared" si="1"/>
        <v>0</v>
      </c>
      <c r="M17">
        <f t="shared" ref="M17:M48" si="7">I$7*((L2*J$16)+(L3*J$15)+(L4*J$14)+(L5*J$13)+(L6*J$12)+(L7*J$11)+(L8*J$10)+(L9*J$9)+(L10*J$8)+(L11*J$7)+(L12*J$6)+(L13*J$5)+(L14*J$4)+(L15*J$3)+(L16*J$2)+(L17*J$1)) + $I$4</f>
        <v>0</v>
      </c>
      <c r="P17">
        <f t="shared" si="2"/>
        <v>0</v>
      </c>
      <c r="Q17">
        <f t="shared" si="3"/>
        <v>0</v>
      </c>
      <c r="R17">
        <f t="shared" si="4"/>
        <v>0</v>
      </c>
      <c r="S17">
        <f t="shared" si="5"/>
        <v>0</v>
      </c>
      <c r="T17">
        <f t="shared" si="6"/>
        <v>0</v>
      </c>
    </row>
    <row r="18" spans="1:20" x14ac:dyDescent="0.25">
      <c r="A18">
        <v>785.63201904296875</v>
      </c>
      <c r="B18">
        <v>191.80000305175781</v>
      </c>
      <c r="D18">
        <f>D17 + (1/$G$6)</f>
        <v>794.385009765625</v>
      </c>
      <c r="E18">
        <v>0</v>
      </c>
      <c r="J18">
        <f>'hidden params'!J18</f>
        <v>0</v>
      </c>
      <c r="K18">
        <f t="shared" si="0"/>
        <v>17</v>
      </c>
      <c r="L18">
        <f t="shared" si="1"/>
        <v>0</v>
      </c>
      <c r="M18">
        <f t="shared" si="7"/>
        <v>0</v>
      </c>
      <c r="P18">
        <f t="shared" si="2"/>
        <v>0</v>
      </c>
      <c r="Q18">
        <f t="shared" si="3"/>
        <v>0</v>
      </c>
      <c r="R18">
        <f t="shared" si="4"/>
        <v>0</v>
      </c>
      <c r="S18">
        <f t="shared" si="5"/>
        <v>0</v>
      </c>
      <c r="T18">
        <f t="shared" si="6"/>
        <v>0</v>
      </c>
    </row>
    <row r="19" spans="1:20" x14ac:dyDescent="0.25">
      <c r="A19">
        <v>785.64398193359375</v>
      </c>
      <c r="B19">
        <v>223.19999694824219</v>
      </c>
      <c r="D19">
        <f>D18 + (1/$G$6)</f>
        <v>794.885009765625</v>
      </c>
      <c r="E19">
        <v>0</v>
      </c>
      <c r="J19">
        <f>'hidden params'!J19</f>
        <v>0</v>
      </c>
      <c r="K19">
        <f t="shared" si="0"/>
        <v>18</v>
      </c>
      <c r="L19">
        <f t="shared" si="1"/>
        <v>0</v>
      </c>
      <c r="M19">
        <f t="shared" si="7"/>
        <v>0</v>
      </c>
      <c r="P19">
        <f t="shared" si="2"/>
        <v>0</v>
      </c>
      <c r="Q19">
        <f t="shared" si="3"/>
        <v>0</v>
      </c>
      <c r="R19">
        <f t="shared" si="4"/>
        <v>0</v>
      </c>
      <c r="S19">
        <f t="shared" si="5"/>
        <v>0</v>
      </c>
      <c r="T19">
        <f t="shared" si="6"/>
        <v>0</v>
      </c>
    </row>
    <row r="20" spans="1:20" x14ac:dyDescent="0.25">
      <c r="A20">
        <v>785.656005859375</v>
      </c>
      <c r="B20">
        <v>228.30000305175781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7"/>
        <v>0</v>
      </c>
      <c r="P20" t="str">
        <f t="shared" si="2"/>
        <v/>
      </c>
      <c r="Q20" t="str">
        <f t="shared" si="3"/>
        <v/>
      </c>
      <c r="R20" t="str">
        <f t="shared" si="4"/>
        <v/>
      </c>
      <c r="S20" t="str">
        <f t="shared" si="5"/>
        <v/>
      </c>
      <c r="T20" t="str">
        <f t="shared" si="6"/>
        <v/>
      </c>
    </row>
    <row r="21" spans="1:20" x14ac:dyDescent="0.25">
      <c r="A21">
        <v>785.66900634765625</v>
      </c>
      <c r="B21">
        <v>245.30000305175781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7"/>
        <v>0</v>
      </c>
      <c r="P21" t="str">
        <f t="shared" si="2"/>
        <v/>
      </c>
      <c r="Q21" t="str">
        <f t="shared" si="3"/>
        <v/>
      </c>
      <c r="R21" t="str">
        <f t="shared" si="4"/>
        <v/>
      </c>
      <c r="S21" t="str">
        <f t="shared" si="5"/>
        <v/>
      </c>
      <c r="T21" t="str">
        <f t="shared" si="6"/>
        <v/>
      </c>
    </row>
    <row r="22" spans="1:20" x14ac:dyDescent="0.25">
      <c r="A22">
        <v>785.6810302734375</v>
      </c>
      <c r="B22">
        <v>297.5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0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366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0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377.5</v>
      </c>
      <c r="H24" t="s">
        <v>442</v>
      </c>
      <c r="I24">
        <v>15062800284.207243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0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319.70001220703125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0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283.29998779296875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0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327.29998779296875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0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417.5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0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514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0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722.5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0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1508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0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5431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0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29390</v>
      </c>
      <c r="K33" t="str">
        <f t="shared" si="0"/>
        <v/>
      </c>
      <c r="L33">
        <f t="shared" si="1"/>
        <v>0</v>
      </c>
      <c r="M33">
        <f t="shared" si="7"/>
        <v>0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92790</v>
      </c>
      <c r="K34" t="str">
        <f t="shared" si="0"/>
        <v/>
      </c>
      <c r="L34">
        <f t="shared" si="1"/>
        <v>0</v>
      </c>
      <c r="M34">
        <f t="shared" si="7"/>
        <v>0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141300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106600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39600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7851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1688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877.5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899.20001220703125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904.70001220703125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704.79998779296875</v>
      </c>
      <c r="F43">
        <v>66.757272963090372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485.5</v>
      </c>
      <c r="F44">
        <f xml:space="preserve"> $F$51 / 2</f>
        <v>66.757272963090372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368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326.29998779296875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300.70001220703125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280.79998779296875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241.30000305175781</v>
      </c>
    </row>
    <row r="50" spans="1:6" x14ac:dyDescent="0.25">
      <c r="A50">
        <v>786.02398681640625</v>
      </c>
      <c r="B50">
        <v>168.5</v>
      </c>
      <c r="E50" t="s">
        <v>437</v>
      </c>
      <c r="F50">
        <f>MEDIAN(F54:F74)</f>
        <v>110.90000152587891</v>
      </c>
    </row>
    <row r="51" spans="1:6" x14ac:dyDescent="0.25">
      <c r="A51">
        <v>786.0360107421875</v>
      </c>
      <c r="B51">
        <v>133.69999694824219</v>
      </c>
      <c r="E51" t="s">
        <v>438</v>
      </c>
      <c r="F51">
        <f>AVERAGE(F54:F74)</f>
        <v>133.51454592618074</v>
      </c>
    </row>
    <row r="52" spans="1:6" x14ac:dyDescent="0.25">
      <c r="A52">
        <v>786.0479736328125</v>
      </c>
      <c r="B52">
        <v>156.69999694824219</v>
      </c>
      <c r="E52" t="s">
        <v>439</v>
      </c>
      <c r="F52">
        <f>SUM(E$1:E$18)</f>
        <v>685148</v>
      </c>
    </row>
    <row r="53" spans="1:6" x14ac:dyDescent="0.25">
      <c r="A53">
        <v>786.05999755859375</v>
      </c>
      <c r="B53">
        <v>244.19999694824219</v>
      </c>
      <c r="E53" t="s">
        <v>440</v>
      </c>
      <c r="F53">
        <f>ABS(F52/F50)</f>
        <v>6178.0702486295122</v>
      </c>
    </row>
    <row r="54" spans="1:6" x14ac:dyDescent="0.25">
      <c r="A54">
        <v>786.072998046875</v>
      </c>
      <c r="B54">
        <v>351.79998779296875</v>
      </c>
      <c r="F54">
        <f>AVERAGE(B1:B10)</f>
        <v>89.5</v>
      </c>
    </row>
    <row r="55" spans="1:6" x14ac:dyDescent="0.25">
      <c r="A55">
        <v>786.08502197265625</v>
      </c>
      <c r="B55">
        <v>380</v>
      </c>
      <c r="F55">
        <v>380</v>
      </c>
    </row>
    <row r="56" spans="1:6" x14ac:dyDescent="0.25">
      <c r="A56">
        <v>786.09698486328125</v>
      </c>
      <c r="B56">
        <v>342</v>
      </c>
      <c r="F56">
        <v>315</v>
      </c>
    </row>
    <row r="57" spans="1:6" x14ac:dyDescent="0.25">
      <c r="A57">
        <v>786.1090087890625</v>
      </c>
      <c r="B57">
        <v>353.29998779296875</v>
      </c>
      <c r="F57">
        <v>161</v>
      </c>
    </row>
    <row r="58" spans="1:6" x14ac:dyDescent="0.25">
      <c r="A58">
        <v>786.12200927734375</v>
      </c>
      <c r="B58">
        <v>374.79998779296875</v>
      </c>
      <c r="F58">
        <v>98.25</v>
      </c>
    </row>
    <row r="59" spans="1:6" x14ac:dyDescent="0.25">
      <c r="A59">
        <v>786.13397216796875</v>
      </c>
      <c r="B59">
        <v>284.79998779296875</v>
      </c>
      <c r="F59">
        <v>83</v>
      </c>
    </row>
    <row r="60" spans="1:6" x14ac:dyDescent="0.25">
      <c r="A60">
        <v>786.14599609375</v>
      </c>
      <c r="B60">
        <v>232.80000305175781</v>
      </c>
      <c r="F60">
        <v>87.25</v>
      </c>
    </row>
    <row r="61" spans="1:6" x14ac:dyDescent="0.25">
      <c r="A61">
        <v>786.15802001953125</v>
      </c>
      <c r="B61">
        <v>292.20001220703125</v>
      </c>
      <c r="F61">
        <v>102.80000305175781</v>
      </c>
    </row>
    <row r="62" spans="1:6" x14ac:dyDescent="0.25">
      <c r="A62">
        <v>786.1710205078125</v>
      </c>
      <c r="B62">
        <v>350.20001220703125</v>
      </c>
      <c r="F62">
        <v>127.80000305175781</v>
      </c>
    </row>
    <row r="63" spans="1:6" x14ac:dyDescent="0.25">
      <c r="A63">
        <v>786.1829833984375</v>
      </c>
      <c r="B63">
        <v>366.29998779296875</v>
      </c>
      <c r="F63">
        <v>177.30000305175781</v>
      </c>
    </row>
    <row r="64" spans="1:6" x14ac:dyDescent="0.25">
      <c r="A64">
        <v>786.19500732421875</v>
      </c>
      <c r="B64">
        <v>331.5</v>
      </c>
      <c r="F64">
        <v>119</v>
      </c>
    </row>
    <row r="65" spans="1:6" x14ac:dyDescent="0.25">
      <c r="A65">
        <v>786.20697021484375</v>
      </c>
      <c r="B65">
        <v>303</v>
      </c>
      <c r="F65">
        <v>187</v>
      </c>
    </row>
    <row r="66" spans="1:6" x14ac:dyDescent="0.25">
      <c r="A66">
        <v>786.218994140625</v>
      </c>
      <c r="B66">
        <v>354.29998779296875</v>
      </c>
      <c r="F66">
        <v>145.5</v>
      </c>
    </row>
    <row r="67" spans="1:6" x14ac:dyDescent="0.25">
      <c r="A67">
        <v>786.23199462890625</v>
      </c>
      <c r="B67">
        <v>405.5</v>
      </c>
      <c r="F67">
        <v>159.30000305175781</v>
      </c>
    </row>
    <row r="68" spans="1:6" x14ac:dyDescent="0.25">
      <c r="A68">
        <v>786.2440185546875</v>
      </c>
      <c r="B68">
        <v>428.70001220703125</v>
      </c>
      <c r="F68">
        <v>132.69999694824219</v>
      </c>
    </row>
    <row r="69" spans="1:6" x14ac:dyDescent="0.25">
      <c r="A69">
        <v>786.2559814453125</v>
      </c>
      <c r="B69">
        <v>502.70001220703125</v>
      </c>
      <c r="F69">
        <v>81.75</v>
      </c>
    </row>
    <row r="70" spans="1:6" x14ac:dyDescent="0.25">
      <c r="A70">
        <v>786.26800537109375</v>
      </c>
      <c r="B70">
        <v>575.5</v>
      </c>
      <c r="F70">
        <v>15.25</v>
      </c>
    </row>
    <row r="71" spans="1:6" x14ac:dyDescent="0.25">
      <c r="A71">
        <v>786.281005859375</v>
      </c>
      <c r="B71">
        <v>706.70001220703125</v>
      </c>
      <c r="F71">
        <v>70.75</v>
      </c>
    </row>
    <row r="72" spans="1:6" x14ac:dyDescent="0.25">
      <c r="A72">
        <v>786.29302978515625</v>
      </c>
      <c r="B72">
        <v>1467</v>
      </c>
      <c r="F72">
        <v>82</v>
      </c>
    </row>
    <row r="73" spans="1:6" x14ac:dyDescent="0.25">
      <c r="A73">
        <v>786.30499267578125</v>
      </c>
      <c r="B73">
        <v>5966</v>
      </c>
      <c r="F73">
        <f>AVERAGE(B$794:B$804)</f>
        <v>55.140909368341617</v>
      </c>
    </row>
    <row r="74" spans="1:6" x14ac:dyDescent="0.25">
      <c r="A74">
        <v>786.3170166015625</v>
      </c>
      <c r="B74">
        <v>30240</v>
      </c>
    </row>
    <row r="75" spans="1:6" x14ac:dyDescent="0.25">
      <c r="A75">
        <v>786.33001708984375</v>
      </c>
      <c r="B75">
        <v>89060</v>
      </c>
    </row>
    <row r="76" spans="1:6" x14ac:dyDescent="0.25">
      <c r="A76">
        <v>786.34197998046875</v>
      </c>
      <c r="B76">
        <v>131000</v>
      </c>
    </row>
    <row r="77" spans="1:6" x14ac:dyDescent="0.25">
      <c r="A77">
        <v>786.35400390625</v>
      </c>
      <c r="B77">
        <v>97090</v>
      </c>
    </row>
    <row r="78" spans="1:6" x14ac:dyDescent="0.25">
      <c r="A78">
        <v>786.36602783203125</v>
      </c>
      <c r="B78">
        <v>35850</v>
      </c>
    </row>
    <row r="79" spans="1:6" x14ac:dyDescent="0.25">
      <c r="A79">
        <v>786.3790283203125</v>
      </c>
      <c r="B79">
        <v>7279</v>
      </c>
    </row>
    <row r="80" spans="1:6" x14ac:dyDescent="0.25">
      <c r="A80">
        <v>786.3909912109375</v>
      </c>
      <c r="B80">
        <v>1780</v>
      </c>
    </row>
    <row r="81" spans="1:2" x14ac:dyDescent="0.25">
      <c r="A81">
        <v>786.40301513671875</v>
      </c>
      <c r="B81">
        <v>939.79998779296875</v>
      </c>
    </row>
    <row r="82" spans="1:2" x14ac:dyDescent="0.25">
      <c r="A82">
        <v>786.41497802734375</v>
      </c>
      <c r="B82">
        <v>898.20001220703125</v>
      </c>
    </row>
    <row r="83" spans="1:2" x14ac:dyDescent="0.25">
      <c r="A83">
        <v>786.427978515625</v>
      </c>
      <c r="B83">
        <v>868.79998779296875</v>
      </c>
    </row>
    <row r="84" spans="1:2" x14ac:dyDescent="0.25">
      <c r="A84">
        <v>786.44000244140625</v>
      </c>
      <c r="B84">
        <v>650.5</v>
      </c>
    </row>
    <row r="85" spans="1:2" x14ac:dyDescent="0.25">
      <c r="A85">
        <v>786.4520263671875</v>
      </c>
      <c r="B85">
        <v>414.29998779296875</v>
      </c>
    </row>
    <row r="86" spans="1:2" x14ac:dyDescent="0.25">
      <c r="A86">
        <v>786.4639892578125</v>
      </c>
      <c r="B86">
        <v>394.20001220703125</v>
      </c>
    </row>
    <row r="87" spans="1:2" x14ac:dyDescent="0.25">
      <c r="A87">
        <v>786.47698974609375</v>
      </c>
      <c r="B87">
        <v>547</v>
      </c>
    </row>
    <row r="88" spans="1:2" x14ac:dyDescent="0.25">
      <c r="A88">
        <v>786.489013671875</v>
      </c>
      <c r="B88">
        <v>499.5</v>
      </c>
    </row>
    <row r="89" spans="1:2" x14ac:dyDescent="0.25">
      <c r="A89">
        <v>786.5009765625</v>
      </c>
      <c r="B89">
        <v>260</v>
      </c>
    </row>
    <row r="90" spans="1:2" x14ac:dyDescent="0.25">
      <c r="A90">
        <v>786.51300048828125</v>
      </c>
      <c r="B90">
        <v>163.80000305175781</v>
      </c>
    </row>
    <row r="91" spans="1:2" x14ac:dyDescent="0.25">
      <c r="A91">
        <v>786.5260009765625</v>
      </c>
      <c r="B91">
        <v>179.80000305175781</v>
      </c>
    </row>
    <row r="92" spans="1:2" x14ac:dyDescent="0.25">
      <c r="A92">
        <v>786.53802490234375</v>
      </c>
      <c r="B92">
        <v>154</v>
      </c>
    </row>
    <row r="93" spans="1:2" x14ac:dyDescent="0.25">
      <c r="A93">
        <v>786.54998779296875</v>
      </c>
      <c r="B93">
        <v>168.80000305175781</v>
      </c>
    </row>
    <row r="94" spans="1:2" x14ac:dyDescent="0.25">
      <c r="A94">
        <v>786.56201171875</v>
      </c>
      <c r="B94">
        <v>222.5</v>
      </c>
    </row>
    <row r="95" spans="1:2" x14ac:dyDescent="0.25">
      <c r="A95">
        <v>786.57501220703125</v>
      </c>
      <c r="B95">
        <v>252.69999694824219</v>
      </c>
    </row>
    <row r="96" spans="1:2" x14ac:dyDescent="0.25">
      <c r="A96">
        <v>786.58697509765625</v>
      </c>
      <c r="B96">
        <v>315</v>
      </c>
    </row>
    <row r="97" spans="1:2" x14ac:dyDescent="0.25">
      <c r="A97">
        <v>786.5989990234375</v>
      </c>
      <c r="B97">
        <v>378.5</v>
      </c>
    </row>
    <row r="98" spans="1:2" x14ac:dyDescent="0.25">
      <c r="A98">
        <v>786.61102294921875</v>
      </c>
      <c r="B98">
        <v>345.5</v>
      </c>
    </row>
    <row r="99" spans="1:2" x14ac:dyDescent="0.25">
      <c r="A99">
        <v>786.62298583984375</v>
      </c>
      <c r="B99">
        <v>247</v>
      </c>
    </row>
    <row r="100" spans="1:2" x14ac:dyDescent="0.25">
      <c r="A100">
        <v>786.635986328125</v>
      </c>
      <c r="B100">
        <v>201.30000305175781</v>
      </c>
    </row>
    <row r="101" spans="1:2" x14ac:dyDescent="0.25">
      <c r="A101">
        <v>786.64801025390625</v>
      </c>
      <c r="B101">
        <v>260</v>
      </c>
    </row>
    <row r="102" spans="1:2" x14ac:dyDescent="0.25">
      <c r="A102">
        <v>786.65997314453125</v>
      </c>
      <c r="B102">
        <v>291.79998779296875</v>
      </c>
    </row>
    <row r="103" spans="1:2" x14ac:dyDescent="0.25">
      <c r="A103">
        <v>786.6719970703125</v>
      </c>
      <c r="B103">
        <v>251</v>
      </c>
    </row>
    <row r="104" spans="1:2" x14ac:dyDescent="0.25">
      <c r="A104">
        <v>786.68499755859375</v>
      </c>
      <c r="B104">
        <v>238.19999694824219</v>
      </c>
    </row>
    <row r="105" spans="1:2" x14ac:dyDescent="0.25">
      <c r="A105">
        <v>786.697021484375</v>
      </c>
      <c r="B105">
        <v>218.5</v>
      </c>
    </row>
    <row r="106" spans="1:2" x14ac:dyDescent="0.25">
      <c r="A106">
        <v>786.708984375</v>
      </c>
      <c r="B106">
        <v>205</v>
      </c>
    </row>
    <row r="107" spans="1:2" x14ac:dyDescent="0.25">
      <c r="A107">
        <v>786.72100830078125</v>
      </c>
      <c r="B107">
        <v>231.30000305175781</v>
      </c>
    </row>
    <row r="108" spans="1:2" x14ac:dyDescent="0.25">
      <c r="A108">
        <v>786.7340087890625</v>
      </c>
      <c r="B108">
        <v>244</v>
      </c>
    </row>
    <row r="109" spans="1:2" x14ac:dyDescent="0.25">
      <c r="A109">
        <v>786.7459716796875</v>
      </c>
      <c r="B109">
        <v>210.69999694824219</v>
      </c>
    </row>
    <row r="110" spans="1:2" x14ac:dyDescent="0.25">
      <c r="A110">
        <v>786.75799560546875</v>
      </c>
      <c r="B110">
        <v>187.30000305175781</v>
      </c>
    </row>
    <row r="111" spans="1:2" x14ac:dyDescent="0.25">
      <c r="A111">
        <v>786.77001953125</v>
      </c>
      <c r="B111">
        <v>306.70001220703125</v>
      </c>
    </row>
    <row r="112" spans="1:2" x14ac:dyDescent="0.25">
      <c r="A112">
        <v>786.78302001953125</v>
      </c>
      <c r="B112">
        <v>514</v>
      </c>
    </row>
    <row r="113" spans="1:2" x14ac:dyDescent="0.25">
      <c r="A113">
        <v>786.79498291015625</v>
      </c>
      <c r="B113">
        <v>1141</v>
      </c>
    </row>
    <row r="114" spans="1:2" x14ac:dyDescent="0.25">
      <c r="A114">
        <v>786.8070068359375</v>
      </c>
      <c r="B114">
        <v>4890</v>
      </c>
    </row>
    <row r="115" spans="1:2" x14ac:dyDescent="0.25">
      <c r="A115">
        <v>786.8189697265625</v>
      </c>
      <c r="B115">
        <v>20110</v>
      </c>
    </row>
    <row r="116" spans="1:2" x14ac:dyDescent="0.25">
      <c r="A116">
        <v>786.83197021484375</v>
      </c>
      <c r="B116">
        <v>48160</v>
      </c>
    </row>
    <row r="117" spans="1:2" x14ac:dyDescent="0.25">
      <c r="A117">
        <v>786.843994140625</v>
      </c>
      <c r="B117">
        <v>62330</v>
      </c>
    </row>
    <row r="118" spans="1:2" x14ac:dyDescent="0.25">
      <c r="A118">
        <v>786.85601806640625</v>
      </c>
      <c r="B118">
        <v>44070</v>
      </c>
    </row>
    <row r="119" spans="1:2" x14ac:dyDescent="0.25">
      <c r="A119">
        <v>786.86798095703125</v>
      </c>
      <c r="B119">
        <v>17580</v>
      </c>
    </row>
    <row r="120" spans="1:2" x14ac:dyDescent="0.25">
      <c r="A120">
        <v>786.8809814453125</v>
      </c>
      <c r="B120">
        <v>4711</v>
      </c>
    </row>
    <row r="121" spans="1:2" x14ac:dyDescent="0.25">
      <c r="A121">
        <v>786.89300537109375</v>
      </c>
      <c r="B121">
        <v>1422</v>
      </c>
    </row>
    <row r="122" spans="1:2" x14ac:dyDescent="0.25">
      <c r="A122">
        <v>786.905029296875</v>
      </c>
      <c r="B122">
        <v>747</v>
      </c>
    </row>
    <row r="123" spans="1:2" x14ac:dyDescent="0.25">
      <c r="A123">
        <v>786.9169921875</v>
      </c>
      <c r="B123">
        <v>501.29998779296875</v>
      </c>
    </row>
    <row r="124" spans="1:2" x14ac:dyDescent="0.25">
      <c r="A124">
        <v>786.92999267578125</v>
      </c>
      <c r="B124">
        <v>397.79998779296875</v>
      </c>
    </row>
    <row r="125" spans="1:2" x14ac:dyDescent="0.25">
      <c r="A125">
        <v>786.9420166015625</v>
      </c>
      <c r="B125">
        <v>386.5</v>
      </c>
    </row>
    <row r="126" spans="1:2" x14ac:dyDescent="0.25">
      <c r="A126">
        <v>786.9539794921875</v>
      </c>
      <c r="B126">
        <v>340.20001220703125</v>
      </c>
    </row>
    <row r="127" spans="1:2" x14ac:dyDescent="0.25">
      <c r="A127">
        <v>786.96600341796875</v>
      </c>
      <c r="B127">
        <v>218.30000305175781</v>
      </c>
    </row>
    <row r="128" spans="1:2" x14ac:dyDescent="0.25">
      <c r="A128">
        <v>786.97900390625</v>
      </c>
      <c r="B128">
        <v>151.5</v>
      </c>
    </row>
    <row r="129" spans="1:2" x14ac:dyDescent="0.25">
      <c r="A129">
        <v>786.99102783203125</v>
      </c>
      <c r="B129">
        <v>173.80000305175781</v>
      </c>
    </row>
    <row r="130" spans="1:2" x14ac:dyDescent="0.25">
      <c r="A130">
        <v>787.00299072265625</v>
      </c>
      <c r="B130">
        <v>175.80000305175781</v>
      </c>
    </row>
    <row r="131" spans="1:2" x14ac:dyDescent="0.25">
      <c r="A131">
        <v>787.0150146484375</v>
      </c>
      <c r="B131">
        <v>137.69999694824219</v>
      </c>
    </row>
    <row r="132" spans="1:2" x14ac:dyDescent="0.25">
      <c r="A132">
        <v>787.02801513671875</v>
      </c>
      <c r="B132">
        <v>99.75</v>
      </c>
    </row>
    <row r="133" spans="1:2" x14ac:dyDescent="0.25">
      <c r="A133">
        <v>787.03997802734375</v>
      </c>
      <c r="B133">
        <v>106</v>
      </c>
    </row>
    <row r="134" spans="1:2" x14ac:dyDescent="0.25">
      <c r="A134">
        <v>787.052001953125</v>
      </c>
      <c r="B134">
        <v>106.5</v>
      </c>
    </row>
    <row r="135" spans="1:2" x14ac:dyDescent="0.25">
      <c r="A135">
        <v>787.06402587890625</v>
      </c>
      <c r="B135">
        <v>96.25</v>
      </c>
    </row>
    <row r="136" spans="1:2" x14ac:dyDescent="0.25">
      <c r="A136">
        <v>787.0770263671875</v>
      </c>
      <c r="B136">
        <v>133.5</v>
      </c>
    </row>
    <row r="137" spans="1:2" x14ac:dyDescent="0.25">
      <c r="A137">
        <v>787.0889892578125</v>
      </c>
      <c r="B137">
        <v>161</v>
      </c>
    </row>
    <row r="138" spans="1:2" x14ac:dyDescent="0.25">
      <c r="A138">
        <v>787.10101318359375</v>
      </c>
      <c r="B138">
        <v>191</v>
      </c>
    </row>
    <row r="139" spans="1:2" x14ac:dyDescent="0.25">
      <c r="A139">
        <v>787.11297607421875</v>
      </c>
      <c r="B139">
        <v>207</v>
      </c>
    </row>
    <row r="140" spans="1:2" x14ac:dyDescent="0.25">
      <c r="A140">
        <v>787.1259765625</v>
      </c>
      <c r="B140">
        <v>145</v>
      </c>
    </row>
    <row r="141" spans="1:2" x14ac:dyDescent="0.25">
      <c r="A141">
        <v>787.13800048828125</v>
      </c>
      <c r="B141">
        <v>112.5</v>
      </c>
    </row>
    <row r="142" spans="1:2" x14ac:dyDescent="0.25">
      <c r="A142">
        <v>787.1500244140625</v>
      </c>
      <c r="B142">
        <v>135.5</v>
      </c>
    </row>
    <row r="143" spans="1:2" x14ac:dyDescent="0.25">
      <c r="A143">
        <v>787.1619873046875</v>
      </c>
      <c r="B143">
        <v>179.80000305175781</v>
      </c>
    </row>
    <row r="144" spans="1:2" x14ac:dyDescent="0.25">
      <c r="A144">
        <v>787.17498779296875</v>
      </c>
      <c r="B144">
        <v>221.19999694824219</v>
      </c>
    </row>
    <row r="145" spans="1:2" x14ac:dyDescent="0.25">
      <c r="A145">
        <v>787.18701171875</v>
      </c>
      <c r="B145">
        <v>183.69999694824219</v>
      </c>
    </row>
    <row r="146" spans="1:2" x14ac:dyDescent="0.25">
      <c r="A146">
        <v>787.198974609375</v>
      </c>
      <c r="B146">
        <v>158.69999694824219</v>
      </c>
    </row>
    <row r="147" spans="1:2" x14ac:dyDescent="0.25">
      <c r="A147">
        <v>787.21099853515625</v>
      </c>
      <c r="B147">
        <v>156.30000305175781</v>
      </c>
    </row>
    <row r="148" spans="1:2" x14ac:dyDescent="0.25">
      <c r="A148">
        <v>787.2239990234375</v>
      </c>
      <c r="B148">
        <v>148</v>
      </c>
    </row>
    <row r="149" spans="1:2" x14ac:dyDescent="0.25">
      <c r="A149">
        <v>787.23602294921875</v>
      </c>
      <c r="B149">
        <v>216.80000305175781</v>
      </c>
    </row>
    <row r="150" spans="1:2" x14ac:dyDescent="0.25">
      <c r="A150">
        <v>787.24798583984375</v>
      </c>
      <c r="B150">
        <v>353</v>
      </c>
    </row>
    <row r="151" spans="1:2" x14ac:dyDescent="0.25">
      <c r="A151">
        <v>787.260009765625</v>
      </c>
      <c r="B151">
        <v>431</v>
      </c>
    </row>
    <row r="152" spans="1:2" x14ac:dyDescent="0.25">
      <c r="A152">
        <v>787.27301025390625</v>
      </c>
      <c r="B152">
        <v>384.5</v>
      </c>
    </row>
    <row r="153" spans="1:2" x14ac:dyDescent="0.25">
      <c r="A153">
        <v>787.28497314453125</v>
      </c>
      <c r="B153">
        <v>463</v>
      </c>
    </row>
    <row r="154" spans="1:2" x14ac:dyDescent="0.25">
      <c r="A154">
        <v>787.2969970703125</v>
      </c>
      <c r="B154">
        <v>1091</v>
      </c>
    </row>
    <row r="155" spans="1:2" x14ac:dyDescent="0.25">
      <c r="A155">
        <v>787.30902099609375</v>
      </c>
      <c r="B155">
        <v>3304</v>
      </c>
    </row>
    <row r="156" spans="1:2" x14ac:dyDescent="0.25">
      <c r="A156">
        <v>787.322021484375</v>
      </c>
      <c r="B156">
        <v>8966</v>
      </c>
    </row>
    <row r="157" spans="1:2" x14ac:dyDescent="0.25">
      <c r="A157">
        <v>787.333984375</v>
      </c>
      <c r="B157">
        <v>16630</v>
      </c>
    </row>
    <row r="158" spans="1:2" x14ac:dyDescent="0.25">
      <c r="A158">
        <v>787.34600830078125</v>
      </c>
      <c r="B158">
        <v>19570</v>
      </c>
    </row>
    <row r="159" spans="1:2" x14ac:dyDescent="0.25">
      <c r="A159">
        <v>787.35797119140625</v>
      </c>
      <c r="B159">
        <v>14650</v>
      </c>
    </row>
    <row r="160" spans="1:2" x14ac:dyDescent="0.25">
      <c r="A160">
        <v>787.3709716796875</v>
      </c>
      <c r="B160">
        <v>7254</v>
      </c>
    </row>
    <row r="161" spans="1:2" x14ac:dyDescent="0.25">
      <c r="A161">
        <v>787.38299560546875</v>
      </c>
      <c r="B161">
        <v>2799</v>
      </c>
    </row>
    <row r="162" spans="1:2" x14ac:dyDescent="0.25">
      <c r="A162">
        <v>787.39501953125</v>
      </c>
      <c r="B162">
        <v>1113</v>
      </c>
    </row>
    <row r="163" spans="1:2" x14ac:dyDescent="0.25">
      <c r="A163">
        <v>787.406982421875</v>
      </c>
      <c r="B163">
        <v>475</v>
      </c>
    </row>
    <row r="164" spans="1:2" x14ac:dyDescent="0.25">
      <c r="A164">
        <v>787.41998291015625</v>
      </c>
      <c r="B164">
        <v>263</v>
      </c>
    </row>
    <row r="165" spans="1:2" x14ac:dyDescent="0.25">
      <c r="A165">
        <v>787.4320068359375</v>
      </c>
      <c r="B165">
        <v>208.30000305175781</v>
      </c>
    </row>
    <row r="166" spans="1:2" x14ac:dyDescent="0.25">
      <c r="A166">
        <v>787.4439697265625</v>
      </c>
      <c r="B166">
        <v>208.30000305175781</v>
      </c>
    </row>
    <row r="167" spans="1:2" x14ac:dyDescent="0.25">
      <c r="A167">
        <v>787.45599365234375</v>
      </c>
      <c r="B167">
        <v>195.5</v>
      </c>
    </row>
    <row r="168" spans="1:2" x14ac:dyDescent="0.25">
      <c r="A168">
        <v>787.468994140625</v>
      </c>
      <c r="B168">
        <v>108.5</v>
      </c>
    </row>
    <row r="169" spans="1:2" x14ac:dyDescent="0.25">
      <c r="A169">
        <v>787.48101806640625</v>
      </c>
      <c r="B169">
        <v>52.25</v>
      </c>
    </row>
    <row r="170" spans="1:2" x14ac:dyDescent="0.25">
      <c r="A170">
        <v>787.49298095703125</v>
      </c>
      <c r="B170">
        <v>74.5</v>
      </c>
    </row>
    <row r="171" spans="1:2" x14ac:dyDescent="0.25">
      <c r="A171">
        <v>787.5050048828125</v>
      </c>
      <c r="B171">
        <v>99.75</v>
      </c>
    </row>
    <row r="172" spans="1:2" x14ac:dyDescent="0.25">
      <c r="A172">
        <v>787.51800537109375</v>
      </c>
      <c r="B172">
        <v>90</v>
      </c>
    </row>
    <row r="173" spans="1:2" x14ac:dyDescent="0.25">
      <c r="A173">
        <v>787.530029296875</v>
      </c>
      <c r="B173">
        <v>61.75</v>
      </c>
    </row>
    <row r="174" spans="1:2" x14ac:dyDescent="0.25">
      <c r="A174">
        <v>787.5419921875</v>
      </c>
      <c r="B174">
        <v>53.75</v>
      </c>
    </row>
    <row r="175" spans="1:2" x14ac:dyDescent="0.25">
      <c r="A175">
        <v>787.55401611328125</v>
      </c>
      <c r="B175">
        <v>72</v>
      </c>
    </row>
    <row r="176" spans="1:2" x14ac:dyDescent="0.25">
      <c r="A176">
        <v>787.5670166015625</v>
      </c>
      <c r="B176">
        <v>88.5</v>
      </c>
    </row>
    <row r="177" spans="1:2" x14ac:dyDescent="0.25">
      <c r="A177">
        <v>787.5789794921875</v>
      </c>
      <c r="B177">
        <v>94.5</v>
      </c>
    </row>
    <row r="178" spans="1:2" x14ac:dyDescent="0.25">
      <c r="A178">
        <v>787.59100341796875</v>
      </c>
      <c r="B178">
        <v>98.25</v>
      </c>
    </row>
    <row r="179" spans="1:2" x14ac:dyDescent="0.25">
      <c r="A179">
        <v>787.60302734375</v>
      </c>
      <c r="B179">
        <v>92</v>
      </c>
    </row>
    <row r="180" spans="1:2" x14ac:dyDescent="0.25">
      <c r="A180">
        <v>787.61602783203125</v>
      </c>
      <c r="B180">
        <v>96</v>
      </c>
    </row>
    <row r="181" spans="1:2" x14ac:dyDescent="0.25">
      <c r="A181">
        <v>787.62799072265625</v>
      </c>
      <c r="B181">
        <v>114</v>
      </c>
    </row>
    <row r="182" spans="1:2" x14ac:dyDescent="0.25">
      <c r="A182">
        <v>787.6400146484375</v>
      </c>
      <c r="B182">
        <v>115.80000305175781</v>
      </c>
    </row>
    <row r="183" spans="1:2" x14ac:dyDescent="0.25">
      <c r="A183">
        <v>787.6519775390625</v>
      </c>
      <c r="B183">
        <v>125.5</v>
      </c>
    </row>
    <row r="184" spans="1:2" x14ac:dyDescent="0.25">
      <c r="A184">
        <v>787.66497802734375</v>
      </c>
      <c r="B184">
        <v>164.30000305175781</v>
      </c>
    </row>
    <row r="185" spans="1:2" x14ac:dyDescent="0.25">
      <c r="A185">
        <v>787.677001953125</v>
      </c>
      <c r="B185">
        <v>188.80000305175781</v>
      </c>
    </row>
    <row r="186" spans="1:2" x14ac:dyDescent="0.25">
      <c r="A186">
        <v>787.68902587890625</v>
      </c>
      <c r="B186">
        <v>157.69999694824219</v>
      </c>
    </row>
    <row r="187" spans="1:2" x14ac:dyDescent="0.25">
      <c r="A187">
        <v>787.70098876953125</v>
      </c>
      <c r="B187">
        <v>110.5</v>
      </c>
    </row>
    <row r="188" spans="1:2" x14ac:dyDescent="0.25">
      <c r="A188">
        <v>787.7139892578125</v>
      </c>
      <c r="B188">
        <v>121</v>
      </c>
    </row>
    <row r="189" spans="1:2" x14ac:dyDescent="0.25">
      <c r="A189">
        <v>787.72601318359375</v>
      </c>
      <c r="B189">
        <v>212.5</v>
      </c>
    </row>
    <row r="190" spans="1:2" x14ac:dyDescent="0.25">
      <c r="A190">
        <v>787.73797607421875</v>
      </c>
      <c r="B190">
        <v>319.5</v>
      </c>
    </row>
    <row r="191" spans="1:2" x14ac:dyDescent="0.25">
      <c r="A191">
        <v>787.75</v>
      </c>
      <c r="B191">
        <v>333</v>
      </c>
    </row>
    <row r="192" spans="1:2" x14ac:dyDescent="0.25">
      <c r="A192">
        <v>787.76300048828125</v>
      </c>
      <c r="B192">
        <v>254.30000305175781</v>
      </c>
    </row>
    <row r="193" spans="1:2" x14ac:dyDescent="0.25">
      <c r="A193">
        <v>787.7750244140625</v>
      </c>
      <c r="B193">
        <v>220.80000305175781</v>
      </c>
    </row>
    <row r="194" spans="1:2" x14ac:dyDescent="0.25">
      <c r="A194">
        <v>787.7869873046875</v>
      </c>
      <c r="B194">
        <v>297.29998779296875</v>
      </c>
    </row>
    <row r="195" spans="1:2" x14ac:dyDescent="0.25">
      <c r="A195">
        <v>787.79901123046875</v>
      </c>
      <c r="B195">
        <v>536.5</v>
      </c>
    </row>
    <row r="196" spans="1:2" x14ac:dyDescent="0.25">
      <c r="A196">
        <v>787.81201171875</v>
      </c>
      <c r="B196">
        <v>1371</v>
      </c>
    </row>
    <row r="197" spans="1:2" x14ac:dyDescent="0.25">
      <c r="A197">
        <v>787.823974609375</v>
      </c>
      <c r="B197">
        <v>3364</v>
      </c>
    </row>
    <row r="198" spans="1:2" x14ac:dyDescent="0.25">
      <c r="A198">
        <v>787.83599853515625</v>
      </c>
      <c r="B198">
        <v>5973</v>
      </c>
    </row>
    <row r="199" spans="1:2" x14ac:dyDescent="0.25">
      <c r="A199">
        <v>787.8480224609375</v>
      </c>
      <c r="B199">
        <v>6889</v>
      </c>
    </row>
    <row r="200" spans="1:2" x14ac:dyDescent="0.25">
      <c r="A200">
        <v>787.86102294921875</v>
      </c>
      <c r="B200">
        <v>5099</v>
      </c>
    </row>
    <row r="201" spans="1:2" x14ac:dyDescent="0.25">
      <c r="A201">
        <v>787.87298583984375</v>
      </c>
      <c r="B201">
        <v>2644</v>
      </c>
    </row>
    <row r="202" spans="1:2" x14ac:dyDescent="0.25">
      <c r="A202">
        <v>787.885009765625</v>
      </c>
      <c r="B202">
        <v>1119</v>
      </c>
    </row>
    <row r="203" spans="1:2" x14ac:dyDescent="0.25">
      <c r="A203">
        <v>787.89697265625</v>
      </c>
      <c r="B203">
        <v>475.5</v>
      </c>
    </row>
    <row r="204" spans="1:2" x14ac:dyDescent="0.25">
      <c r="A204">
        <v>787.90997314453125</v>
      </c>
      <c r="B204">
        <v>303.5</v>
      </c>
    </row>
    <row r="205" spans="1:2" x14ac:dyDescent="0.25">
      <c r="A205">
        <v>787.9219970703125</v>
      </c>
      <c r="B205">
        <v>238.80000305175781</v>
      </c>
    </row>
    <row r="206" spans="1:2" x14ac:dyDescent="0.25">
      <c r="A206">
        <v>787.93402099609375</v>
      </c>
      <c r="B206">
        <v>180</v>
      </c>
    </row>
    <row r="207" spans="1:2" x14ac:dyDescent="0.25">
      <c r="A207">
        <v>787.94598388671875</v>
      </c>
      <c r="B207">
        <v>136.5</v>
      </c>
    </row>
    <row r="208" spans="1:2" x14ac:dyDescent="0.25">
      <c r="A208">
        <v>787.958984375</v>
      </c>
      <c r="B208">
        <v>125.19999694824219</v>
      </c>
    </row>
    <row r="209" spans="1:2" x14ac:dyDescent="0.25">
      <c r="A209">
        <v>787.97100830078125</v>
      </c>
      <c r="B209">
        <v>127.80000305175781</v>
      </c>
    </row>
    <row r="210" spans="1:2" x14ac:dyDescent="0.25">
      <c r="A210">
        <v>787.98297119140625</v>
      </c>
      <c r="B210">
        <v>94</v>
      </c>
    </row>
    <row r="211" spans="1:2" x14ac:dyDescent="0.25">
      <c r="A211">
        <v>787.9949951171875</v>
      </c>
      <c r="B211">
        <v>52</v>
      </c>
    </row>
    <row r="212" spans="1:2" x14ac:dyDescent="0.25">
      <c r="A212">
        <v>788.00799560546875</v>
      </c>
      <c r="B212">
        <v>35.75</v>
      </c>
    </row>
    <row r="213" spans="1:2" x14ac:dyDescent="0.25">
      <c r="A213">
        <v>788.02001953125</v>
      </c>
      <c r="B213">
        <v>22.25</v>
      </c>
    </row>
    <row r="214" spans="1:2" x14ac:dyDescent="0.25">
      <c r="A214">
        <v>788.031982421875</v>
      </c>
      <c r="B214">
        <v>22</v>
      </c>
    </row>
    <row r="215" spans="1:2" x14ac:dyDescent="0.25">
      <c r="A215">
        <v>788.04400634765625</v>
      </c>
      <c r="B215">
        <v>29.5</v>
      </c>
    </row>
    <row r="216" spans="1:2" x14ac:dyDescent="0.25">
      <c r="A216">
        <v>788.0570068359375</v>
      </c>
      <c r="B216">
        <v>16</v>
      </c>
    </row>
    <row r="217" spans="1:2" x14ac:dyDescent="0.25">
      <c r="A217">
        <v>788.0689697265625</v>
      </c>
      <c r="B217">
        <v>14.5</v>
      </c>
    </row>
    <row r="218" spans="1:2" x14ac:dyDescent="0.25">
      <c r="A218">
        <v>788.08099365234375</v>
      </c>
      <c r="B218">
        <v>38</v>
      </c>
    </row>
    <row r="219" spans="1:2" x14ac:dyDescent="0.25">
      <c r="A219">
        <v>788.093994140625</v>
      </c>
      <c r="B219">
        <v>83</v>
      </c>
    </row>
    <row r="220" spans="1:2" x14ac:dyDescent="0.25">
      <c r="A220">
        <v>788.10601806640625</v>
      </c>
      <c r="B220">
        <v>119.5</v>
      </c>
    </row>
    <row r="221" spans="1:2" x14ac:dyDescent="0.25">
      <c r="A221">
        <v>788.11798095703125</v>
      </c>
      <c r="B221">
        <v>92</v>
      </c>
    </row>
    <row r="222" spans="1:2" x14ac:dyDescent="0.25">
      <c r="A222">
        <v>788.1300048828125</v>
      </c>
      <c r="B222">
        <v>65.75</v>
      </c>
    </row>
    <row r="223" spans="1:2" x14ac:dyDescent="0.25">
      <c r="A223">
        <v>788.14300537109375</v>
      </c>
      <c r="B223">
        <v>66</v>
      </c>
    </row>
    <row r="224" spans="1:2" x14ac:dyDescent="0.25">
      <c r="A224">
        <v>788.155029296875</v>
      </c>
      <c r="B224">
        <v>60.25</v>
      </c>
    </row>
    <row r="225" spans="1:2" x14ac:dyDescent="0.25">
      <c r="A225">
        <v>788.1669921875</v>
      </c>
      <c r="B225">
        <v>75.25</v>
      </c>
    </row>
    <row r="226" spans="1:2" x14ac:dyDescent="0.25">
      <c r="A226">
        <v>788.17901611328125</v>
      </c>
      <c r="B226">
        <v>77.75</v>
      </c>
    </row>
    <row r="227" spans="1:2" x14ac:dyDescent="0.25">
      <c r="A227">
        <v>788.1920166015625</v>
      </c>
      <c r="B227">
        <v>52.25</v>
      </c>
    </row>
    <row r="228" spans="1:2" x14ac:dyDescent="0.25">
      <c r="A228">
        <v>788.2039794921875</v>
      </c>
      <c r="B228">
        <v>45.25</v>
      </c>
    </row>
    <row r="229" spans="1:2" x14ac:dyDescent="0.25">
      <c r="A229">
        <v>788.21600341796875</v>
      </c>
      <c r="B229">
        <v>77.25</v>
      </c>
    </row>
    <row r="230" spans="1:2" x14ac:dyDescent="0.25">
      <c r="A230">
        <v>788.22802734375</v>
      </c>
      <c r="B230">
        <v>127.5</v>
      </c>
    </row>
    <row r="231" spans="1:2" x14ac:dyDescent="0.25">
      <c r="A231">
        <v>788.24102783203125</v>
      </c>
      <c r="B231">
        <v>135.69999694824219</v>
      </c>
    </row>
    <row r="232" spans="1:2" x14ac:dyDescent="0.25">
      <c r="A232">
        <v>788.25299072265625</v>
      </c>
      <c r="B232">
        <v>113.5</v>
      </c>
    </row>
    <row r="233" spans="1:2" x14ac:dyDescent="0.25">
      <c r="A233">
        <v>788.2650146484375</v>
      </c>
      <c r="B233">
        <v>139</v>
      </c>
    </row>
    <row r="234" spans="1:2" x14ac:dyDescent="0.25">
      <c r="A234">
        <v>788.2769775390625</v>
      </c>
      <c r="B234">
        <v>230.80000305175781</v>
      </c>
    </row>
    <row r="235" spans="1:2" x14ac:dyDescent="0.25">
      <c r="A235">
        <v>788.28997802734375</v>
      </c>
      <c r="B235">
        <v>350.5</v>
      </c>
    </row>
    <row r="236" spans="1:2" x14ac:dyDescent="0.25">
      <c r="A236">
        <v>788.302001953125</v>
      </c>
      <c r="B236">
        <v>530.29998779296875</v>
      </c>
    </row>
    <row r="237" spans="1:2" x14ac:dyDescent="0.25">
      <c r="A237">
        <v>788.31402587890625</v>
      </c>
      <c r="B237">
        <v>1062</v>
      </c>
    </row>
    <row r="238" spans="1:2" x14ac:dyDescent="0.25">
      <c r="A238">
        <v>788.32598876953125</v>
      </c>
      <c r="B238">
        <v>2296</v>
      </c>
    </row>
    <row r="239" spans="1:2" x14ac:dyDescent="0.25">
      <c r="A239">
        <v>788.3389892578125</v>
      </c>
      <c r="B239">
        <v>3615</v>
      </c>
    </row>
    <row r="240" spans="1:2" x14ac:dyDescent="0.25">
      <c r="A240">
        <v>788.35101318359375</v>
      </c>
      <c r="B240">
        <v>4158</v>
      </c>
    </row>
    <row r="241" spans="1:2" x14ac:dyDescent="0.25">
      <c r="A241">
        <v>788.36297607421875</v>
      </c>
      <c r="B241">
        <v>3795</v>
      </c>
    </row>
    <row r="242" spans="1:2" x14ac:dyDescent="0.25">
      <c r="A242">
        <v>788.375</v>
      </c>
      <c r="B242">
        <v>2458</v>
      </c>
    </row>
    <row r="243" spans="1:2" x14ac:dyDescent="0.25">
      <c r="A243">
        <v>788.38800048828125</v>
      </c>
      <c r="B243">
        <v>1026</v>
      </c>
    </row>
    <row r="244" spans="1:2" x14ac:dyDescent="0.25">
      <c r="A244">
        <v>788.4000244140625</v>
      </c>
      <c r="B244">
        <v>452</v>
      </c>
    </row>
    <row r="245" spans="1:2" x14ac:dyDescent="0.25">
      <c r="A245">
        <v>788.4119873046875</v>
      </c>
      <c r="B245">
        <v>338.79998779296875</v>
      </c>
    </row>
    <row r="246" spans="1:2" x14ac:dyDescent="0.25">
      <c r="A246">
        <v>788.42401123046875</v>
      </c>
      <c r="B246">
        <v>244.69999694824219</v>
      </c>
    </row>
    <row r="247" spans="1:2" x14ac:dyDescent="0.25">
      <c r="A247">
        <v>788.43701171875</v>
      </c>
      <c r="B247">
        <v>173.80000305175781</v>
      </c>
    </row>
    <row r="248" spans="1:2" x14ac:dyDescent="0.25">
      <c r="A248">
        <v>788.448974609375</v>
      </c>
      <c r="B248">
        <v>117.30000305175781</v>
      </c>
    </row>
    <row r="249" spans="1:2" x14ac:dyDescent="0.25">
      <c r="A249">
        <v>788.46099853515625</v>
      </c>
      <c r="B249">
        <v>63.75</v>
      </c>
    </row>
    <row r="250" spans="1:2" x14ac:dyDescent="0.25">
      <c r="A250">
        <v>788.4739990234375</v>
      </c>
      <c r="B250">
        <v>50.5</v>
      </c>
    </row>
    <row r="251" spans="1:2" x14ac:dyDescent="0.25">
      <c r="A251">
        <v>788.48602294921875</v>
      </c>
      <c r="B251">
        <v>53.25</v>
      </c>
    </row>
    <row r="252" spans="1:2" x14ac:dyDescent="0.25">
      <c r="A252">
        <v>788.49798583984375</v>
      </c>
      <c r="B252">
        <v>38.5</v>
      </c>
    </row>
    <row r="253" spans="1:2" x14ac:dyDescent="0.25">
      <c r="A253">
        <v>788.510009765625</v>
      </c>
      <c r="B253">
        <v>45.5</v>
      </c>
    </row>
    <row r="254" spans="1:2" x14ac:dyDescent="0.25">
      <c r="A254">
        <v>788.52301025390625</v>
      </c>
      <c r="B254">
        <v>59.5</v>
      </c>
    </row>
    <row r="255" spans="1:2" x14ac:dyDescent="0.25">
      <c r="A255">
        <v>788.53497314453125</v>
      </c>
      <c r="B255">
        <v>39</v>
      </c>
    </row>
    <row r="256" spans="1:2" x14ac:dyDescent="0.25">
      <c r="A256">
        <v>788.5469970703125</v>
      </c>
      <c r="B256">
        <v>55.25</v>
      </c>
    </row>
    <row r="257" spans="1:2" x14ac:dyDescent="0.25">
      <c r="A257">
        <v>788.55902099609375</v>
      </c>
      <c r="B257">
        <v>85</v>
      </c>
    </row>
    <row r="258" spans="1:2" x14ac:dyDescent="0.25">
      <c r="A258">
        <v>788.572021484375</v>
      </c>
      <c r="B258">
        <v>63.25</v>
      </c>
    </row>
    <row r="259" spans="1:2" x14ac:dyDescent="0.25">
      <c r="A259">
        <v>788.583984375</v>
      </c>
      <c r="B259">
        <v>65.75</v>
      </c>
    </row>
    <row r="260" spans="1:2" x14ac:dyDescent="0.25">
      <c r="A260">
        <v>788.59600830078125</v>
      </c>
      <c r="B260">
        <v>87.25</v>
      </c>
    </row>
    <row r="261" spans="1:2" x14ac:dyDescent="0.25">
      <c r="A261">
        <v>788.60797119140625</v>
      </c>
      <c r="B261">
        <v>97</v>
      </c>
    </row>
    <row r="262" spans="1:2" x14ac:dyDescent="0.25">
      <c r="A262">
        <v>788.6209716796875</v>
      </c>
      <c r="B262">
        <v>121.19999694824219</v>
      </c>
    </row>
    <row r="263" spans="1:2" x14ac:dyDescent="0.25">
      <c r="A263">
        <v>788.63299560546875</v>
      </c>
      <c r="B263">
        <v>134</v>
      </c>
    </row>
    <row r="264" spans="1:2" x14ac:dyDescent="0.25">
      <c r="A264">
        <v>788.64501953125</v>
      </c>
      <c r="B264">
        <v>126.5</v>
      </c>
    </row>
    <row r="265" spans="1:2" x14ac:dyDescent="0.25">
      <c r="A265">
        <v>788.656982421875</v>
      </c>
      <c r="B265">
        <v>112.30000305175781</v>
      </c>
    </row>
    <row r="266" spans="1:2" x14ac:dyDescent="0.25">
      <c r="A266">
        <v>788.66998291015625</v>
      </c>
      <c r="B266">
        <v>122.5</v>
      </c>
    </row>
    <row r="267" spans="1:2" x14ac:dyDescent="0.25">
      <c r="A267">
        <v>788.6820068359375</v>
      </c>
      <c r="B267">
        <v>150.80000305175781</v>
      </c>
    </row>
    <row r="268" spans="1:2" x14ac:dyDescent="0.25">
      <c r="A268">
        <v>788.6939697265625</v>
      </c>
      <c r="B268">
        <v>129.30000305175781</v>
      </c>
    </row>
    <row r="269" spans="1:2" x14ac:dyDescent="0.25">
      <c r="A269">
        <v>788.70599365234375</v>
      </c>
      <c r="B269">
        <v>92.25</v>
      </c>
    </row>
    <row r="270" spans="1:2" x14ac:dyDescent="0.25">
      <c r="A270">
        <v>788.718994140625</v>
      </c>
      <c r="B270">
        <v>106.30000305175781</v>
      </c>
    </row>
    <row r="271" spans="1:2" x14ac:dyDescent="0.25">
      <c r="A271">
        <v>788.73101806640625</v>
      </c>
      <c r="B271">
        <v>124.80000305175781</v>
      </c>
    </row>
    <row r="272" spans="1:2" x14ac:dyDescent="0.25">
      <c r="A272">
        <v>788.74298095703125</v>
      </c>
      <c r="B272">
        <v>110.5</v>
      </c>
    </row>
    <row r="273" spans="1:2" x14ac:dyDescent="0.25">
      <c r="A273">
        <v>788.7550048828125</v>
      </c>
      <c r="B273">
        <v>92</v>
      </c>
    </row>
    <row r="274" spans="1:2" x14ac:dyDescent="0.25">
      <c r="A274">
        <v>788.76800537109375</v>
      </c>
      <c r="B274">
        <v>89.25</v>
      </c>
    </row>
    <row r="275" spans="1:2" x14ac:dyDescent="0.25">
      <c r="A275">
        <v>788.780029296875</v>
      </c>
      <c r="B275">
        <v>232.19999694824219</v>
      </c>
    </row>
    <row r="276" spans="1:2" x14ac:dyDescent="0.25">
      <c r="A276">
        <v>788.7919921875</v>
      </c>
      <c r="B276">
        <v>531.70001220703125</v>
      </c>
    </row>
    <row r="277" spans="1:2" x14ac:dyDescent="0.25">
      <c r="A277">
        <v>788.80499267578125</v>
      </c>
      <c r="B277">
        <v>862</v>
      </c>
    </row>
    <row r="278" spans="1:2" x14ac:dyDescent="0.25">
      <c r="A278">
        <v>788.8170166015625</v>
      </c>
      <c r="B278">
        <v>1429</v>
      </c>
    </row>
    <row r="279" spans="1:2" x14ac:dyDescent="0.25">
      <c r="A279">
        <v>788.8289794921875</v>
      </c>
      <c r="B279">
        <v>2674</v>
      </c>
    </row>
    <row r="280" spans="1:2" x14ac:dyDescent="0.25">
      <c r="A280">
        <v>788.84100341796875</v>
      </c>
      <c r="B280">
        <v>5214</v>
      </c>
    </row>
    <row r="281" spans="1:2" x14ac:dyDescent="0.25">
      <c r="A281">
        <v>788.85400390625</v>
      </c>
      <c r="B281">
        <v>7754</v>
      </c>
    </row>
    <row r="282" spans="1:2" x14ac:dyDescent="0.25">
      <c r="A282">
        <v>788.86602783203125</v>
      </c>
      <c r="B282">
        <v>7342</v>
      </c>
    </row>
    <row r="283" spans="1:2" x14ac:dyDescent="0.25">
      <c r="A283">
        <v>788.87799072265625</v>
      </c>
      <c r="B283">
        <v>4473</v>
      </c>
    </row>
    <row r="284" spans="1:2" x14ac:dyDescent="0.25">
      <c r="A284">
        <v>788.8900146484375</v>
      </c>
      <c r="B284">
        <v>1950</v>
      </c>
    </row>
    <row r="285" spans="1:2" x14ac:dyDescent="0.25">
      <c r="A285">
        <v>788.90301513671875</v>
      </c>
      <c r="B285">
        <v>676.5</v>
      </c>
    </row>
    <row r="286" spans="1:2" x14ac:dyDescent="0.25">
      <c r="A286">
        <v>788.91497802734375</v>
      </c>
      <c r="B286">
        <v>242</v>
      </c>
    </row>
    <row r="287" spans="1:2" x14ac:dyDescent="0.25">
      <c r="A287">
        <v>788.927001953125</v>
      </c>
      <c r="B287">
        <v>156.69999694824219</v>
      </c>
    </row>
    <row r="288" spans="1:2" x14ac:dyDescent="0.25">
      <c r="A288">
        <v>788.93902587890625</v>
      </c>
      <c r="B288">
        <v>116</v>
      </c>
    </row>
    <row r="289" spans="1:2" x14ac:dyDescent="0.25">
      <c r="A289">
        <v>788.9520263671875</v>
      </c>
      <c r="B289">
        <v>109.30000305175781</v>
      </c>
    </row>
    <row r="290" spans="1:2" x14ac:dyDescent="0.25">
      <c r="A290">
        <v>788.9639892578125</v>
      </c>
      <c r="B290">
        <v>146.80000305175781</v>
      </c>
    </row>
    <row r="291" spans="1:2" x14ac:dyDescent="0.25">
      <c r="A291">
        <v>788.97601318359375</v>
      </c>
      <c r="B291">
        <v>161.69999694824219</v>
      </c>
    </row>
    <row r="292" spans="1:2" x14ac:dyDescent="0.25">
      <c r="A292">
        <v>788.98797607421875</v>
      </c>
      <c r="B292">
        <v>142</v>
      </c>
    </row>
    <row r="293" spans="1:2" x14ac:dyDescent="0.25">
      <c r="A293">
        <v>789.0009765625</v>
      </c>
      <c r="B293">
        <v>100.80000305175781</v>
      </c>
    </row>
    <row r="294" spans="1:2" x14ac:dyDescent="0.25">
      <c r="A294">
        <v>789.01300048828125</v>
      </c>
      <c r="B294">
        <v>92.75</v>
      </c>
    </row>
    <row r="295" spans="1:2" x14ac:dyDescent="0.25">
      <c r="A295">
        <v>789.0250244140625</v>
      </c>
      <c r="B295">
        <v>114.80000305175781</v>
      </c>
    </row>
    <row r="296" spans="1:2" x14ac:dyDescent="0.25">
      <c r="A296">
        <v>789.0369873046875</v>
      </c>
      <c r="B296">
        <v>97.5</v>
      </c>
    </row>
    <row r="297" spans="1:2" x14ac:dyDescent="0.25">
      <c r="A297">
        <v>789.04998779296875</v>
      </c>
      <c r="B297">
        <v>56.25</v>
      </c>
    </row>
    <row r="298" spans="1:2" x14ac:dyDescent="0.25">
      <c r="A298">
        <v>789.06201171875</v>
      </c>
      <c r="B298">
        <v>47.5</v>
      </c>
    </row>
    <row r="299" spans="1:2" x14ac:dyDescent="0.25">
      <c r="A299">
        <v>789.073974609375</v>
      </c>
      <c r="B299">
        <v>65.75</v>
      </c>
    </row>
    <row r="300" spans="1:2" x14ac:dyDescent="0.25">
      <c r="A300">
        <v>789.08599853515625</v>
      </c>
      <c r="B300">
        <v>82.5</v>
      </c>
    </row>
    <row r="301" spans="1:2" x14ac:dyDescent="0.25">
      <c r="A301">
        <v>789.0989990234375</v>
      </c>
      <c r="B301">
        <v>102.80000305175781</v>
      </c>
    </row>
    <row r="302" spans="1:2" x14ac:dyDescent="0.25">
      <c r="A302">
        <v>789.11102294921875</v>
      </c>
      <c r="B302">
        <v>106.30000305175781</v>
      </c>
    </row>
    <row r="303" spans="1:2" x14ac:dyDescent="0.25">
      <c r="A303">
        <v>789.12298583984375</v>
      </c>
      <c r="B303">
        <v>98.5</v>
      </c>
    </row>
    <row r="304" spans="1:2" x14ac:dyDescent="0.25">
      <c r="A304">
        <v>789.135986328125</v>
      </c>
      <c r="B304">
        <v>103</v>
      </c>
    </row>
    <row r="305" spans="1:2" x14ac:dyDescent="0.25">
      <c r="A305">
        <v>789.14801025390625</v>
      </c>
      <c r="B305">
        <v>119.19999694824219</v>
      </c>
    </row>
    <row r="306" spans="1:2" x14ac:dyDescent="0.25">
      <c r="A306">
        <v>789.15997314453125</v>
      </c>
      <c r="B306">
        <v>133.30000305175781</v>
      </c>
    </row>
    <row r="307" spans="1:2" x14ac:dyDescent="0.25">
      <c r="A307">
        <v>789.1719970703125</v>
      </c>
      <c r="B307">
        <v>139</v>
      </c>
    </row>
    <row r="308" spans="1:2" x14ac:dyDescent="0.25">
      <c r="A308">
        <v>789.18499755859375</v>
      </c>
      <c r="B308">
        <v>131.69999694824219</v>
      </c>
    </row>
    <row r="309" spans="1:2" x14ac:dyDescent="0.25">
      <c r="A309">
        <v>789.197021484375</v>
      </c>
      <c r="B309">
        <v>104.5</v>
      </c>
    </row>
    <row r="310" spans="1:2" x14ac:dyDescent="0.25">
      <c r="A310">
        <v>789.208984375</v>
      </c>
      <c r="B310">
        <v>85.75</v>
      </c>
    </row>
    <row r="311" spans="1:2" x14ac:dyDescent="0.25">
      <c r="A311">
        <v>789.22100830078125</v>
      </c>
      <c r="B311">
        <v>67.75</v>
      </c>
    </row>
    <row r="312" spans="1:2" x14ac:dyDescent="0.25">
      <c r="A312">
        <v>789.2340087890625</v>
      </c>
      <c r="B312">
        <v>99.25</v>
      </c>
    </row>
    <row r="313" spans="1:2" x14ac:dyDescent="0.25">
      <c r="A313">
        <v>789.2459716796875</v>
      </c>
      <c r="B313">
        <v>190</v>
      </c>
    </row>
    <row r="314" spans="1:2" x14ac:dyDescent="0.25">
      <c r="A314">
        <v>789.25799560546875</v>
      </c>
      <c r="B314">
        <v>226.80000305175781</v>
      </c>
    </row>
    <row r="315" spans="1:2" x14ac:dyDescent="0.25">
      <c r="A315">
        <v>789.27099609375</v>
      </c>
      <c r="B315">
        <v>234.5</v>
      </c>
    </row>
    <row r="316" spans="1:2" x14ac:dyDescent="0.25">
      <c r="A316">
        <v>789.28302001953125</v>
      </c>
      <c r="B316">
        <v>305</v>
      </c>
    </row>
    <row r="317" spans="1:2" x14ac:dyDescent="0.25">
      <c r="A317">
        <v>789.29498291015625</v>
      </c>
      <c r="B317">
        <v>486</v>
      </c>
    </row>
    <row r="318" spans="1:2" x14ac:dyDescent="0.25">
      <c r="A318">
        <v>789.3070068359375</v>
      </c>
      <c r="B318">
        <v>739.5</v>
      </c>
    </row>
    <row r="319" spans="1:2" x14ac:dyDescent="0.25">
      <c r="A319">
        <v>789.32000732421875</v>
      </c>
      <c r="B319">
        <v>1566</v>
      </c>
    </row>
    <row r="320" spans="1:2" x14ac:dyDescent="0.25">
      <c r="A320">
        <v>789.33197021484375</v>
      </c>
      <c r="B320">
        <v>4539</v>
      </c>
    </row>
    <row r="321" spans="1:2" x14ac:dyDescent="0.25">
      <c r="A321">
        <v>789.343994140625</v>
      </c>
      <c r="B321">
        <v>10700</v>
      </c>
    </row>
    <row r="322" spans="1:2" x14ac:dyDescent="0.25">
      <c r="A322">
        <v>789.35601806640625</v>
      </c>
      <c r="B322">
        <v>16850</v>
      </c>
    </row>
    <row r="323" spans="1:2" x14ac:dyDescent="0.25">
      <c r="A323">
        <v>789.3690185546875</v>
      </c>
      <c r="B323">
        <v>16730</v>
      </c>
    </row>
    <row r="324" spans="1:2" x14ac:dyDescent="0.25">
      <c r="A324">
        <v>789.3809814453125</v>
      </c>
      <c r="B324">
        <v>10620</v>
      </c>
    </row>
    <row r="325" spans="1:2" x14ac:dyDescent="0.25">
      <c r="A325">
        <v>789.39300537109375</v>
      </c>
      <c r="B325">
        <v>4910</v>
      </c>
    </row>
    <row r="326" spans="1:2" x14ac:dyDescent="0.25">
      <c r="A326">
        <v>789.405029296875</v>
      </c>
      <c r="B326">
        <v>1968</v>
      </c>
    </row>
    <row r="327" spans="1:2" x14ac:dyDescent="0.25">
      <c r="A327">
        <v>789.41802978515625</v>
      </c>
      <c r="B327">
        <v>742.79998779296875</v>
      </c>
    </row>
    <row r="328" spans="1:2" x14ac:dyDescent="0.25">
      <c r="A328">
        <v>789.42999267578125</v>
      </c>
      <c r="B328">
        <v>396</v>
      </c>
    </row>
    <row r="329" spans="1:2" x14ac:dyDescent="0.25">
      <c r="A329">
        <v>789.4420166015625</v>
      </c>
      <c r="B329">
        <v>281.29998779296875</v>
      </c>
    </row>
    <row r="330" spans="1:2" x14ac:dyDescent="0.25">
      <c r="A330">
        <v>789.4539794921875</v>
      </c>
      <c r="B330">
        <v>212</v>
      </c>
    </row>
    <row r="331" spans="1:2" x14ac:dyDescent="0.25">
      <c r="A331">
        <v>789.46697998046875</v>
      </c>
      <c r="B331">
        <v>161</v>
      </c>
    </row>
    <row r="332" spans="1:2" x14ac:dyDescent="0.25">
      <c r="A332">
        <v>789.47900390625</v>
      </c>
      <c r="B332">
        <v>103.30000305175781</v>
      </c>
    </row>
    <row r="333" spans="1:2" x14ac:dyDescent="0.25">
      <c r="A333">
        <v>789.49102783203125</v>
      </c>
      <c r="B333">
        <v>99.5</v>
      </c>
    </row>
    <row r="334" spans="1:2" x14ac:dyDescent="0.25">
      <c r="A334">
        <v>789.5040283203125</v>
      </c>
      <c r="B334">
        <v>122.5</v>
      </c>
    </row>
    <row r="335" spans="1:2" x14ac:dyDescent="0.25">
      <c r="A335">
        <v>789.5159912109375</v>
      </c>
      <c r="B335">
        <v>119.19999694824219</v>
      </c>
    </row>
    <row r="336" spans="1:2" x14ac:dyDescent="0.25">
      <c r="A336">
        <v>789.52801513671875</v>
      </c>
      <c r="B336">
        <v>142</v>
      </c>
    </row>
    <row r="337" spans="1:2" x14ac:dyDescent="0.25">
      <c r="A337">
        <v>789.53997802734375</v>
      </c>
      <c r="B337">
        <v>154.30000305175781</v>
      </c>
    </row>
    <row r="338" spans="1:2" x14ac:dyDescent="0.25">
      <c r="A338">
        <v>789.552978515625</v>
      </c>
      <c r="B338">
        <v>103.5</v>
      </c>
    </row>
    <row r="339" spans="1:2" x14ac:dyDescent="0.25">
      <c r="A339">
        <v>789.56500244140625</v>
      </c>
      <c r="B339">
        <v>67.75</v>
      </c>
    </row>
    <row r="340" spans="1:2" x14ac:dyDescent="0.25">
      <c r="A340">
        <v>789.5770263671875</v>
      </c>
      <c r="B340">
        <v>75</v>
      </c>
    </row>
    <row r="341" spans="1:2" x14ac:dyDescent="0.25">
      <c r="A341">
        <v>789.5889892578125</v>
      </c>
      <c r="B341">
        <v>106</v>
      </c>
    </row>
    <row r="342" spans="1:2" x14ac:dyDescent="0.25">
      <c r="A342">
        <v>789.60198974609375</v>
      </c>
      <c r="B342">
        <v>127.80000305175781</v>
      </c>
    </row>
    <row r="343" spans="1:2" x14ac:dyDescent="0.25">
      <c r="A343">
        <v>789.614013671875</v>
      </c>
      <c r="B343">
        <v>111.30000305175781</v>
      </c>
    </row>
    <row r="344" spans="1:2" x14ac:dyDescent="0.25">
      <c r="A344">
        <v>789.6259765625</v>
      </c>
      <c r="B344">
        <v>105.30000305175781</v>
      </c>
    </row>
    <row r="345" spans="1:2" x14ac:dyDescent="0.25">
      <c r="A345">
        <v>789.63800048828125</v>
      </c>
      <c r="B345">
        <v>117.30000305175781</v>
      </c>
    </row>
    <row r="346" spans="1:2" x14ac:dyDescent="0.25">
      <c r="A346">
        <v>789.6510009765625</v>
      </c>
      <c r="B346">
        <v>113.30000305175781</v>
      </c>
    </row>
    <row r="347" spans="1:2" x14ac:dyDescent="0.25">
      <c r="A347">
        <v>789.66302490234375</v>
      </c>
      <c r="B347">
        <v>106.69999694824219</v>
      </c>
    </row>
    <row r="348" spans="1:2" x14ac:dyDescent="0.25">
      <c r="A348">
        <v>789.67498779296875</v>
      </c>
      <c r="B348">
        <v>127</v>
      </c>
    </row>
    <row r="349" spans="1:2" x14ac:dyDescent="0.25">
      <c r="A349">
        <v>789.68798828125</v>
      </c>
      <c r="B349">
        <v>172.19999694824219</v>
      </c>
    </row>
    <row r="350" spans="1:2" x14ac:dyDescent="0.25">
      <c r="A350">
        <v>789.70001220703125</v>
      </c>
      <c r="B350">
        <v>207.5</v>
      </c>
    </row>
    <row r="351" spans="1:2" x14ac:dyDescent="0.25">
      <c r="A351">
        <v>789.71197509765625</v>
      </c>
      <c r="B351">
        <v>210.30000305175781</v>
      </c>
    </row>
    <row r="352" spans="1:2" x14ac:dyDescent="0.25">
      <c r="A352">
        <v>789.7239990234375</v>
      </c>
      <c r="B352">
        <v>180</v>
      </c>
    </row>
    <row r="353" spans="1:2" x14ac:dyDescent="0.25">
      <c r="A353">
        <v>789.73699951171875</v>
      </c>
      <c r="B353">
        <v>136.69999694824219</v>
      </c>
    </row>
    <row r="354" spans="1:2" x14ac:dyDescent="0.25">
      <c r="A354">
        <v>789.7490234375</v>
      </c>
      <c r="B354">
        <v>119.5</v>
      </c>
    </row>
    <row r="355" spans="1:2" x14ac:dyDescent="0.25">
      <c r="A355">
        <v>789.760986328125</v>
      </c>
      <c r="B355">
        <v>133</v>
      </c>
    </row>
    <row r="356" spans="1:2" x14ac:dyDescent="0.25">
      <c r="A356">
        <v>789.77301025390625</v>
      </c>
      <c r="B356">
        <v>178.30000305175781</v>
      </c>
    </row>
    <row r="357" spans="1:2" x14ac:dyDescent="0.25">
      <c r="A357">
        <v>789.7860107421875</v>
      </c>
      <c r="B357">
        <v>291.29998779296875</v>
      </c>
    </row>
    <row r="358" spans="1:2" x14ac:dyDescent="0.25">
      <c r="A358">
        <v>789.7979736328125</v>
      </c>
      <c r="B358">
        <v>448.20001220703125</v>
      </c>
    </row>
    <row r="359" spans="1:2" x14ac:dyDescent="0.25">
      <c r="A359">
        <v>789.80999755859375</v>
      </c>
      <c r="B359">
        <v>754.79998779296875</v>
      </c>
    </row>
    <row r="360" spans="1:2" x14ac:dyDescent="0.25">
      <c r="A360">
        <v>789.822998046875</v>
      </c>
      <c r="B360">
        <v>2124</v>
      </c>
    </row>
    <row r="361" spans="1:2" x14ac:dyDescent="0.25">
      <c r="A361">
        <v>789.83502197265625</v>
      </c>
      <c r="B361">
        <v>7352</v>
      </c>
    </row>
    <row r="362" spans="1:2" x14ac:dyDescent="0.25">
      <c r="A362">
        <v>789.84698486328125</v>
      </c>
      <c r="B362">
        <v>20690</v>
      </c>
    </row>
    <row r="363" spans="1:2" x14ac:dyDescent="0.25">
      <c r="A363">
        <v>789.8590087890625</v>
      </c>
      <c r="B363">
        <v>35890</v>
      </c>
    </row>
    <row r="364" spans="1:2" x14ac:dyDescent="0.25">
      <c r="A364">
        <v>789.87200927734375</v>
      </c>
      <c r="B364">
        <v>35790</v>
      </c>
    </row>
    <row r="365" spans="1:2" x14ac:dyDescent="0.25">
      <c r="A365">
        <v>789.88397216796875</v>
      </c>
      <c r="B365">
        <v>20660</v>
      </c>
    </row>
    <row r="366" spans="1:2" x14ac:dyDescent="0.25">
      <c r="A366">
        <v>789.89599609375</v>
      </c>
      <c r="B366">
        <v>7398</v>
      </c>
    </row>
    <row r="367" spans="1:2" x14ac:dyDescent="0.25">
      <c r="A367">
        <v>789.90802001953125</v>
      </c>
      <c r="B367">
        <v>2092</v>
      </c>
    </row>
    <row r="368" spans="1:2" x14ac:dyDescent="0.25">
      <c r="A368">
        <v>789.9210205078125</v>
      </c>
      <c r="B368">
        <v>728.70001220703125</v>
      </c>
    </row>
    <row r="369" spans="1:2" x14ac:dyDescent="0.25">
      <c r="A369">
        <v>789.9329833984375</v>
      </c>
      <c r="B369">
        <v>381.5</v>
      </c>
    </row>
    <row r="370" spans="1:2" x14ac:dyDescent="0.25">
      <c r="A370">
        <v>789.94500732421875</v>
      </c>
      <c r="B370">
        <v>270.5</v>
      </c>
    </row>
    <row r="371" spans="1:2" x14ac:dyDescent="0.25">
      <c r="A371">
        <v>789.95697021484375</v>
      </c>
      <c r="B371">
        <v>221.19999694824219</v>
      </c>
    </row>
    <row r="372" spans="1:2" x14ac:dyDescent="0.25">
      <c r="A372">
        <v>789.969970703125</v>
      </c>
      <c r="B372">
        <v>144.19999694824219</v>
      </c>
    </row>
    <row r="373" spans="1:2" x14ac:dyDescent="0.25">
      <c r="A373">
        <v>789.98199462890625</v>
      </c>
      <c r="B373">
        <v>111.69999694824219</v>
      </c>
    </row>
    <row r="374" spans="1:2" x14ac:dyDescent="0.25">
      <c r="A374">
        <v>789.9940185546875</v>
      </c>
      <c r="B374">
        <v>117.80000305175781</v>
      </c>
    </row>
    <row r="375" spans="1:2" x14ac:dyDescent="0.25">
      <c r="A375">
        <v>790.00701904296875</v>
      </c>
      <c r="B375">
        <v>111.69999694824219</v>
      </c>
    </row>
    <row r="376" spans="1:2" x14ac:dyDescent="0.25">
      <c r="A376">
        <v>790.01898193359375</v>
      </c>
      <c r="B376">
        <v>75.5</v>
      </c>
    </row>
    <row r="377" spans="1:2" x14ac:dyDescent="0.25">
      <c r="A377">
        <v>790.031005859375</v>
      </c>
      <c r="B377">
        <v>80.75</v>
      </c>
    </row>
    <row r="378" spans="1:2" x14ac:dyDescent="0.25">
      <c r="A378">
        <v>790.04302978515625</v>
      </c>
      <c r="B378">
        <v>132.69999694824219</v>
      </c>
    </row>
    <row r="379" spans="1:2" x14ac:dyDescent="0.25">
      <c r="A379">
        <v>790.0560302734375</v>
      </c>
      <c r="B379">
        <v>166.5</v>
      </c>
    </row>
    <row r="380" spans="1:2" x14ac:dyDescent="0.25">
      <c r="A380">
        <v>790.0679931640625</v>
      </c>
      <c r="B380">
        <v>179.5</v>
      </c>
    </row>
    <row r="381" spans="1:2" x14ac:dyDescent="0.25">
      <c r="A381">
        <v>790.08001708984375</v>
      </c>
      <c r="B381">
        <v>164.30000305175781</v>
      </c>
    </row>
    <row r="382" spans="1:2" x14ac:dyDescent="0.25">
      <c r="A382">
        <v>790.09197998046875</v>
      </c>
      <c r="B382">
        <v>151.80000305175781</v>
      </c>
    </row>
    <row r="383" spans="1:2" x14ac:dyDescent="0.25">
      <c r="A383">
        <v>790.10498046875</v>
      </c>
      <c r="B383">
        <v>177.30000305175781</v>
      </c>
    </row>
    <row r="384" spans="1:2" x14ac:dyDescent="0.25">
      <c r="A384">
        <v>790.11700439453125</v>
      </c>
      <c r="B384">
        <v>238.19999694824219</v>
      </c>
    </row>
    <row r="385" spans="1:2" x14ac:dyDescent="0.25">
      <c r="A385">
        <v>790.1290283203125</v>
      </c>
      <c r="B385">
        <v>251.30000305175781</v>
      </c>
    </row>
    <row r="386" spans="1:2" x14ac:dyDescent="0.25">
      <c r="A386">
        <v>790.14202880859375</v>
      </c>
      <c r="B386">
        <v>177.30000305175781</v>
      </c>
    </row>
    <row r="387" spans="1:2" x14ac:dyDescent="0.25">
      <c r="A387">
        <v>790.15399169921875</v>
      </c>
      <c r="B387">
        <v>143</v>
      </c>
    </row>
    <row r="388" spans="1:2" x14ac:dyDescent="0.25">
      <c r="A388">
        <v>790.166015625</v>
      </c>
      <c r="B388">
        <v>151.80000305175781</v>
      </c>
    </row>
    <row r="389" spans="1:2" x14ac:dyDescent="0.25">
      <c r="A389">
        <v>790.177978515625</v>
      </c>
      <c r="B389">
        <v>122</v>
      </c>
    </row>
    <row r="390" spans="1:2" x14ac:dyDescent="0.25">
      <c r="A390">
        <v>790.19097900390625</v>
      </c>
      <c r="B390">
        <v>138.30000305175781</v>
      </c>
    </row>
    <row r="391" spans="1:2" x14ac:dyDescent="0.25">
      <c r="A391">
        <v>790.2030029296875</v>
      </c>
      <c r="B391">
        <v>188.5</v>
      </c>
    </row>
    <row r="392" spans="1:2" x14ac:dyDescent="0.25">
      <c r="A392">
        <v>790.21502685546875</v>
      </c>
      <c r="B392">
        <v>183</v>
      </c>
    </row>
    <row r="393" spans="1:2" x14ac:dyDescent="0.25">
      <c r="A393">
        <v>790.22698974609375</v>
      </c>
      <c r="B393">
        <v>202.30000305175781</v>
      </c>
    </row>
    <row r="394" spans="1:2" x14ac:dyDescent="0.25">
      <c r="A394">
        <v>790.239990234375</v>
      </c>
      <c r="B394">
        <v>377.5</v>
      </c>
    </row>
    <row r="395" spans="1:2" x14ac:dyDescent="0.25">
      <c r="A395">
        <v>790.25201416015625</v>
      </c>
      <c r="B395">
        <v>652.29998779296875</v>
      </c>
    </row>
    <row r="396" spans="1:2" x14ac:dyDescent="0.25">
      <c r="A396">
        <v>790.26397705078125</v>
      </c>
      <c r="B396">
        <v>749</v>
      </c>
    </row>
    <row r="397" spans="1:2" x14ac:dyDescent="0.25">
      <c r="A397">
        <v>790.2769775390625</v>
      </c>
      <c r="B397">
        <v>638.5</v>
      </c>
    </row>
    <row r="398" spans="1:2" x14ac:dyDescent="0.25">
      <c r="A398">
        <v>790.28900146484375</v>
      </c>
      <c r="B398">
        <v>527.70001220703125</v>
      </c>
    </row>
    <row r="399" spans="1:2" x14ac:dyDescent="0.25">
      <c r="A399">
        <v>790.301025390625</v>
      </c>
      <c r="B399">
        <v>427.29998779296875</v>
      </c>
    </row>
    <row r="400" spans="1:2" x14ac:dyDescent="0.25">
      <c r="A400">
        <v>790.31298828125</v>
      </c>
      <c r="B400">
        <v>523.70001220703125</v>
      </c>
    </row>
    <row r="401" spans="1:2" x14ac:dyDescent="0.25">
      <c r="A401">
        <v>790.32598876953125</v>
      </c>
      <c r="B401">
        <v>2053</v>
      </c>
    </row>
    <row r="402" spans="1:2" x14ac:dyDescent="0.25">
      <c r="A402">
        <v>790.3380126953125</v>
      </c>
      <c r="B402">
        <v>9554</v>
      </c>
    </row>
    <row r="403" spans="1:2" x14ac:dyDescent="0.25">
      <c r="A403">
        <v>790.3499755859375</v>
      </c>
      <c r="B403">
        <v>30350</v>
      </c>
    </row>
    <row r="404" spans="1:2" x14ac:dyDescent="0.25">
      <c r="A404">
        <v>790.36199951171875</v>
      </c>
      <c r="B404">
        <v>54580</v>
      </c>
    </row>
    <row r="405" spans="1:2" x14ac:dyDescent="0.25">
      <c r="A405">
        <v>790.375</v>
      </c>
      <c r="B405">
        <v>53910</v>
      </c>
    </row>
    <row r="406" spans="1:2" x14ac:dyDescent="0.25">
      <c r="A406">
        <v>790.38702392578125</v>
      </c>
      <c r="B406">
        <v>29200</v>
      </c>
    </row>
    <row r="407" spans="1:2" x14ac:dyDescent="0.25">
      <c r="A407">
        <v>790.39898681640625</v>
      </c>
      <c r="B407">
        <v>9270</v>
      </c>
    </row>
    <row r="408" spans="1:2" x14ac:dyDescent="0.25">
      <c r="A408">
        <v>790.4119873046875</v>
      </c>
      <c r="B408">
        <v>2504</v>
      </c>
    </row>
    <row r="409" spans="1:2" x14ac:dyDescent="0.25">
      <c r="A409">
        <v>790.42401123046875</v>
      </c>
      <c r="B409">
        <v>870.5</v>
      </c>
    </row>
    <row r="410" spans="1:2" x14ac:dyDescent="0.25">
      <c r="A410">
        <v>790.43597412109375</v>
      </c>
      <c r="B410">
        <v>522</v>
      </c>
    </row>
    <row r="411" spans="1:2" x14ac:dyDescent="0.25">
      <c r="A411">
        <v>790.447998046875</v>
      </c>
      <c r="B411">
        <v>467.5</v>
      </c>
    </row>
    <row r="412" spans="1:2" x14ac:dyDescent="0.25">
      <c r="A412">
        <v>790.46099853515625</v>
      </c>
      <c r="B412">
        <v>333.70001220703125</v>
      </c>
    </row>
    <row r="413" spans="1:2" x14ac:dyDescent="0.25">
      <c r="A413">
        <v>790.4730224609375</v>
      </c>
      <c r="B413">
        <v>170.5</v>
      </c>
    </row>
    <row r="414" spans="1:2" x14ac:dyDescent="0.25">
      <c r="A414">
        <v>790.4849853515625</v>
      </c>
      <c r="B414">
        <v>118.5</v>
      </c>
    </row>
    <row r="415" spans="1:2" x14ac:dyDescent="0.25">
      <c r="A415">
        <v>790.49700927734375</v>
      </c>
      <c r="B415">
        <v>160.69999694824219</v>
      </c>
    </row>
    <row r="416" spans="1:2" x14ac:dyDescent="0.25">
      <c r="A416">
        <v>790.510009765625</v>
      </c>
      <c r="B416">
        <v>208.69999694824219</v>
      </c>
    </row>
    <row r="417" spans="1:2" x14ac:dyDescent="0.25">
      <c r="A417">
        <v>790.52197265625</v>
      </c>
      <c r="B417">
        <v>216</v>
      </c>
    </row>
    <row r="418" spans="1:2" x14ac:dyDescent="0.25">
      <c r="A418">
        <v>790.53399658203125</v>
      </c>
      <c r="B418">
        <v>217.5</v>
      </c>
    </row>
    <row r="419" spans="1:2" x14ac:dyDescent="0.25">
      <c r="A419">
        <v>790.5469970703125</v>
      </c>
      <c r="B419">
        <v>188</v>
      </c>
    </row>
    <row r="420" spans="1:2" x14ac:dyDescent="0.25">
      <c r="A420">
        <v>790.55902099609375</v>
      </c>
      <c r="B420">
        <v>153.80000305175781</v>
      </c>
    </row>
    <row r="421" spans="1:2" x14ac:dyDescent="0.25">
      <c r="A421">
        <v>790.57098388671875</v>
      </c>
      <c r="B421">
        <v>159.30000305175781</v>
      </c>
    </row>
    <row r="422" spans="1:2" x14ac:dyDescent="0.25">
      <c r="A422">
        <v>790.5830078125</v>
      </c>
      <c r="B422">
        <v>149.5</v>
      </c>
    </row>
    <row r="423" spans="1:2" x14ac:dyDescent="0.25">
      <c r="A423">
        <v>790.59600830078125</v>
      </c>
      <c r="B423">
        <v>127</v>
      </c>
    </row>
    <row r="424" spans="1:2" x14ac:dyDescent="0.25">
      <c r="A424">
        <v>790.60797119140625</v>
      </c>
      <c r="B424">
        <v>119</v>
      </c>
    </row>
    <row r="425" spans="1:2" x14ac:dyDescent="0.25">
      <c r="A425">
        <v>790.6199951171875</v>
      </c>
      <c r="B425">
        <v>115.5</v>
      </c>
    </row>
    <row r="426" spans="1:2" x14ac:dyDescent="0.25">
      <c r="A426">
        <v>790.63299560546875</v>
      </c>
      <c r="B426">
        <v>126.30000305175781</v>
      </c>
    </row>
    <row r="427" spans="1:2" x14ac:dyDescent="0.25">
      <c r="A427">
        <v>790.64501953125</v>
      </c>
      <c r="B427">
        <v>123.80000305175781</v>
      </c>
    </row>
    <row r="428" spans="1:2" x14ac:dyDescent="0.25">
      <c r="A428">
        <v>790.656982421875</v>
      </c>
      <c r="B428">
        <v>96.75</v>
      </c>
    </row>
    <row r="429" spans="1:2" x14ac:dyDescent="0.25">
      <c r="A429">
        <v>790.66900634765625</v>
      </c>
      <c r="B429">
        <v>88.5</v>
      </c>
    </row>
    <row r="430" spans="1:2" x14ac:dyDescent="0.25">
      <c r="A430">
        <v>790.6820068359375</v>
      </c>
      <c r="B430">
        <v>118</v>
      </c>
    </row>
    <row r="431" spans="1:2" x14ac:dyDescent="0.25">
      <c r="A431">
        <v>790.6939697265625</v>
      </c>
      <c r="B431">
        <v>174.19999694824219</v>
      </c>
    </row>
    <row r="432" spans="1:2" x14ac:dyDescent="0.25">
      <c r="A432">
        <v>790.70599365234375</v>
      </c>
      <c r="B432">
        <v>224.30000305175781</v>
      </c>
    </row>
    <row r="433" spans="1:2" x14ac:dyDescent="0.25">
      <c r="A433">
        <v>790.718017578125</v>
      </c>
      <c r="B433">
        <v>295</v>
      </c>
    </row>
    <row r="434" spans="1:2" x14ac:dyDescent="0.25">
      <c r="A434">
        <v>790.73101806640625</v>
      </c>
      <c r="B434">
        <v>360</v>
      </c>
    </row>
    <row r="435" spans="1:2" x14ac:dyDescent="0.25">
      <c r="A435">
        <v>790.74298095703125</v>
      </c>
      <c r="B435">
        <v>375</v>
      </c>
    </row>
    <row r="436" spans="1:2" x14ac:dyDescent="0.25">
      <c r="A436">
        <v>790.7550048828125</v>
      </c>
      <c r="B436">
        <v>449</v>
      </c>
    </row>
    <row r="437" spans="1:2" x14ac:dyDescent="0.25">
      <c r="A437">
        <v>790.76800537109375</v>
      </c>
      <c r="B437">
        <v>578.20001220703125</v>
      </c>
    </row>
    <row r="438" spans="1:2" x14ac:dyDescent="0.25">
      <c r="A438">
        <v>790.780029296875</v>
      </c>
      <c r="B438">
        <v>567.79998779296875</v>
      </c>
    </row>
    <row r="439" spans="1:2" x14ac:dyDescent="0.25">
      <c r="A439">
        <v>790.7919921875</v>
      </c>
      <c r="B439">
        <v>394.70001220703125</v>
      </c>
    </row>
    <row r="440" spans="1:2" x14ac:dyDescent="0.25">
      <c r="A440">
        <v>790.80401611328125</v>
      </c>
      <c r="B440">
        <v>383.70001220703125</v>
      </c>
    </row>
    <row r="441" spans="1:2" x14ac:dyDescent="0.25">
      <c r="A441">
        <v>790.8170166015625</v>
      </c>
      <c r="B441">
        <v>823.20001220703125</v>
      </c>
    </row>
    <row r="442" spans="1:2" x14ac:dyDescent="0.25">
      <c r="A442">
        <v>790.8289794921875</v>
      </c>
      <c r="B442">
        <v>2623</v>
      </c>
    </row>
    <row r="443" spans="1:2" x14ac:dyDescent="0.25">
      <c r="A443">
        <v>790.84100341796875</v>
      </c>
      <c r="B443">
        <v>10730</v>
      </c>
    </row>
    <row r="444" spans="1:2" x14ac:dyDescent="0.25">
      <c r="A444">
        <v>790.85302734375</v>
      </c>
      <c r="B444">
        <v>35940</v>
      </c>
    </row>
    <row r="445" spans="1:2" x14ac:dyDescent="0.25">
      <c r="A445">
        <v>790.86602783203125</v>
      </c>
      <c r="B445">
        <v>65790</v>
      </c>
    </row>
    <row r="446" spans="1:2" x14ac:dyDescent="0.25">
      <c r="A446">
        <v>790.87799072265625</v>
      </c>
      <c r="B446">
        <v>63300</v>
      </c>
    </row>
    <row r="447" spans="1:2" x14ac:dyDescent="0.25">
      <c r="A447">
        <v>790.8900146484375</v>
      </c>
      <c r="B447">
        <v>32530</v>
      </c>
    </row>
    <row r="448" spans="1:2" x14ac:dyDescent="0.25">
      <c r="A448">
        <v>790.90301513671875</v>
      </c>
      <c r="B448">
        <v>9482</v>
      </c>
    </row>
    <row r="449" spans="1:2" x14ac:dyDescent="0.25">
      <c r="A449">
        <v>790.91497802734375</v>
      </c>
      <c r="B449">
        <v>2180</v>
      </c>
    </row>
    <row r="450" spans="1:2" x14ac:dyDescent="0.25">
      <c r="A450">
        <v>790.927001953125</v>
      </c>
      <c r="B450">
        <v>733</v>
      </c>
    </row>
    <row r="451" spans="1:2" x14ac:dyDescent="0.25">
      <c r="A451">
        <v>790.93902587890625</v>
      </c>
      <c r="B451">
        <v>450.79998779296875</v>
      </c>
    </row>
    <row r="452" spans="1:2" x14ac:dyDescent="0.25">
      <c r="A452">
        <v>790.9520263671875</v>
      </c>
      <c r="B452">
        <v>388</v>
      </c>
    </row>
    <row r="453" spans="1:2" x14ac:dyDescent="0.25">
      <c r="A453">
        <v>790.9639892578125</v>
      </c>
      <c r="B453">
        <v>338.20001220703125</v>
      </c>
    </row>
    <row r="454" spans="1:2" x14ac:dyDescent="0.25">
      <c r="A454">
        <v>790.97601318359375</v>
      </c>
      <c r="B454">
        <v>243.30000305175781</v>
      </c>
    </row>
    <row r="455" spans="1:2" x14ac:dyDescent="0.25">
      <c r="A455">
        <v>790.989013671875</v>
      </c>
      <c r="B455">
        <v>228.80000305175781</v>
      </c>
    </row>
    <row r="456" spans="1:2" x14ac:dyDescent="0.25">
      <c r="A456">
        <v>791.0009765625</v>
      </c>
      <c r="B456">
        <v>280.79998779296875</v>
      </c>
    </row>
    <row r="457" spans="1:2" x14ac:dyDescent="0.25">
      <c r="A457">
        <v>791.01300048828125</v>
      </c>
      <c r="B457">
        <v>235.30000305175781</v>
      </c>
    </row>
    <row r="458" spans="1:2" x14ac:dyDescent="0.25">
      <c r="A458">
        <v>791.0250244140625</v>
      </c>
      <c r="B458">
        <v>122.19999694824219</v>
      </c>
    </row>
    <row r="459" spans="1:2" x14ac:dyDescent="0.25">
      <c r="A459">
        <v>791.03802490234375</v>
      </c>
      <c r="B459">
        <v>91.5</v>
      </c>
    </row>
    <row r="460" spans="1:2" x14ac:dyDescent="0.25">
      <c r="A460">
        <v>791.04998779296875</v>
      </c>
      <c r="B460">
        <v>139.80000305175781</v>
      </c>
    </row>
    <row r="461" spans="1:2" x14ac:dyDescent="0.25">
      <c r="A461">
        <v>791.06201171875</v>
      </c>
      <c r="B461">
        <v>171</v>
      </c>
    </row>
    <row r="462" spans="1:2" x14ac:dyDescent="0.25">
      <c r="A462">
        <v>791.073974609375</v>
      </c>
      <c r="B462">
        <v>138.5</v>
      </c>
    </row>
    <row r="463" spans="1:2" x14ac:dyDescent="0.25">
      <c r="A463">
        <v>791.08697509765625</v>
      </c>
      <c r="B463">
        <v>127.30000305175781</v>
      </c>
    </row>
    <row r="464" spans="1:2" x14ac:dyDescent="0.25">
      <c r="A464">
        <v>791.0989990234375</v>
      </c>
      <c r="B464">
        <v>158.69999694824219</v>
      </c>
    </row>
    <row r="465" spans="1:2" x14ac:dyDescent="0.25">
      <c r="A465">
        <v>791.11102294921875</v>
      </c>
      <c r="B465">
        <v>187</v>
      </c>
    </row>
    <row r="466" spans="1:2" x14ac:dyDescent="0.25">
      <c r="A466">
        <v>791.1240234375</v>
      </c>
      <c r="B466">
        <v>212.30000305175781</v>
      </c>
    </row>
    <row r="467" spans="1:2" x14ac:dyDescent="0.25">
      <c r="A467">
        <v>791.135986328125</v>
      </c>
      <c r="B467">
        <v>198.19999694824219</v>
      </c>
    </row>
    <row r="468" spans="1:2" x14ac:dyDescent="0.25">
      <c r="A468">
        <v>791.14801025390625</v>
      </c>
      <c r="B468">
        <v>208</v>
      </c>
    </row>
    <row r="469" spans="1:2" x14ac:dyDescent="0.25">
      <c r="A469">
        <v>791.15997314453125</v>
      </c>
      <c r="B469">
        <v>279</v>
      </c>
    </row>
    <row r="470" spans="1:2" x14ac:dyDescent="0.25">
      <c r="A470">
        <v>791.1729736328125</v>
      </c>
      <c r="B470">
        <v>275.5</v>
      </c>
    </row>
    <row r="471" spans="1:2" x14ac:dyDescent="0.25">
      <c r="A471">
        <v>791.18499755859375</v>
      </c>
      <c r="B471">
        <v>207.19999694824219</v>
      </c>
    </row>
    <row r="472" spans="1:2" x14ac:dyDescent="0.25">
      <c r="A472">
        <v>791.197021484375</v>
      </c>
      <c r="B472">
        <v>207.5</v>
      </c>
    </row>
    <row r="473" spans="1:2" x14ac:dyDescent="0.25">
      <c r="A473">
        <v>791.21002197265625</v>
      </c>
      <c r="B473">
        <v>245.80000305175781</v>
      </c>
    </row>
    <row r="474" spans="1:2" x14ac:dyDescent="0.25">
      <c r="A474">
        <v>791.22198486328125</v>
      </c>
      <c r="B474">
        <v>259</v>
      </c>
    </row>
    <row r="475" spans="1:2" x14ac:dyDescent="0.25">
      <c r="A475">
        <v>791.2340087890625</v>
      </c>
      <c r="B475">
        <v>254.5</v>
      </c>
    </row>
    <row r="476" spans="1:2" x14ac:dyDescent="0.25">
      <c r="A476">
        <v>791.2459716796875</v>
      </c>
      <c r="B476">
        <v>285</v>
      </c>
    </row>
    <row r="477" spans="1:2" x14ac:dyDescent="0.25">
      <c r="A477">
        <v>791.25897216796875</v>
      </c>
      <c r="B477">
        <v>343.79998779296875</v>
      </c>
    </row>
    <row r="478" spans="1:2" x14ac:dyDescent="0.25">
      <c r="A478">
        <v>791.27099609375</v>
      </c>
      <c r="B478">
        <v>342</v>
      </c>
    </row>
    <row r="479" spans="1:2" x14ac:dyDescent="0.25">
      <c r="A479">
        <v>791.28302001953125</v>
      </c>
      <c r="B479">
        <v>288.5</v>
      </c>
    </row>
    <row r="480" spans="1:2" x14ac:dyDescent="0.25">
      <c r="A480">
        <v>791.2960205078125</v>
      </c>
      <c r="B480">
        <v>267.5</v>
      </c>
    </row>
    <row r="481" spans="1:2" x14ac:dyDescent="0.25">
      <c r="A481">
        <v>791.3079833984375</v>
      </c>
      <c r="B481">
        <v>321.20001220703125</v>
      </c>
    </row>
    <row r="482" spans="1:2" x14ac:dyDescent="0.25">
      <c r="A482">
        <v>791.32000732421875</v>
      </c>
      <c r="B482">
        <v>645</v>
      </c>
    </row>
    <row r="483" spans="1:2" x14ac:dyDescent="0.25">
      <c r="A483">
        <v>791.33197021484375</v>
      </c>
      <c r="B483">
        <v>2521</v>
      </c>
    </row>
    <row r="484" spans="1:2" x14ac:dyDescent="0.25">
      <c r="A484">
        <v>791.344970703125</v>
      </c>
      <c r="B484">
        <v>11720</v>
      </c>
    </row>
    <row r="485" spans="1:2" x14ac:dyDescent="0.25">
      <c r="A485">
        <v>791.35699462890625</v>
      </c>
      <c r="B485">
        <v>36070</v>
      </c>
    </row>
    <row r="486" spans="1:2" x14ac:dyDescent="0.25">
      <c r="A486">
        <v>791.3690185546875</v>
      </c>
      <c r="B486">
        <v>61430</v>
      </c>
    </row>
    <row r="487" spans="1:2" x14ac:dyDescent="0.25">
      <c r="A487">
        <v>791.3809814453125</v>
      </c>
      <c r="B487">
        <v>57070</v>
      </c>
    </row>
    <row r="488" spans="1:2" x14ac:dyDescent="0.25">
      <c r="A488">
        <v>791.39398193359375</v>
      </c>
      <c r="B488">
        <v>28950</v>
      </c>
    </row>
    <row r="489" spans="1:2" x14ac:dyDescent="0.25">
      <c r="A489">
        <v>791.406005859375</v>
      </c>
      <c r="B489">
        <v>8693</v>
      </c>
    </row>
    <row r="490" spans="1:2" x14ac:dyDescent="0.25">
      <c r="A490">
        <v>791.41802978515625</v>
      </c>
      <c r="B490">
        <v>2296</v>
      </c>
    </row>
    <row r="491" spans="1:2" x14ac:dyDescent="0.25">
      <c r="A491">
        <v>791.4310302734375</v>
      </c>
      <c r="B491">
        <v>708</v>
      </c>
    </row>
    <row r="492" spans="1:2" x14ac:dyDescent="0.25">
      <c r="A492">
        <v>791.4429931640625</v>
      </c>
      <c r="B492">
        <v>401</v>
      </c>
    </row>
    <row r="493" spans="1:2" x14ac:dyDescent="0.25">
      <c r="A493">
        <v>791.45501708984375</v>
      </c>
      <c r="B493">
        <v>363.5</v>
      </c>
    </row>
    <row r="494" spans="1:2" x14ac:dyDescent="0.25">
      <c r="A494">
        <v>791.46697998046875</v>
      </c>
      <c r="B494">
        <v>297.29998779296875</v>
      </c>
    </row>
    <row r="495" spans="1:2" x14ac:dyDescent="0.25">
      <c r="A495">
        <v>791.47998046875</v>
      </c>
      <c r="B495">
        <v>271.5</v>
      </c>
    </row>
    <row r="496" spans="1:2" x14ac:dyDescent="0.25">
      <c r="A496">
        <v>791.49200439453125</v>
      </c>
      <c r="B496">
        <v>266</v>
      </c>
    </row>
    <row r="497" spans="1:2" x14ac:dyDescent="0.25">
      <c r="A497">
        <v>791.5040283203125</v>
      </c>
      <c r="B497">
        <v>226.80000305175781</v>
      </c>
    </row>
    <row r="498" spans="1:2" x14ac:dyDescent="0.25">
      <c r="A498">
        <v>791.51702880859375</v>
      </c>
      <c r="B498">
        <v>240</v>
      </c>
    </row>
    <row r="499" spans="1:2" x14ac:dyDescent="0.25">
      <c r="A499">
        <v>791.52899169921875</v>
      </c>
      <c r="B499">
        <v>244.19999694824219</v>
      </c>
    </row>
    <row r="500" spans="1:2" x14ac:dyDescent="0.25">
      <c r="A500">
        <v>791.541015625</v>
      </c>
      <c r="B500">
        <v>197.5</v>
      </c>
    </row>
    <row r="501" spans="1:2" x14ac:dyDescent="0.25">
      <c r="A501">
        <v>791.552978515625</v>
      </c>
      <c r="B501">
        <v>201.5</v>
      </c>
    </row>
    <row r="502" spans="1:2" x14ac:dyDescent="0.25">
      <c r="A502">
        <v>791.56597900390625</v>
      </c>
      <c r="B502">
        <v>206</v>
      </c>
    </row>
    <row r="503" spans="1:2" x14ac:dyDescent="0.25">
      <c r="A503">
        <v>791.5780029296875</v>
      </c>
      <c r="B503">
        <v>156</v>
      </c>
    </row>
    <row r="504" spans="1:2" x14ac:dyDescent="0.25">
      <c r="A504">
        <v>791.59002685546875</v>
      </c>
      <c r="B504">
        <v>144.19999694824219</v>
      </c>
    </row>
    <row r="505" spans="1:2" x14ac:dyDescent="0.25">
      <c r="A505">
        <v>791.60302734375</v>
      </c>
      <c r="B505">
        <v>155.30000305175781</v>
      </c>
    </row>
    <row r="506" spans="1:2" x14ac:dyDescent="0.25">
      <c r="A506">
        <v>791.614990234375</v>
      </c>
      <c r="B506">
        <v>145.5</v>
      </c>
    </row>
    <row r="507" spans="1:2" x14ac:dyDescent="0.25">
      <c r="A507">
        <v>791.62701416015625</v>
      </c>
      <c r="B507">
        <v>156</v>
      </c>
    </row>
    <row r="508" spans="1:2" x14ac:dyDescent="0.25">
      <c r="A508">
        <v>791.63897705078125</v>
      </c>
      <c r="B508">
        <v>213.80000305175781</v>
      </c>
    </row>
    <row r="509" spans="1:2" x14ac:dyDescent="0.25">
      <c r="A509">
        <v>791.6519775390625</v>
      </c>
      <c r="B509">
        <v>265</v>
      </c>
    </row>
    <row r="510" spans="1:2" x14ac:dyDescent="0.25">
      <c r="A510">
        <v>791.66400146484375</v>
      </c>
      <c r="B510">
        <v>216.5</v>
      </c>
    </row>
    <row r="511" spans="1:2" x14ac:dyDescent="0.25">
      <c r="A511">
        <v>791.676025390625</v>
      </c>
      <c r="B511">
        <v>142.5</v>
      </c>
    </row>
    <row r="512" spans="1:2" x14ac:dyDescent="0.25">
      <c r="A512">
        <v>791.68902587890625</v>
      </c>
      <c r="B512">
        <v>140</v>
      </c>
    </row>
    <row r="513" spans="1:2" x14ac:dyDescent="0.25">
      <c r="A513">
        <v>791.70098876953125</v>
      </c>
      <c r="B513">
        <v>195.5</v>
      </c>
    </row>
    <row r="514" spans="1:2" x14ac:dyDescent="0.25">
      <c r="A514">
        <v>791.7130126953125</v>
      </c>
      <c r="B514">
        <v>273.70001220703125</v>
      </c>
    </row>
    <row r="515" spans="1:2" x14ac:dyDescent="0.25">
      <c r="A515">
        <v>791.7249755859375</v>
      </c>
      <c r="B515">
        <v>311</v>
      </c>
    </row>
    <row r="516" spans="1:2" x14ac:dyDescent="0.25">
      <c r="A516">
        <v>791.73797607421875</v>
      </c>
      <c r="B516">
        <v>251.30000305175781</v>
      </c>
    </row>
    <row r="517" spans="1:2" x14ac:dyDescent="0.25">
      <c r="A517">
        <v>791.75</v>
      </c>
      <c r="B517">
        <v>218</v>
      </c>
    </row>
    <row r="518" spans="1:2" x14ac:dyDescent="0.25">
      <c r="A518">
        <v>791.76202392578125</v>
      </c>
      <c r="B518">
        <v>290.79998779296875</v>
      </c>
    </row>
    <row r="519" spans="1:2" x14ac:dyDescent="0.25">
      <c r="A519">
        <v>791.7750244140625</v>
      </c>
      <c r="B519">
        <v>337</v>
      </c>
    </row>
    <row r="520" spans="1:2" x14ac:dyDescent="0.25">
      <c r="A520">
        <v>791.7869873046875</v>
      </c>
      <c r="B520">
        <v>347</v>
      </c>
    </row>
    <row r="521" spans="1:2" x14ac:dyDescent="0.25">
      <c r="A521">
        <v>791.79901123046875</v>
      </c>
      <c r="B521">
        <v>331.5</v>
      </c>
    </row>
    <row r="522" spans="1:2" x14ac:dyDescent="0.25">
      <c r="A522">
        <v>791.81097412109375</v>
      </c>
      <c r="B522">
        <v>319.70001220703125</v>
      </c>
    </row>
    <row r="523" spans="1:2" x14ac:dyDescent="0.25">
      <c r="A523">
        <v>791.823974609375</v>
      </c>
      <c r="B523">
        <v>606</v>
      </c>
    </row>
    <row r="524" spans="1:2" x14ac:dyDescent="0.25">
      <c r="A524">
        <v>791.83599853515625</v>
      </c>
      <c r="B524">
        <v>2594</v>
      </c>
    </row>
    <row r="525" spans="1:2" x14ac:dyDescent="0.25">
      <c r="A525">
        <v>791.8480224609375</v>
      </c>
      <c r="B525">
        <v>9991</v>
      </c>
    </row>
    <row r="526" spans="1:2" x14ac:dyDescent="0.25">
      <c r="A526">
        <v>791.8599853515625</v>
      </c>
      <c r="B526">
        <v>26530</v>
      </c>
    </row>
    <row r="527" spans="1:2" x14ac:dyDescent="0.25">
      <c r="A527">
        <v>791.87298583984375</v>
      </c>
      <c r="B527">
        <v>41540</v>
      </c>
    </row>
    <row r="528" spans="1:2" x14ac:dyDescent="0.25">
      <c r="A528">
        <v>791.885009765625</v>
      </c>
      <c r="B528">
        <v>36630</v>
      </c>
    </row>
    <row r="529" spans="1:2" x14ac:dyDescent="0.25">
      <c r="A529">
        <v>791.89697265625</v>
      </c>
      <c r="B529">
        <v>18390</v>
      </c>
    </row>
    <row r="530" spans="1:2" x14ac:dyDescent="0.25">
      <c r="A530">
        <v>791.90997314453125</v>
      </c>
      <c r="B530">
        <v>5913</v>
      </c>
    </row>
    <row r="531" spans="1:2" x14ac:dyDescent="0.25">
      <c r="A531">
        <v>791.9219970703125</v>
      </c>
      <c r="B531">
        <v>1725</v>
      </c>
    </row>
    <row r="532" spans="1:2" x14ac:dyDescent="0.25">
      <c r="A532">
        <v>791.93402099609375</v>
      </c>
      <c r="B532">
        <v>605.29998779296875</v>
      </c>
    </row>
    <row r="533" spans="1:2" x14ac:dyDescent="0.25">
      <c r="A533">
        <v>791.947021484375</v>
      </c>
      <c r="B533">
        <v>296.5</v>
      </c>
    </row>
    <row r="534" spans="1:2" x14ac:dyDescent="0.25">
      <c r="A534">
        <v>791.958984375</v>
      </c>
      <c r="B534">
        <v>223.19999694824219</v>
      </c>
    </row>
    <row r="535" spans="1:2" x14ac:dyDescent="0.25">
      <c r="A535">
        <v>791.97100830078125</v>
      </c>
      <c r="B535">
        <v>199.19999694824219</v>
      </c>
    </row>
    <row r="536" spans="1:2" x14ac:dyDescent="0.25">
      <c r="A536">
        <v>791.98297119140625</v>
      </c>
      <c r="B536">
        <v>164.80000305175781</v>
      </c>
    </row>
    <row r="537" spans="1:2" x14ac:dyDescent="0.25">
      <c r="A537">
        <v>791.9959716796875</v>
      </c>
      <c r="B537">
        <v>173</v>
      </c>
    </row>
    <row r="538" spans="1:2" x14ac:dyDescent="0.25">
      <c r="A538">
        <v>792.00799560546875</v>
      </c>
      <c r="B538">
        <v>195.19999694824219</v>
      </c>
    </row>
    <row r="539" spans="1:2" x14ac:dyDescent="0.25">
      <c r="A539">
        <v>792.02001953125</v>
      </c>
      <c r="B539">
        <v>173</v>
      </c>
    </row>
    <row r="540" spans="1:2" x14ac:dyDescent="0.25">
      <c r="A540">
        <v>792.03302001953125</v>
      </c>
      <c r="B540">
        <v>174</v>
      </c>
    </row>
    <row r="541" spans="1:2" x14ac:dyDescent="0.25">
      <c r="A541">
        <v>792.04498291015625</v>
      </c>
      <c r="B541">
        <v>140</v>
      </c>
    </row>
    <row r="542" spans="1:2" x14ac:dyDescent="0.25">
      <c r="A542">
        <v>792.0570068359375</v>
      </c>
      <c r="B542">
        <v>63.25</v>
      </c>
    </row>
    <row r="543" spans="1:2" x14ac:dyDescent="0.25">
      <c r="A543">
        <v>792.0689697265625</v>
      </c>
      <c r="B543">
        <v>65.5</v>
      </c>
    </row>
    <row r="544" spans="1:2" x14ac:dyDescent="0.25">
      <c r="A544">
        <v>792.08197021484375</v>
      </c>
      <c r="B544">
        <v>103</v>
      </c>
    </row>
    <row r="545" spans="1:2" x14ac:dyDescent="0.25">
      <c r="A545">
        <v>792.093994140625</v>
      </c>
      <c r="B545">
        <v>108</v>
      </c>
    </row>
    <row r="546" spans="1:2" x14ac:dyDescent="0.25">
      <c r="A546">
        <v>792.10601806640625</v>
      </c>
      <c r="B546">
        <v>116.80000305175781</v>
      </c>
    </row>
    <row r="547" spans="1:2" x14ac:dyDescent="0.25">
      <c r="A547">
        <v>792.1190185546875</v>
      </c>
      <c r="B547">
        <v>159.30000305175781</v>
      </c>
    </row>
    <row r="548" spans="1:2" x14ac:dyDescent="0.25">
      <c r="A548">
        <v>792.1309814453125</v>
      </c>
      <c r="B548">
        <v>170.19999694824219</v>
      </c>
    </row>
    <row r="549" spans="1:2" x14ac:dyDescent="0.25">
      <c r="A549">
        <v>792.14300537109375</v>
      </c>
      <c r="B549">
        <v>133.30000305175781</v>
      </c>
    </row>
    <row r="550" spans="1:2" x14ac:dyDescent="0.25">
      <c r="A550">
        <v>792.155029296875</v>
      </c>
      <c r="B550">
        <v>131.30000305175781</v>
      </c>
    </row>
    <row r="551" spans="1:2" x14ac:dyDescent="0.25">
      <c r="A551">
        <v>792.16802978515625</v>
      </c>
      <c r="B551">
        <v>164.30000305175781</v>
      </c>
    </row>
    <row r="552" spans="1:2" x14ac:dyDescent="0.25">
      <c r="A552">
        <v>792.17999267578125</v>
      </c>
      <c r="B552">
        <v>163.80000305175781</v>
      </c>
    </row>
    <row r="553" spans="1:2" x14ac:dyDescent="0.25">
      <c r="A553">
        <v>792.1920166015625</v>
      </c>
      <c r="B553">
        <v>145.19999694824219</v>
      </c>
    </row>
    <row r="554" spans="1:2" x14ac:dyDescent="0.25">
      <c r="A554">
        <v>792.20501708984375</v>
      </c>
      <c r="B554">
        <v>164</v>
      </c>
    </row>
    <row r="555" spans="1:2" x14ac:dyDescent="0.25">
      <c r="A555">
        <v>792.21697998046875</v>
      </c>
      <c r="B555">
        <v>164.30000305175781</v>
      </c>
    </row>
    <row r="556" spans="1:2" x14ac:dyDescent="0.25">
      <c r="A556">
        <v>792.22900390625</v>
      </c>
      <c r="B556">
        <v>105.30000305175781</v>
      </c>
    </row>
    <row r="557" spans="1:2" x14ac:dyDescent="0.25">
      <c r="A557">
        <v>792.24102783203125</v>
      </c>
      <c r="B557">
        <v>75.5</v>
      </c>
    </row>
    <row r="558" spans="1:2" x14ac:dyDescent="0.25">
      <c r="A558">
        <v>792.2540283203125</v>
      </c>
      <c r="B558">
        <v>112.5</v>
      </c>
    </row>
    <row r="559" spans="1:2" x14ac:dyDescent="0.25">
      <c r="A559">
        <v>792.2659912109375</v>
      </c>
      <c r="B559">
        <v>177.5</v>
      </c>
    </row>
    <row r="560" spans="1:2" x14ac:dyDescent="0.25">
      <c r="A560">
        <v>792.27801513671875</v>
      </c>
      <c r="B560">
        <v>229.30000305175781</v>
      </c>
    </row>
    <row r="561" spans="1:2" x14ac:dyDescent="0.25">
      <c r="A561">
        <v>792.291015625</v>
      </c>
      <c r="B561">
        <v>207</v>
      </c>
    </row>
    <row r="562" spans="1:2" x14ac:dyDescent="0.25">
      <c r="A562">
        <v>792.302978515625</v>
      </c>
      <c r="B562">
        <v>152.5</v>
      </c>
    </row>
    <row r="563" spans="1:2" x14ac:dyDescent="0.25">
      <c r="A563">
        <v>792.31500244140625</v>
      </c>
      <c r="B563">
        <v>228</v>
      </c>
    </row>
    <row r="564" spans="1:2" x14ac:dyDescent="0.25">
      <c r="A564">
        <v>792.3270263671875</v>
      </c>
      <c r="B564">
        <v>674</v>
      </c>
    </row>
    <row r="565" spans="1:2" x14ac:dyDescent="0.25">
      <c r="A565">
        <v>792.34002685546875</v>
      </c>
      <c r="B565">
        <v>2409</v>
      </c>
    </row>
    <row r="566" spans="1:2" x14ac:dyDescent="0.25">
      <c r="A566">
        <v>792.35198974609375</v>
      </c>
      <c r="B566">
        <v>7621</v>
      </c>
    </row>
    <row r="567" spans="1:2" x14ac:dyDescent="0.25">
      <c r="A567">
        <v>792.364013671875</v>
      </c>
      <c r="B567">
        <v>16320</v>
      </c>
    </row>
    <row r="568" spans="1:2" x14ac:dyDescent="0.25">
      <c r="A568">
        <v>792.37701416015625</v>
      </c>
      <c r="B568">
        <v>21980</v>
      </c>
    </row>
    <row r="569" spans="1:2" x14ac:dyDescent="0.25">
      <c r="A569">
        <v>792.38897705078125</v>
      </c>
      <c r="B569">
        <v>18530</v>
      </c>
    </row>
    <row r="570" spans="1:2" x14ac:dyDescent="0.25">
      <c r="A570">
        <v>792.4010009765625</v>
      </c>
      <c r="B570">
        <v>9893</v>
      </c>
    </row>
    <row r="571" spans="1:2" x14ac:dyDescent="0.25">
      <c r="A571">
        <v>792.41302490234375</v>
      </c>
      <c r="B571">
        <v>3539</v>
      </c>
    </row>
    <row r="572" spans="1:2" x14ac:dyDescent="0.25">
      <c r="A572">
        <v>792.426025390625</v>
      </c>
      <c r="B572">
        <v>1028</v>
      </c>
    </row>
    <row r="573" spans="1:2" x14ac:dyDescent="0.25">
      <c r="A573">
        <v>792.43798828125</v>
      </c>
      <c r="B573">
        <v>345.79998779296875</v>
      </c>
    </row>
    <row r="574" spans="1:2" x14ac:dyDescent="0.25">
      <c r="A574">
        <v>792.45001220703125</v>
      </c>
      <c r="B574">
        <v>153</v>
      </c>
    </row>
    <row r="575" spans="1:2" x14ac:dyDescent="0.25">
      <c r="A575">
        <v>792.4630126953125</v>
      </c>
      <c r="B575">
        <v>104.5</v>
      </c>
    </row>
    <row r="576" spans="1:2" x14ac:dyDescent="0.25">
      <c r="A576">
        <v>792.4749755859375</v>
      </c>
      <c r="B576">
        <v>122.80000305175781</v>
      </c>
    </row>
    <row r="577" spans="1:2" x14ac:dyDescent="0.25">
      <c r="A577">
        <v>792.48699951171875</v>
      </c>
      <c r="B577">
        <v>114.30000305175781</v>
      </c>
    </row>
    <row r="578" spans="1:2" x14ac:dyDescent="0.25">
      <c r="A578">
        <v>792.4990234375</v>
      </c>
      <c r="B578">
        <v>108</v>
      </c>
    </row>
    <row r="579" spans="1:2" x14ac:dyDescent="0.25">
      <c r="A579">
        <v>792.51202392578125</v>
      </c>
      <c r="B579">
        <v>117.30000305175781</v>
      </c>
    </row>
    <row r="580" spans="1:2" x14ac:dyDescent="0.25">
      <c r="A580">
        <v>792.52398681640625</v>
      </c>
      <c r="B580">
        <v>116</v>
      </c>
    </row>
    <row r="581" spans="1:2" x14ac:dyDescent="0.25">
      <c r="A581">
        <v>792.5360107421875</v>
      </c>
      <c r="B581">
        <v>115.5</v>
      </c>
    </row>
    <row r="582" spans="1:2" x14ac:dyDescent="0.25">
      <c r="A582">
        <v>792.54901123046875</v>
      </c>
      <c r="B582">
        <v>120.5</v>
      </c>
    </row>
    <row r="583" spans="1:2" x14ac:dyDescent="0.25">
      <c r="A583">
        <v>792.56097412109375</v>
      </c>
      <c r="B583">
        <v>102.30000305175781</v>
      </c>
    </row>
    <row r="584" spans="1:2" x14ac:dyDescent="0.25">
      <c r="A584">
        <v>792.572998046875</v>
      </c>
      <c r="B584">
        <v>78</v>
      </c>
    </row>
    <row r="585" spans="1:2" x14ac:dyDescent="0.25">
      <c r="A585">
        <v>792.58599853515625</v>
      </c>
      <c r="B585">
        <v>88.75</v>
      </c>
    </row>
    <row r="586" spans="1:2" x14ac:dyDescent="0.25">
      <c r="A586">
        <v>792.5980224609375</v>
      </c>
      <c r="B586">
        <v>109.69999694824219</v>
      </c>
    </row>
    <row r="587" spans="1:2" x14ac:dyDescent="0.25">
      <c r="A587">
        <v>792.6099853515625</v>
      </c>
      <c r="B587">
        <v>117.30000305175781</v>
      </c>
    </row>
    <row r="588" spans="1:2" x14ac:dyDescent="0.25">
      <c r="A588">
        <v>792.62200927734375</v>
      </c>
      <c r="B588">
        <v>132.69999694824219</v>
      </c>
    </row>
    <row r="589" spans="1:2" x14ac:dyDescent="0.25">
      <c r="A589">
        <v>792.635009765625</v>
      </c>
      <c r="B589">
        <v>140.30000305175781</v>
      </c>
    </row>
    <row r="590" spans="1:2" x14ac:dyDescent="0.25">
      <c r="A590">
        <v>792.64697265625</v>
      </c>
      <c r="B590">
        <v>114</v>
      </c>
    </row>
    <row r="591" spans="1:2" x14ac:dyDescent="0.25">
      <c r="A591">
        <v>792.65899658203125</v>
      </c>
      <c r="B591">
        <v>91.5</v>
      </c>
    </row>
    <row r="592" spans="1:2" x14ac:dyDescent="0.25">
      <c r="A592">
        <v>792.6719970703125</v>
      </c>
      <c r="B592">
        <v>97.5</v>
      </c>
    </row>
    <row r="593" spans="1:2" x14ac:dyDescent="0.25">
      <c r="A593">
        <v>792.68402099609375</v>
      </c>
      <c r="B593">
        <v>108.5</v>
      </c>
    </row>
    <row r="594" spans="1:2" x14ac:dyDescent="0.25">
      <c r="A594">
        <v>792.69598388671875</v>
      </c>
      <c r="B594">
        <v>109</v>
      </c>
    </row>
    <row r="595" spans="1:2" x14ac:dyDescent="0.25">
      <c r="A595">
        <v>792.7080078125</v>
      </c>
      <c r="B595">
        <v>111.5</v>
      </c>
    </row>
    <row r="596" spans="1:2" x14ac:dyDescent="0.25">
      <c r="A596">
        <v>792.72100830078125</v>
      </c>
      <c r="B596">
        <v>105</v>
      </c>
    </row>
    <row r="597" spans="1:2" x14ac:dyDescent="0.25">
      <c r="A597">
        <v>792.73297119140625</v>
      </c>
      <c r="B597">
        <v>119.19999694824219</v>
      </c>
    </row>
    <row r="598" spans="1:2" x14ac:dyDescent="0.25">
      <c r="A598">
        <v>792.7449951171875</v>
      </c>
      <c r="B598">
        <v>183</v>
      </c>
    </row>
    <row r="599" spans="1:2" x14ac:dyDescent="0.25">
      <c r="A599">
        <v>792.75799560546875</v>
      </c>
      <c r="B599">
        <v>205.5</v>
      </c>
    </row>
    <row r="600" spans="1:2" x14ac:dyDescent="0.25">
      <c r="A600">
        <v>792.77001953125</v>
      </c>
      <c r="B600">
        <v>192.30000305175781</v>
      </c>
    </row>
    <row r="601" spans="1:2" x14ac:dyDescent="0.25">
      <c r="A601">
        <v>792.781982421875</v>
      </c>
      <c r="B601">
        <v>199.5</v>
      </c>
    </row>
    <row r="602" spans="1:2" x14ac:dyDescent="0.25">
      <c r="A602">
        <v>792.79400634765625</v>
      </c>
      <c r="B602">
        <v>166.5</v>
      </c>
    </row>
    <row r="603" spans="1:2" x14ac:dyDescent="0.25">
      <c r="A603">
        <v>792.8070068359375</v>
      </c>
      <c r="B603">
        <v>137.69999694824219</v>
      </c>
    </row>
    <row r="604" spans="1:2" x14ac:dyDescent="0.25">
      <c r="A604">
        <v>792.8189697265625</v>
      </c>
      <c r="B604">
        <v>294</v>
      </c>
    </row>
    <row r="605" spans="1:2" x14ac:dyDescent="0.25">
      <c r="A605">
        <v>792.83099365234375</v>
      </c>
      <c r="B605">
        <v>882.79998779296875</v>
      </c>
    </row>
    <row r="606" spans="1:2" x14ac:dyDescent="0.25">
      <c r="A606">
        <v>792.843994140625</v>
      </c>
      <c r="B606">
        <v>2245</v>
      </c>
    </row>
    <row r="607" spans="1:2" x14ac:dyDescent="0.25">
      <c r="A607">
        <v>792.85601806640625</v>
      </c>
      <c r="B607">
        <v>4898</v>
      </c>
    </row>
    <row r="608" spans="1:2" x14ac:dyDescent="0.25">
      <c r="A608">
        <v>792.86798095703125</v>
      </c>
      <c r="B608">
        <v>8578</v>
      </c>
    </row>
    <row r="609" spans="1:2" x14ac:dyDescent="0.25">
      <c r="A609">
        <v>792.8809814453125</v>
      </c>
      <c r="B609">
        <v>10140</v>
      </c>
    </row>
    <row r="610" spans="1:2" x14ac:dyDescent="0.25">
      <c r="A610">
        <v>792.89300537109375</v>
      </c>
      <c r="B610">
        <v>7620</v>
      </c>
    </row>
    <row r="611" spans="1:2" x14ac:dyDescent="0.25">
      <c r="A611">
        <v>792.905029296875</v>
      </c>
      <c r="B611">
        <v>3881</v>
      </c>
    </row>
    <row r="612" spans="1:2" x14ac:dyDescent="0.25">
      <c r="A612">
        <v>792.9169921875</v>
      </c>
      <c r="B612">
        <v>1521</v>
      </c>
    </row>
    <row r="613" spans="1:2" x14ac:dyDescent="0.25">
      <c r="A613">
        <v>792.92999267578125</v>
      </c>
      <c r="B613">
        <v>591</v>
      </c>
    </row>
    <row r="614" spans="1:2" x14ac:dyDescent="0.25">
      <c r="A614">
        <v>792.9420166015625</v>
      </c>
      <c r="B614">
        <v>307.20001220703125</v>
      </c>
    </row>
    <row r="615" spans="1:2" x14ac:dyDescent="0.25">
      <c r="A615">
        <v>792.9539794921875</v>
      </c>
      <c r="B615">
        <v>146.19999694824219</v>
      </c>
    </row>
    <row r="616" spans="1:2" x14ac:dyDescent="0.25">
      <c r="A616">
        <v>792.96697998046875</v>
      </c>
      <c r="B616">
        <v>88.25</v>
      </c>
    </row>
    <row r="617" spans="1:2" x14ac:dyDescent="0.25">
      <c r="A617">
        <v>792.97900390625</v>
      </c>
      <c r="B617">
        <v>58.75</v>
      </c>
    </row>
    <row r="618" spans="1:2" x14ac:dyDescent="0.25">
      <c r="A618">
        <v>792.99102783203125</v>
      </c>
      <c r="B618">
        <v>40.25</v>
      </c>
    </row>
    <row r="619" spans="1:2" x14ac:dyDescent="0.25">
      <c r="A619">
        <v>793.00299072265625</v>
      </c>
      <c r="B619">
        <v>53.75</v>
      </c>
    </row>
    <row r="620" spans="1:2" x14ac:dyDescent="0.25">
      <c r="A620">
        <v>793.0159912109375</v>
      </c>
      <c r="B620">
        <v>80.5</v>
      </c>
    </row>
    <row r="621" spans="1:2" x14ac:dyDescent="0.25">
      <c r="A621">
        <v>793.02801513671875</v>
      </c>
      <c r="B621">
        <v>80.75</v>
      </c>
    </row>
    <row r="622" spans="1:2" x14ac:dyDescent="0.25">
      <c r="A622">
        <v>793.03997802734375</v>
      </c>
      <c r="B622">
        <v>58.25</v>
      </c>
    </row>
    <row r="623" spans="1:2" x14ac:dyDescent="0.25">
      <c r="A623">
        <v>793.052978515625</v>
      </c>
      <c r="B623">
        <v>43.25</v>
      </c>
    </row>
    <row r="624" spans="1:2" x14ac:dyDescent="0.25">
      <c r="A624">
        <v>793.06500244140625</v>
      </c>
      <c r="B624">
        <v>30.5</v>
      </c>
    </row>
    <row r="625" spans="1:2" x14ac:dyDescent="0.25">
      <c r="A625">
        <v>793.0770263671875</v>
      </c>
      <c r="B625">
        <v>17.25</v>
      </c>
    </row>
    <row r="626" spans="1:2" x14ac:dyDescent="0.25">
      <c r="A626">
        <v>793.09002685546875</v>
      </c>
      <c r="B626">
        <v>9</v>
      </c>
    </row>
    <row r="627" spans="1:2" x14ac:dyDescent="0.25">
      <c r="A627">
        <v>793.10198974609375</v>
      </c>
      <c r="B627">
        <v>14</v>
      </c>
    </row>
    <row r="628" spans="1:2" x14ac:dyDescent="0.25">
      <c r="A628">
        <v>793.114013671875</v>
      </c>
      <c r="B628">
        <v>43</v>
      </c>
    </row>
    <row r="629" spans="1:2" x14ac:dyDescent="0.25">
      <c r="A629">
        <v>793.1259765625</v>
      </c>
      <c r="B629">
        <v>81.75</v>
      </c>
    </row>
    <row r="630" spans="1:2" x14ac:dyDescent="0.25">
      <c r="A630">
        <v>793.13897705078125</v>
      </c>
      <c r="B630">
        <v>93.75</v>
      </c>
    </row>
    <row r="631" spans="1:2" x14ac:dyDescent="0.25">
      <c r="A631">
        <v>793.1510009765625</v>
      </c>
      <c r="B631">
        <v>68.75</v>
      </c>
    </row>
    <row r="632" spans="1:2" x14ac:dyDescent="0.25">
      <c r="A632">
        <v>793.16302490234375</v>
      </c>
      <c r="B632">
        <v>54.75</v>
      </c>
    </row>
    <row r="633" spans="1:2" x14ac:dyDescent="0.25">
      <c r="A633">
        <v>793.176025390625</v>
      </c>
      <c r="B633">
        <v>56.25</v>
      </c>
    </row>
    <row r="634" spans="1:2" x14ac:dyDescent="0.25">
      <c r="A634">
        <v>793.18798828125</v>
      </c>
      <c r="B634">
        <v>67</v>
      </c>
    </row>
    <row r="635" spans="1:2" x14ac:dyDescent="0.25">
      <c r="A635">
        <v>793.20001220703125</v>
      </c>
      <c r="B635">
        <v>119.5</v>
      </c>
    </row>
    <row r="636" spans="1:2" x14ac:dyDescent="0.25">
      <c r="A636">
        <v>793.21197509765625</v>
      </c>
      <c r="B636">
        <v>154</v>
      </c>
    </row>
    <row r="637" spans="1:2" x14ac:dyDescent="0.25">
      <c r="A637">
        <v>793.2249755859375</v>
      </c>
      <c r="B637">
        <v>125</v>
      </c>
    </row>
    <row r="638" spans="1:2" x14ac:dyDescent="0.25">
      <c r="A638">
        <v>793.23699951171875</v>
      </c>
      <c r="B638">
        <v>103.80000305175781</v>
      </c>
    </row>
    <row r="639" spans="1:2" x14ac:dyDescent="0.25">
      <c r="A639">
        <v>793.2490234375</v>
      </c>
      <c r="B639">
        <v>117.30000305175781</v>
      </c>
    </row>
    <row r="640" spans="1:2" x14ac:dyDescent="0.25">
      <c r="A640">
        <v>793.26202392578125</v>
      </c>
      <c r="B640">
        <v>136.5</v>
      </c>
    </row>
    <row r="641" spans="1:2" x14ac:dyDescent="0.25">
      <c r="A641">
        <v>793.27398681640625</v>
      </c>
      <c r="B641">
        <v>159.69999694824219</v>
      </c>
    </row>
    <row r="642" spans="1:2" x14ac:dyDescent="0.25">
      <c r="A642">
        <v>793.2860107421875</v>
      </c>
      <c r="B642">
        <v>172.80000305175781</v>
      </c>
    </row>
    <row r="643" spans="1:2" x14ac:dyDescent="0.25">
      <c r="A643">
        <v>793.29901123046875</v>
      </c>
      <c r="B643">
        <v>152</v>
      </c>
    </row>
    <row r="644" spans="1:2" x14ac:dyDescent="0.25">
      <c r="A644">
        <v>793.31097412109375</v>
      </c>
      <c r="B644">
        <v>189.80000305175781</v>
      </c>
    </row>
    <row r="645" spans="1:2" x14ac:dyDescent="0.25">
      <c r="A645">
        <v>793.322998046875</v>
      </c>
      <c r="B645">
        <v>354.29998779296875</v>
      </c>
    </row>
    <row r="646" spans="1:2" x14ac:dyDescent="0.25">
      <c r="A646">
        <v>793.33502197265625</v>
      </c>
      <c r="B646">
        <v>569.5</v>
      </c>
    </row>
    <row r="647" spans="1:2" x14ac:dyDescent="0.25">
      <c r="A647">
        <v>793.3480224609375</v>
      </c>
      <c r="B647">
        <v>1159</v>
      </c>
    </row>
    <row r="648" spans="1:2" x14ac:dyDescent="0.25">
      <c r="A648">
        <v>793.3599853515625</v>
      </c>
      <c r="B648">
        <v>2390</v>
      </c>
    </row>
    <row r="649" spans="1:2" x14ac:dyDescent="0.25">
      <c r="A649">
        <v>793.37200927734375</v>
      </c>
      <c r="B649">
        <v>3663</v>
      </c>
    </row>
    <row r="650" spans="1:2" x14ac:dyDescent="0.25">
      <c r="A650">
        <v>793.385009765625</v>
      </c>
      <c r="B650">
        <v>3947</v>
      </c>
    </row>
    <row r="651" spans="1:2" x14ac:dyDescent="0.25">
      <c r="A651">
        <v>793.39697265625</v>
      </c>
      <c r="B651">
        <v>2908</v>
      </c>
    </row>
    <row r="652" spans="1:2" x14ac:dyDescent="0.25">
      <c r="A652">
        <v>793.40899658203125</v>
      </c>
      <c r="B652">
        <v>1498</v>
      </c>
    </row>
    <row r="653" spans="1:2" x14ac:dyDescent="0.25">
      <c r="A653">
        <v>793.4219970703125</v>
      </c>
      <c r="B653">
        <v>580.79998779296875</v>
      </c>
    </row>
    <row r="654" spans="1:2" x14ac:dyDescent="0.25">
      <c r="A654">
        <v>793.43402099609375</v>
      </c>
      <c r="B654">
        <v>179.5</v>
      </c>
    </row>
    <row r="655" spans="1:2" x14ac:dyDescent="0.25">
      <c r="A655">
        <v>793.44598388671875</v>
      </c>
      <c r="B655">
        <v>100</v>
      </c>
    </row>
    <row r="656" spans="1:2" x14ac:dyDescent="0.25">
      <c r="A656">
        <v>793.4580078125</v>
      </c>
      <c r="B656">
        <v>118.80000305175781</v>
      </c>
    </row>
    <row r="657" spans="1:2" x14ac:dyDescent="0.25">
      <c r="A657">
        <v>793.47100830078125</v>
      </c>
      <c r="B657">
        <v>98.25</v>
      </c>
    </row>
    <row r="658" spans="1:2" x14ac:dyDescent="0.25">
      <c r="A658">
        <v>793.48297119140625</v>
      </c>
      <c r="B658">
        <v>69.75</v>
      </c>
    </row>
    <row r="659" spans="1:2" x14ac:dyDescent="0.25">
      <c r="A659">
        <v>793.4949951171875</v>
      </c>
      <c r="B659">
        <v>49.75</v>
      </c>
    </row>
    <row r="660" spans="1:2" x14ac:dyDescent="0.25">
      <c r="A660">
        <v>793.50799560546875</v>
      </c>
      <c r="B660">
        <v>18.25</v>
      </c>
    </row>
    <row r="661" spans="1:2" x14ac:dyDescent="0.25">
      <c r="A661">
        <v>793.52001953125</v>
      </c>
      <c r="B661">
        <v>7</v>
      </c>
    </row>
    <row r="662" spans="1:2" x14ac:dyDescent="0.25">
      <c r="A662">
        <v>793.531982421875</v>
      </c>
      <c r="B662">
        <v>18.5</v>
      </c>
    </row>
    <row r="663" spans="1:2" x14ac:dyDescent="0.25">
      <c r="A663">
        <v>793.54400634765625</v>
      </c>
      <c r="B663">
        <v>26</v>
      </c>
    </row>
    <row r="664" spans="1:2" x14ac:dyDescent="0.25">
      <c r="A664">
        <v>793.5570068359375</v>
      </c>
      <c r="B664">
        <v>25</v>
      </c>
    </row>
    <row r="665" spans="1:2" x14ac:dyDescent="0.25">
      <c r="A665">
        <v>793.5689697265625</v>
      </c>
      <c r="B665">
        <v>25.25</v>
      </c>
    </row>
    <row r="666" spans="1:2" x14ac:dyDescent="0.25">
      <c r="A666">
        <v>793.58099365234375</v>
      </c>
      <c r="B666">
        <v>21.5</v>
      </c>
    </row>
    <row r="667" spans="1:2" x14ac:dyDescent="0.25">
      <c r="A667">
        <v>793.593994140625</v>
      </c>
      <c r="B667">
        <v>9.75</v>
      </c>
    </row>
    <row r="668" spans="1:2" x14ac:dyDescent="0.25">
      <c r="A668">
        <v>793.60601806640625</v>
      </c>
      <c r="B668">
        <v>6.75</v>
      </c>
    </row>
    <row r="669" spans="1:2" x14ac:dyDescent="0.25">
      <c r="A669">
        <v>793.61798095703125</v>
      </c>
      <c r="B669">
        <v>13.5</v>
      </c>
    </row>
    <row r="670" spans="1:2" x14ac:dyDescent="0.25">
      <c r="A670">
        <v>793.6309814453125</v>
      </c>
      <c r="B670">
        <v>15.25</v>
      </c>
    </row>
    <row r="671" spans="1:2" x14ac:dyDescent="0.25">
      <c r="A671">
        <v>793.64300537109375</v>
      </c>
      <c r="B671">
        <v>30.5</v>
      </c>
    </row>
    <row r="672" spans="1:2" x14ac:dyDescent="0.25">
      <c r="A672">
        <v>793.655029296875</v>
      </c>
      <c r="B672">
        <v>54</v>
      </c>
    </row>
    <row r="673" spans="1:2" x14ac:dyDescent="0.25">
      <c r="A673">
        <v>793.6669921875</v>
      </c>
      <c r="B673">
        <v>71.5</v>
      </c>
    </row>
    <row r="674" spans="1:2" x14ac:dyDescent="0.25">
      <c r="A674">
        <v>793.67999267578125</v>
      </c>
      <c r="B674">
        <v>99.5</v>
      </c>
    </row>
    <row r="675" spans="1:2" x14ac:dyDescent="0.25">
      <c r="A675">
        <v>793.6920166015625</v>
      </c>
      <c r="B675">
        <v>87</v>
      </c>
    </row>
    <row r="676" spans="1:2" x14ac:dyDescent="0.25">
      <c r="A676">
        <v>793.7039794921875</v>
      </c>
      <c r="B676">
        <v>36.75</v>
      </c>
    </row>
    <row r="677" spans="1:2" x14ac:dyDescent="0.25">
      <c r="A677">
        <v>793.71697998046875</v>
      </c>
      <c r="B677">
        <v>48.25</v>
      </c>
    </row>
    <row r="678" spans="1:2" x14ac:dyDescent="0.25">
      <c r="A678">
        <v>793.72900390625</v>
      </c>
      <c r="B678">
        <v>84.25</v>
      </c>
    </row>
    <row r="679" spans="1:2" x14ac:dyDescent="0.25">
      <c r="A679">
        <v>793.74102783203125</v>
      </c>
      <c r="B679">
        <v>66.25</v>
      </c>
    </row>
    <row r="680" spans="1:2" x14ac:dyDescent="0.25">
      <c r="A680">
        <v>793.7540283203125</v>
      </c>
      <c r="B680">
        <v>49.25</v>
      </c>
    </row>
    <row r="681" spans="1:2" x14ac:dyDescent="0.25">
      <c r="A681">
        <v>793.7659912109375</v>
      </c>
      <c r="B681">
        <v>72.5</v>
      </c>
    </row>
    <row r="682" spans="1:2" x14ac:dyDescent="0.25">
      <c r="A682">
        <v>793.77801513671875</v>
      </c>
      <c r="B682">
        <v>108.30000305175781</v>
      </c>
    </row>
    <row r="683" spans="1:2" x14ac:dyDescent="0.25">
      <c r="A683">
        <v>793.78997802734375</v>
      </c>
      <c r="B683">
        <v>152.5</v>
      </c>
    </row>
    <row r="684" spans="1:2" x14ac:dyDescent="0.25">
      <c r="A684">
        <v>793.802978515625</v>
      </c>
      <c r="B684">
        <v>275.5</v>
      </c>
    </row>
    <row r="685" spans="1:2" x14ac:dyDescent="0.25">
      <c r="A685">
        <v>793.81500244140625</v>
      </c>
      <c r="B685">
        <v>560.70001220703125</v>
      </c>
    </row>
    <row r="686" spans="1:2" x14ac:dyDescent="0.25">
      <c r="A686">
        <v>793.8270263671875</v>
      </c>
      <c r="B686">
        <v>929.70001220703125</v>
      </c>
    </row>
    <row r="687" spans="1:2" x14ac:dyDescent="0.25">
      <c r="A687">
        <v>793.84002685546875</v>
      </c>
      <c r="B687">
        <v>1118</v>
      </c>
    </row>
    <row r="688" spans="1:2" x14ac:dyDescent="0.25">
      <c r="A688">
        <v>793.85198974609375</v>
      </c>
      <c r="B688">
        <v>1091</v>
      </c>
    </row>
    <row r="689" spans="1:2" x14ac:dyDescent="0.25">
      <c r="A689">
        <v>793.864013671875</v>
      </c>
      <c r="B689">
        <v>1027</v>
      </c>
    </row>
    <row r="690" spans="1:2" x14ac:dyDescent="0.25">
      <c r="A690">
        <v>793.87701416015625</v>
      </c>
      <c r="B690">
        <v>1075</v>
      </c>
    </row>
    <row r="691" spans="1:2" x14ac:dyDescent="0.25">
      <c r="A691">
        <v>793.88897705078125</v>
      </c>
      <c r="B691">
        <v>1183</v>
      </c>
    </row>
    <row r="692" spans="1:2" x14ac:dyDescent="0.25">
      <c r="A692">
        <v>793.9010009765625</v>
      </c>
      <c r="B692">
        <v>1008</v>
      </c>
    </row>
    <row r="693" spans="1:2" x14ac:dyDescent="0.25">
      <c r="A693">
        <v>793.91302490234375</v>
      </c>
      <c r="B693">
        <v>675.29998779296875</v>
      </c>
    </row>
    <row r="694" spans="1:2" x14ac:dyDescent="0.25">
      <c r="A694">
        <v>793.926025390625</v>
      </c>
      <c r="B694">
        <v>472.5</v>
      </c>
    </row>
    <row r="695" spans="1:2" x14ac:dyDescent="0.25">
      <c r="A695">
        <v>793.93798828125</v>
      </c>
      <c r="B695">
        <v>277.5</v>
      </c>
    </row>
    <row r="696" spans="1:2" x14ac:dyDescent="0.25">
      <c r="A696">
        <v>793.95001220703125</v>
      </c>
      <c r="B696">
        <v>94.25</v>
      </c>
    </row>
    <row r="697" spans="1:2" x14ac:dyDescent="0.25">
      <c r="A697">
        <v>793.9630126953125</v>
      </c>
      <c r="B697">
        <v>26.25</v>
      </c>
    </row>
    <row r="698" spans="1:2" x14ac:dyDescent="0.25">
      <c r="A698">
        <v>793.9749755859375</v>
      </c>
      <c r="B698">
        <v>17.5</v>
      </c>
    </row>
    <row r="699" spans="1:2" x14ac:dyDescent="0.25">
      <c r="A699">
        <v>793.98699951171875</v>
      </c>
      <c r="B699">
        <v>13</v>
      </c>
    </row>
    <row r="700" spans="1:2" x14ac:dyDescent="0.25">
      <c r="A700">
        <v>794</v>
      </c>
      <c r="B700">
        <v>16.5</v>
      </c>
    </row>
    <row r="701" spans="1:2" x14ac:dyDescent="0.25">
      <c r="A701">
        <v>794.01202392578125</v>
      </c>
      <c r="B701">
        <v>21</v>
      </c>
    </row>
    <row r="702" spans="1:2" x14ac:dyDescent="0.25">
      <c r="A702">
        <v>794.02398681640625</v>
      </c>
      <c r="B702">
        <v>21.5</v>
      </c>
    </row>
    <row r="703" spans="1:2" x14ac:dyDescent="0.25">
      <c r="A703">
        <v>794.0360107421875</v>
      </c>
      <c r="B703">
        <v>17</v>
      </c>
    </row>
    <row r="704" spans="1:2" x14ac:dyDescent="0.25">
      <c r="A704">
        <v>794.04901123046875</v>
      </c>
      <c r="B704">
        <v>13</v>
      </c>
    </row>
    <row r="705" spans="1:2" x14ac:dyDescent="0.25">
      <c r="A705">
        <v>794.06097412109375</v>
      </c>
      <c r="B705">
        <v>25.25</v>
      </c>
    </row>
    <row r="706" spans="1:2" x14ac:dyDescent="0.25">
      <c r="A706">
        <v>794.072998046875</v>
      </c>
      <c r="B706">
        <v>47.75</v>
      </c>
    </row>
    <row r="707" spans="1:2" x14ac:dyDescent="0.25">
      <c r="A707">
        <v>794.08599853515625</v>
      </c>
      <c r="B707">
        <v>57.25</v>
      </c>
    </row>
    <row r="708" spans="1:2" x14ac:dyDescent="0.25">
      <c r="A708">
        <v>794.0980224609375</v>
      </c>
      <c r="B708">
        <v>62</v>
      </c>
    </row>
    <row r="709" spans="1:2" x14ac:dyDescent="0.25">
      <c r="A709">
        <v>794.1099853515625</v>
      </c>
      <c r="B709">
        <v>54.75</v>
      </c>
    </row>
    <row r="710" spans="1:2" x14ac:dyDescent="0.25">
      <c r="A710">
        <v>794.12298583984375</v>
      </c>
      <c r="B710">
        <v>49.25</v>
      </c>
    </row>
    <row r="711" spans="1:2" x14ac:dyDescent="0.25">
      <c r="A711">
        <v>794.135009765625</v>
      </c>
      <c r="B711">
        <v>70.75</v>
      </c>
    </row>
    <row r="712" spans="1:2" x14ac:dyDescent="0.25">
      <c r="A712">
        <v>794.14697265625</v>
      </c>
      <c r="B712">
        <v>67.5</v>
      </c>
    </row>
    <row r="713" spans="1:2" x14ac:dyDescent="0.25">
      <c r="A713">
        <v>794.15899658203125</v>
      </c>
      <c r="B713">
        <v>65.75</v>
      </c>
    </row>
    <row r="714" spans="1:2" x14ac:dyDescent="0.25">
      <c r="A714">
        <v>794.1719970703125</v>
      </c>
      <c r="B714">
        <v>88.25</v>
      </c>
    </row>
    <row r="715" spans="1:2" x14ac:dyDescent="0.25">
      <c r="A715">
        <v>794.18402099609375</v>
      </c>
      <c r="B715">
        <v>60.25</v>
      </c>
    </row>
    <row r="716" spans="1:2" x14ac:dyDescent="0.25">
      <c r="A716">
        <v>794.19598388671875</v>
      </c>
      <c r="B716">
        <v>17.75</v>
      </c>
    </row>
    <row r="717" spans="1:2" x14ac:dyDescent="0.25">
      <c r="A717">
        <v>794.208984375</v>
      </c>
      <c r="B717">
        <v>23</v>
      </c>
    </row>
    <row r="718" spans="1:2" x14ac:dyDescent="0.25">
      <c r="A718">
        <v>794.22100830078125</v>
      </c>
      <c r="B718">
        <v>47.75</v>
      </c>
    </row>
    <row r="719" spans="1:2" x14ac:dyDescent="0.25">
      <c r="A719">
        <v>794.23297119140625</v>
      </c>
      <c r="B719">
        <v>65</v>
      </c>
    </row>
    <row r="720" spans="1:2" x14ac:dyDescent="0.25">
      <c r="A720">
        <v>794.2459716796875</v>
      </c>
      <c r="B720">
        <v>75.25</v>
      </c>
    </row>
    <row r="721" spans="1:2" x14ac:dyDescent="0.25">
      <c r="A721">
        <v>794.25799560546875</v>
      </c>
      <c r="B721">
        <v>71</v>
      </c>
    </row>
    <row r="722" spans="1:2" x14ac:dyDescent="0.25">
      <c r="A722">
        <v>794.27001953125</v>
      </c>
      <c r="B722">
        <v>91.75</v>
      </c>
    </row>
    <row r="723" spans="1:2" x14ac:dyDescent="0.25">
      <c r="A723">
        <v>794.28302001953125</v>
      </c>
      <c r="B723">
        <v>160.5</v>
      </c>
    </row>
    <row r="724" spans="1:2" x14ac:dyDescent="0.25">
      <c r="A724">
        <v>794.29498291015625</v>
      </c>
      <c r="B724">
        <v>213.5</v>
      </c>
    </row>
    <row r="725" spans="1:2" x14ac:dyDescent="0.25">
      <c r="A725">
        <v>794.3070068359375</v>
      </c>
      <c r="B725">
        <v>327.70001220703125</v>
      </c>
    </row>
    <row r="726" spans="1:2" x14ac:dyDescent="0.25">
      <c r="A726">
        <v>794.3189697265625</v>
      </c>
      <c r="B726">
        <v>513.79998779296875</v>
      </c>
    </row>
    <row r="727" spans="1:2" x14ac:dyDescent="0.25">
      <c r="A727">
        <v>794.33197021484375</v>
      </c>
      <c r="B727">
        <v>626.29998779296875</v>
      </c>
    </row>
    <row r="728" spans="1:2" x14ac:dyDescent="0.25">
      <c r="A728">
        <v>794.343994140625</v>
      </c>
      <c r="B728">
        <v>757.70001220703125</v>
      </c>
    </row>
    <row r="729" spans="1:2" x14ac:dyDescent="0.25">
      <c r="A729">
        <v>794.35601806640625</v>
      </c>
      <c r="B729">
        <v>897</v>
      </c>
    </row>
    <row r="730" spans="1:2" x14ac:dyDescent="0.25">
      <c r="A730">
        <v>794.3690185546875</v>
      </c>
      <c r="B730">
        <v>880.29998779296875</v>
      </c>
    </row>
    <row r="731" spans="1:2" x14ac:dyDescent="0.25">
      <c r="A731">
        <v>794.3809814453125</v>
      </c>
      <c r="B731">
        <v>710.5</v>
      </c>
    </row>
    <row r="732" spans="1:2" x14ac:dyDescent="0.25">
      <c r="A732">
        <v>794.39300537109375</v>
      </c>
      <c r="B732">
        <v>440.5</v>
      </c>
    </row>
    <row r="733" spans="1:2" x14ac:dyDescent="0.25">
      <c r="A733">
        <v>794.406005859375</v>
      </c>
      <c r="B733">
        <v>266</v>
      </c>
    </row>
    <row r="734" spans="1:2" x14ac:dyDescent="0.25">
      <c r="A734">
        <v>794.41802978515625</v>
      </c>
      <c r="B734">
        <v>222.5</v>
      </c>
    </row>
    <row r="735" spans="1:2" x14ac:dyDescent="0.25">
      <c r="A735">
        <v>794.42999267578125</v>
      </c>
      <c r="B735">
        <v>153</v>
      </c>
    </row>
    <row r="736" spans="1:2" x14ac:dyDescent="0.25">
      <c r="A736">
        <v>794.4429931640625</v>
      </c>
      <c r="B736">
        <v>77.5</v>
      </c>
    </row>
    <row r="737" spans="1:2" x14ac:dyDescent="0.25">
      <c r="A737">
        <v>794.45501708984375</v>
      </c>
      <c r="B737">
        <v>28.75</v>
      </c>
    </row>
    <row r="738" spans="1:2" x14ac:dyDescent="0.25">
      <c r="A738">
        <v>794.46697998046875</v>
      </c>
      <c r="B738">
        <v>10.25</v>
      </c>
    </row>
    <row r="739" spans="1:2" x14ac:dyDescent="0.25">
      <c r="A739">
        <v>794.47900390625</v>
      </c>
      <c r="B739">
        <v>13</v>
      </c>
    </row>
    <row r="740" spans="1:2" x14ac:dyDescent="0.25">
      <c r="A740">
        <v>794.49200439453125</v>
      </c>
      <c r="B740">
        <v>16.75</v>
      </c>
    </row>
    <row r="741" spans="1:2" x14ac:dyDescent="0.25">
      <c r="A741">
        <v>794.5040283203125</v>
      </c>
      <c r="B741">
        <v>37.25</v>
      </c>
    </row>
    <row r="742" spans="1:2" x14ac:dyDescent="0.25">
      <c r="A742">
        <v>794.5159912109375</v>
      </c>
      <c r="B742">
        <v>45.25</v>
      </c>
    </row>
    <row r="743" spans="1:2" x14ac:dyDescent="0.25">
      <c r="A743">
        <v>794.52899169921875</v>
      </c>
      <c r="B743">
        <v>18.5</v>
      </c>
    </row>
    <row r="744" spans="1:2" x14ac:dyDescent="0.25">
      <c r="A744">
        <v>794.541015625</v>
      </c>
      <c r="B744">
        <v>1.5</v>
      </c>
    </row>
    <row r="745" spans="1:2" x14ac:dyDescent="0.25">
      <c r="A745">
        <v>794.552978515625</v>
      </c>
      <c r="B745">
        <v>9</v>
      </c>
    </row>
    <row r="746" spans="1:2" x14ac:dyDescent="0.25">
      <c r="A746">
        <v>794.56597900390625</v>
      </c>
      <c r="B746">
        <v>17.25</v>
      </c>
    </row>
    <row r="747" spans="1:2" x14ac:dyDescent="0.25">
      <c r="A747">
        <v>794.5780029296875</v>
      </c>
      <c r="B747">
        <v>20.75</v>
      </c>
    </row>
    <row r="748" spans="1:2" x14ac:dyDescent="0.25">
      <c r="A748">
        <v>794.59002685546875</v>
      </c>
      <c r="B748">
        <v>37.25</v>
      </c>
    </row>
    <row r="749" spans="1:2" x14ac:dyDescent="0.25">
      <c r="A749">
        <v>794.60198974609375</v>
      </c>
      <c r="B749">
        <v>86.25</v>
      </c>
    </row>
    <row r="750" spans="1:2" x14ac:dyDescent="0.25">
      <c r="A750">
        <v>794.614990234375</v>
      </c>
      <c r="B750">
        <v>110.69999694824219</v>
      </c>
    </row>
    <row r="751" spans="1:2" x14ac:dyDescent="0.25">
      <c r="A751">
        <v>794.62701416015625</v>
      </c>
      <c r="B751">
        <v>82</v>
      </c>
    </row>
    <row r="752" spans="1:2" x14ac:dyDescent="0.25">
      <c r="A752">
        <v>794.63897705078125</v>
      </c>
      <c r="B752">
        <v>73.5</v>
      </c>
    </row>
    <row r="753" spans="1:2" x14ac:dyDescent="0.25">
      <c r="A753">
        <v>794.6519775390625</v>
      </c>
      <c r="B753">
        <v>74.75</v>
      </c>
    </row>
    <row r="754" spans="1:2" x14ac:dyDescent="0.25">
      <c r="A754">
        <v>794.66400146484375</v>
      </c>
      <c r="B754">
        <v>71.5</v>
      </c>
    </row>
    <row r="755" spans="1:2" x14ac:dyDescent="0.25">
      <c r="A755">
        <v>794.676025390625</v>
      </c>
      <c r="B755">
        <v>105.30000305175781</v>
      </c>
    </row>
    <row r="756" spans="1:2" x14ac:dyDescent="0.25">
      <c r="A756">
        <v>794.68902587890625</v>
      </c>
      <c r="B756">
        <v>156.69999694824219</v>
      </c>
    </row>
    <row r="757" spans="1:2" x14ac:dyDescent="0.25">
      <c r="A757">
        <v>794.70098876953125</v>
      </c>
      <c r="B757">
        <v>161.69999694824219</v>
      </c>
    </row>
    <row r="758" spans="1:2" x14ac:dyDescent="0.25">
      <c r="A758">
        <v>794.7130126953125</v>
      </c>
      <c r="B758">
        <v>96</v>
      </c>
    </row>
    <row r="759" spans="1:2" x14ac:dyDescent="0.25">
      <c r="A759">
        <v>794.72601318359375</v>
      </c>
      <c r="B759">
        <v>43.5</v>
      </c>
    </row>
    <row r="760" spans="1:2" x14ac:dyDescent="0.25">
      <c r="A760">
        <v>794.73797607421875</v>
      </c>
      <c r="B760">
        <v>33.5</v>
      </c>
    </row>
    <row r="761" spans="1:2" x14ac:dyDescent="0.25">
      <c r="A761">
        <v>794.75</v>
      </c>
      <c r="B761">
        <v>33.75</v>
      </c>
    </row>
    <row r="762" spans="1:2" x14ac:dyDescent="0.25">
      <c r="A762">
        <v>794.76202392578125</v>
      </c>
      <c r="B762">
        <v>54.5</v>
      </c>
    </row>
    <row r="763" spans="1:2" x14ac:dyDescent="0.25">
      <c r="A763">
        <v>794.7750244140625</v>
      </c>
      <c r="B763">
        <v>126.30000305175781</v>
      </c>
    </row>
    <row r="764" spans="1:2" x14ac:dyDescent="0.25">
      <c r="A764">
        <v>794.7869873046875</v>
      </c>
      <c r="B764">
        <v>205.5</v>
      </c>
    </row>
    <row r="765" spans="1:2" x14ac:dyDescent="0.25">
      <c r="A765">
        <v>794.79901123046875</v>
      </c>
      <c r="B765">
        <v>175.80000305175781</v>
      </c>
    </row>
    <row r="766" spans="1:2" x14ac:dyDescent="0.25">
      <c r="A766">
        <v>794.81201171875</v>
      </c>
      <c r="B766">
        <v>189.30000305175781</v>
      </c>
    </row>
    <row r="767" spans="1:2" x14ac:dyDescent="0.25">
      <c r="A767">
        <v>794.823974609375</v>
      </c>
      <c r="B767">
        <v>410.70001220703125</v>
      </c>
    </row>
    <row r="768" spans="1:2" x14ac:dyDescent="0.25">
      <c r="A768">
        <v>794.83599853515625</v>
      </c>
      <c r="B768">
        <v>597.29998779296875</v>
      </c>
    </row>
    <row r="769" spans="1:2" x14ac:dyDescent="0.25">
      <c r="A769">
        <v>794.8489990234375</v>
      </c>
      <c r="B769">
        <v>566.20001220703125</v>
      </c>
    </row>
    <row r="770" spans="1:2" x14ac:dyDescent="0.25">
      <c r="A770">
        <v>794.86102294921875</v>
      </c>
      <c r="B770">
        <v>482.70001220703125</v>
      </c>
    </row>
    <row r="771" spans="1:2" x14ac:dyDescent="0.25">
      <c r="A771">
        <v>794.87298583984375</v>
      </c>
      <c r="B771">
        <v>472.29998779296875</v>
      </c>
    </row>
    <row r="772" spans="1:2" x14ac:dyDescent="0.25">
      <c r="A772">
        <v>794.885986328125</v>
      </c>
      <c r="B772">
        <v>459.79998779296875</v>
      </c>
    </row>
    <row r="773" spans="1:2" x14ac:dyDescent="0.25">
      <c r="A773">
        <v>794.89801025390625</v>
      </c>
      <c r="B773">
        <v>382.79998779296875</v>
      </c>
    </row>
    <row r="774" spans="1:2" x14ac:dyDescent="0.25">
      <c r="A774">
        <v>794.90997314453125</v>
      </c>
      <c r="B774">
        <v>270</v>
      </c>
    </row>
    <row r="775" spans="1:2" x14ac:dyDescent="0.25">
      <c r="A775">
        <v>794.9219970703125</v>
      </c>
      <c r="B775">
        <v>163.80000305175781</v>
      </c>
    </row>
    <row r="776" spans="1:2" x14ac:dyDescent="0.25">
      <c r="A776">
        <v>794.93499755859375</v>
      </c>
      <c r="B776">
        <v>83.75</v>
      </c>
    </row>
    <row r="777" spans="1:2" x14ac:dyDescent="0.25">
      <c r="A777">
        <v>794.947021484375</v>
      </c>
      <c r="B777">
        <v>34.75</v>
      </c>
    </row>
    <row r="778" spans="1:2" x14ac:dyDescent="0.25">
      <c r="A778">
        <v>794.958984375</v>
      </c>
      <c r="B778">
        <v>11</v>
      </c>
    </row>
    <row r="779" spans="1:2" x14ac:dyDescent="0.25">
      <c r="A779">
        <v>794.97198486328125</v>
      </c>
      <c r="B779">
        <v>7.5</v>
      </c>
    </row>
    <row r="780" spans="1:2" x14ac:dyDescent="0.25">
      <c r="A780">
        <v>794.9840087890625</v>
      </c>
      <c r="B780">
        <v>10</v>
      </c>
    </row>
    <row r="781" spans="1:2" x14ac:dyDescent="0.25">
      <c r="A781">
        <v>794.9959716796875</v>
      </c>
      <c r="B781">
        <v>12</v>
      </c>
    </row>
    <row r="782" spans="1:2" x14ac:dyDescent="0.25">
      <c r="A782">
        <v>795.00897216796875</v>
      </c>
      <c r="B782">
        <v>19</v>
      </c>
    </row>
    <row r="783" spans="1:2" x14ac:dyDescent="0.25">
      <c r="A783">
        <v>795.02099609375</v>
      </c>
      <c r="B783">
        <v>21.5</v>
      </c>
    </row>
    <row r="784" spans="1:2" x14ac:dyDescent="0.25">
      <c r="A784">
        <v>795.03302001953125</v>
      </c>
      <c r="B784">
        <v>16</v>
      </c>
    </row>
    <row r="785" spans="1:2" x14ac:dyDescent="0.25">
      <c r="A785">
        <v>795.0460205078125</v>
      </c>
      <c r="B785">
        <v>12.5</v>
      </c>
    </row>
    <row r="786" spans="1:2" x14ac:dyDescent="0.25">
      <c r="A786">
        <v>795.0579833984375</v>
      </c>
      <c r="B786">
        <v>12.75</v>
      </c>
    </row>
    <row r="787" spans="1:2" x14ac:dyDescent="0.25">
      <c r="A787">
        <v>795.07000732421875</v>
      </c>
      <c r="B787">
        <v>15</v>
      </c>
    </row>
    <row r="788" spans="1:2" x14ac:dyDescent="0.25">
      <c r="A788">
        <v>795.08197021484375</v>
      </c>
      <c r="B788">
        <v>21</v>
      </c>
    </row>
    <row r="789" spans="1:2" x14ac:dyDescent="0.25">
      <c r="A789">
        <v>795.094970703125</v>
      </c>
      <c r="B789">
        <v>19.75</v>
      </c>
    </row>
    <row r="790" spans="1:2" x14ac:dyDescent="0.25">
      <c r="A790">
        <v>795.10699462890625</v>
      </c>
      <c r="B790">
        <v>7.5</v>
      </c>
    </row>
    <row r="791" spans="1:2" x14ac:dyDescent="0.25">
      <c r="A791">
        <v>795.1190185546875</v>
      </c>
      <c r="B791">
        <v>7</v>
      </c>
    </row>
    <row r="792" spans="1:2" x14ac:dyDescent="0.25">
      <c r="A792">
        <v>795.13201904296875</v>
      </c>
      <c r="B792">
        <v>45.75</v>
      </c>
    </row>
    <row r="793" spans="1:2" x14ac:dyDescent="0.25">
      <c r="A793">
        <v>795.14398193359375</v>
      </c>
      <c r="B793">
        <v>82.5</v>
      </c>
    </row>
    <row r="794" spans="1:2" x14ac:dyDescent="0.25">
      <c r="A794">
        <v>795.156005859375</v>
      </c>
      <c r="B794">
        <v>62.25</v>
      </c>
    </row>
    <row r="795" spans="1:2" x14ac:dyDescent="0.25">
      <c r="A795">
        <v>795.16900634765625</v>
      </c>
      <c r="B795">
        <v>38.5</v>
      </c>
    </row>
    <row r="796" spans="1:2" x14ac:dyDescent="0.25">
      <c r="A796">
        <v>795.1810302734375</v>
      </c>
      <c r="B796">
        <v>40.5</v>
      </c>
    </row>
    <row r="797" spans="1:2" x14ac:dyDescent="0.25">
      <c r="A797">
        <v>795.1929931640625</v>
      </c>
      <c r="B797">
        <v>33</v>
      </c>
    </row>
    <row r="798" spans="1:2" x14ac:dyDescent="0.25">
      <c r="A798">
        <v>795.20599365234375</v>
      </c>
      <c r="B798">
        <v>18</v>
      </c>
    </row>
    <row r="799" spans="1:2" x14ac:dyDescent="0.25">
      <c r="A799">
        <v>795.218017578125</v>
      </c>
      <c r="B799">
        <v>33.25</v>
      </c>
    </row>
    <row r="800" spans="1:2" x14ac:dyDescent="0.25">
      <c r="A800">
        <v>795.22998046875</v>
      </c>
      <c r="B800">
        <v>72</v>
      </c>
    </row>
    <row r="801" spans="1:2" x14ac:dyDescent="0.25">
      <c r="A801">
        <v>795.24298095703125</v>
      </c>
      <c r="B801">
        <v>69.75</v>
      </c>
    </row>
    <row r="802" spans="1:2" x14ac:dyDescent="0.25">
      <c r="A802">
        <v>795.2550048828125</v>
      </c>
      <c r="B802">
        <v>46.5</v>
      </c>
    </row>
    <row r="803" spans="1:2" x14ac:dyDescent="0.25">
      <c r="A803">
        <v>795.26702880859375</v>
      </c>
      <c r="B803">
        <v>68</v>
      </c>
    </row>
    <row r="804" spans="1:2" x14ac:dyDescent="0.25">
      <c r="A804">
        <v>795.27899169921875</v>
      </c>
      <c r="B804">
        <v>124.80000305175781</v>
      </c>
    </row>
  </sheetData>
  <sheetProtection sheet="1" objects="1" scenarios="1" formatCells="0"/>
  <sortState ref="A1:B804">
    <sortCondition ref="A1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804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179.30000305175781</v>
      </c>
      <c r="C1" s="2" t="s">
        <v>21</v>
      </c>
      <c r="D1">
        <v>785.84002685546875</v>
      </c>
      <c r="E1">
        <v>3864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2.1751886815730762E-2</v>
      </c>
      <c r="M1">
        <f>I$7*(L$1*J1) + $I$4</f>
        <v>4009.8129947230841</v>
      </c>
      <c r="P1">
        <f>IF(ISNUMBER(D1),M1,"")</f>
        <v>4009.8129947230841</v>
      </c>
      <c r="Q1">
        <f>IF(ISNUMBER(P1),P1-E1,"")</f>
        <v>145.8129947230841</v>
      </c>
      <c r="R1">
        <f>IF(ISNUMBER(P1),Q1*Q1,"")</f>
        <v>21261.429430114153</v>
      </c>
      <c r="S1">
        <f>IF(ISNUMBER(P1),((IF(P1&gt;E1,I$5*(P1-E1),P1-E1)))^2,"")</f>
        <v>21261.429430114153</v>
      </c>
      <c r="T1">
        <f>IF(ISNUMBER(P1),(M1*D1),"")</f>
        <v>3151071.5514585958</v>
      </c>
    </row>
    <row r="2" spans="1:20" ht="15.75" thickTop="1" x14ac:dyDescent="0.25">
      <c r="A2">
        <v>785.43597412109375</v>
      </c>
      <c r="B2">
        <v>90.5</v>
      </c>
      <c r="C2" s="2" t="s">
        <v>22</v>
      </c>
      <c r="D2">
        <v>786.34197998046875</v>
      </c>
      <c r="E2">
        <v>17070</v>
      </c>
      <c r="F2" s="3" t="s">
        <v>25</v>
      </c>
      <c r="G2" s="4">
        <v>7.93621826171875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1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8.8195116114509683E-2</v>
      </c>
      <c r="M2">
        <f>I$7*((L$1*J2)+(L$2*J1)) + $I$4</f>
        <v>19479.841173319444</v>
      </c>
      <c r="P2">
        <f t="shared" ref="P2:P48" si="2">IF(ISNUMBER(D2),M2,"")</f>
        <v>19479.841173319444</v>
      </c>
      <c r="Q2">
        <f t="shared" ref="Q2:Q48" si="3">IF(ISNUMBER(P2),P2-E2,"")</f>
        <v>2409.8411733194444</v>
      </c>
      <c r="R2">
        <f t="shared" ref="R2:R48" si="4">IF(ISNUMBER(P2),Q2*Q2,"")</f>
        <v>5807334.4806256359</v>
      </c>
      <c r="S2">
        <f t="shared" ref="S2:S48" si="5">IF(ISNUMBER(P2),((IF(P2&gt;E2,I$5*(P2-E2),P2-E2)))^2,"")</f>
        <v>5807334.4806256359</v>
      </c>
      <c r="T2">
        <f t="shared" ref="T2:T48" si="6">IF(ISNUMBER(P2),(M2*D2),"")</f>
        <v>15317816.87793307</v>
      </c>
    </row>
    <row r="3" spans="1:20" x14ac:dyDescent="0.25">
      <c r="A3">
        <v>785.447998046875</v>
      </c>
      <c r="B3">
        <v>47.25</v>
      </c>
      <c r="D3">
        <v>786.843994140625</v>
      </c>
      <c r="E3">
        <v>45160</v>
      </c>
      <c r="F3" s="7" t="s">
        <v>19</v>
      </c>
      <c r="G3" s="8">
        <f>IF(ISBLANK(G2),"",$G$2*$G$6)</f>
        <v>15.8724365234375</v>
      </c>
      <c r="H3" t="s">
        <v>432</v>
      </c>
      <c r="I3">
        <v>33.606702812499861</v>
      </c>
      <c r="J3">
        <f>'hidden params'!J3</f>
        <v>0.37217999724675188</v>
      </c>
      <c r="K3">
        <f t="shared" si="0"/>
        <v>2</v>
      </c>
      <c r="L3">
        <f t="shared" si="1"/>
        <v>0.17347748685701811</v>
      </c>
      <c r="M3">
        <f>I$7*((L$1*J3)+(L$2*J2)+(L$3*J1)) + $I$4</f>
        <v>46534.338155095596</v>
      </c>
      <c r="P3">
        <f t="shared" si="2"/>
        <v>46534.338155095596</v>
      </c>
      <c r="Q3">
        <f t="shared" si="3"/>
        <v>1374.3381550955964</v>
      </c>
      <c r="R3">
        <f t="shared" si="4"/>
        <v>1888805.3645515677</v>
      </c>
      <c r="S3">
        <f t="shared" si="5"/>
        <v>1888805.3645515677</v>
      </c>
      <c r="T3">
        <f t="shared" si="6"/>
        <v>36615264.498645902</v>
      </c>
    </row>
    <row r="4" spans="1:20" x14ac:dyDescent="0.25">
      <c r="A4">
        <v>785.46099853515625</v>
      </c>
      <c r="B4">
        <v>31.75</v>
      </c>
      <c r="D4">
        <v>787.34600830078125</v>
      </c>
      <c r="E4">
        <v>77510</v>
      </c>
      <c r="F4" s="5" t="s">
        <v>26</v>
      </c>
      <c r="G4" s="6">
        <v>790.0396728515625</v>
      </c>
      <c r="H4" t="s">
        <v>11</v>
      </c>
      <c r="I4">
        <v>0</v>
      </c>
      <c r="J4">
        <f>'hidden params'!J4</f>
        <v>0.12617301604219128</v>
      </c>
      <c r="K4">
        <f t="shared" si="0"/>
        <v>3</v>
      </c>
      <c r="L4">
        <f t="shared" si="1"/>
        <v>0.22050719067717636</v>
      </c>
      <c r="M4">
        <f>I$7*((L$1*J4)+(L$2*J3)+(L$3*J2)+(L$4*J1)) + $I$4</f>
        <v>72899.630035122638</v>
      </c>
      <c r="P4">
        <f t="shared" si="2"/>
        <v>72899.630035122638</v>
      </c>
      <c r="Q4">
        <f t="shared" si="3"/>
        <v>-4610.3699648773618</v>
      </c>
      <c r="R4">
        <f t="shared" si="4"/>
        <v>21255511.213043287</v>
      </c>
      <c r="S4">
        <f t="shared" si="5"/>
        <v>21255511.213043287</v>
      </c>
      <c r="T4">
        <f t="shared" si="6"/>
        <v>57397232.714757554</v>
      </c>
    </row>
    <row r="5" spans="1:20" ht="15.75" thickBot="1" x14ac:dyDescent="0.3">
      <c r="A5">
        <v>785.4730224609375</v>
      </c>
      <c r="B5">
        <v>27</v>
      </c>
      <c r="D5">
        <v>787.8480224609375</v>
      </c>
      <c r="E5">
        <v>87410</v>
      </c>
      <c r="F5" s="9" t="s">
        <v>27</v>
      </c>
      <c r="G5" s="10">
        <f>($G$4-1.00794)*$G$6</f>
        <v>1578.0634657031251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4</v>
      </c>
      <c r="L5">
        <f t="shared" si="1"/>
        <v>0.20356401477066677</v>
      </c>
      <c r="M5">
        <f>I$7*((L$1*J5)+(L$2*J4)+(L$3*J3)+(L$4*J2)+(L$5*J1)) + $I$4</f>
        <v>84276.715423066373</v>
      </c>
      <c r="P5">
        <f t="shared" si="2"/>
        <v>84276.715423066373</v>
      </c>
      <c r="Q5">
        <f t="shared" si="3"/>
        <v>-3133.2845769336272</v>
      </c>
      <c r="R5">
        <f t="shared" si="4"/>
        <v>9817472.2400501389</v>
      </c>
      <c r="S5">
        <f t="shared" si="5"/>
        <v>9817472.2400501389</v>
      </c>
      <c r="T5">
        <f t="shared" si="6"/>
        <v>66397243.585566036</v>
      </c>
    </row>
    <row r="6" spans="1:20" ht="15.75" thickTop="1" x14ac:dyDescent="0.25">
      <c r="A6">
        <v>785.4849853515625</v>
      </c>
      <c r="B6">
        <v>25.5</v>
      </c>
      <c r="D6">
        <v>788.35101318359375</v>
      </c>
      <c r="E6">
        <v>76850</v>
      </c>
      <c r="F6" t="s">
        <v>28</v>
      </c>
      <c r="G6">
        <v>2</v>
      </c>
      <c r="H6" t="s">
        <v>434</v>
      </c>
      <c r="I6">
        <f>SUM(S$1:S$48)</f>
        <v>26390465150.157104</v>
      </c>
      <c r="J6">
        <f>'hidden params'!J6</f>
        <v>8.0089009138998458E-3</v>
      </c>
      <c r="K6">
        <f t="shared" si="0"/>
        <v>5</v>
      </c>
      <c r="L6">
        <f t="shared" si="1"/>
        <v>0.14542622932815438</v>
      </c>
      <c r="M6">
        <f>I$7*((L$1*J6)+(L$2*J5)+(L$3*J4)+(L$4*J3)+(L$5*J2)+(L$6*J1)) + $I$4</f>
        <v>76714.90370151792</v>
      </c>
      <c r="P6">
        <f t="shared" si="2"/>
        <v>76714.90370151792</v>
      </c>
      <c r="Q6">
        <f t="shared" si="3"/>
        <v>-135.09629848207987</v>
      </c>
      <c r="R6">
        <f t="shared" si="4"/>
        <v>18251.009863559219</v>
      </c>
      <c r="S6">
        <f t="shared" si="5"/>
        <v>18251.009863559219</v>
      </c>
      <c r="T6">
        <f t="shared" si="6"/>
        <v>60478272.059373476</v>
      </c>
    </row>
    <row r="7" spans="1:20" x14ac:dyDescent="0.25">
      <c r="A7">
        <v>785.49700927734375</v>
      </c>
      <c r="B7">
        <v>28</v>
      </c>
      <c r="D7">
        <v>788.85400390625</v>
      </c>
      <c r="E7">
        <v>48540</v>
      </c>
      <c r="F7" t="s">
        <v>29</v>
      </c>
      <c r="G7" s="11">
        <v>0.10000000149011612</v>
      </c>
      <c r="H7" t="s">
        <v>435</v>
      </c>
      <c r="I7">
        <v>184343.22634591977</v>
      </c>
      <c r="J7">
        <f>'hidden params'!J7</f>
        <v>1.6289556013377802E-3</v>
      </c>
      <c r="K7">
        <f t="shared" si="0"/>
        <v>6</v>
      </c>
      <c r="L7">
        <f t="shared" si="1"/>
        <v>8.3652898527315458E-2</v>
      </c>
      <c r="M7">
        <f>I$7*((L$1*J7)+(L$2*J6)+(L$3*J5)+(L$4*J4)+(L$5*J3)+(L$6*J2)+(L$7*J1)) + $I$4</f>
        <v>57295.077032506095</v>
      </c>
      <c r="P7">
        <f t="shared" si="2"/>
        <v>57295.077032506095</v>
      </c>
      <c r="Q7">
        <f t="shared" si="3"/>
        <v>8755.0770325060948</v>
      </c>
      <c r="R7">
        <f t="shared" si="4"/>
        <v>76651373.845115721</v>
      </c>
      <c r="S7">
        <f t="shared" si="5"/>
        <v>76651373.845115721</v>
      </c>
      <c r="T7">
        <f t="shared" si="6"/>
        <v>45197450.921209455</v>
      </c>
    </row>
    <row r="8" spans="1:20" x14ac:dyDescent="0.25">
      <c r="A8">
        <v>785.510009765625</v>
      </c>
      <c r="B8">
        <v>24</v>
      </c>
      <c r="D8">
        <v>789.35601806640625</v>
      </c>
      <c r="E8">
        <v>28070</v>
      </c>
      <c r="F8" t="s">
        <v>30</v>
      </c>
      <c r="G8" s="11">
        <v>1.9999999552965164E-2</v>
      </c>
      <c r="H8" t="s">
        <v>436</v>
      </c>
      <c r="I8">
        <v>0.10765948717414031</v>
      </c>
      <c r="J8">
        <f>'hidden params'!J8</f>
        <v>2.9654445356787595E-4</v>
      </c>
      <c r="K8">
        <f t="shared" si="0"/>
        <v>7</v>
      </c>
      <c r="L8">
        <f t="shared" si="1"/>
        <v>3.9803310067715196E-2</v>
      </c>
      <c r="M8">
        <f>I$7*((L$1*J8)+(L$2*J7)+(L$3*J6)+(L$4*J5)+(L$5*J4)+(L$6*J3)+(L$7*J2)+(L$8*J1)) + $I$4</f>
        <v>36125.774936906193</v>
      </c>
      <c r="P8">
        <f t="shared" si="2"/>
        <v>36125.774936906193</v>
      </c>
      <c r="Q8">
        <f t="shared" si="3"/>
        <v>8055.774936906193</v>
      </c>
      <c r="R8">
        <f t="shared" si="4"/>
        <v>64895509.834085979</v>
      </c>
      <c r="S8">
        <f t="shared" si="5"/>
        <v>64895509.834085979</v>
      </c>
      <c r="T8">
        <f t="shared" si="6"/>
        <v>28516097.853759453</v>
      </c>
    </row>
    <row r="9" spans="1:20" x14ac:dyDescent="0.25">
      <c r="A9">
        <v>785.52197265625</v>
      </c>
      <c r="B9">
        <v>33</v>
      </c>
      <c r="D9">
        <v>789.8590087890625</v>
      </c>
      <c r="E9">
        <v>16580</v>
      </c>
      <c r="F9" t="s">
        <v>31</v>
      </c>
      <c r="G9">
        <v>6</v>
      </c>
      <c r="H9" t="s">
        <v>441</v>
      </c>
      <c r="I9">
        <f>I3*I8</f>
        <v>3.6180803904074739</v>
      </c>
      <c r="J9">
        <f>'hidden params'!J9</f>
        <v>4.9062092495307995E-5</v>
      </c>
      <c r="K9">
        <f t="shared" si="0"/>
        <v>8</v>
      </c>
      <c r="L9">
        <f t="shared" si="1"/>
        <v>1.5971362156944377E-2</v>
      </c>
      <c r="M9">
        <f>I$7*((L$1*J9)+(L$2*J8)+(L$3*J7)+(L$4*J6)+(L$5*J5)+(L$6*J4)+(L$7*J3)+(L$8*J2)+(L$9*J1)) + $I$4</f>
        <v>19638.63990531036</v>
      </c>
      <c r="P9">
        <f t="shared" si="2"/>
        <v>19638.63990531036</v>
      </c>
      <c r="Q9">
        <f t="shared" si="3"/>
        <v>3058.6399053103596</v>
      </c>
      <c r="R9">
        <f t="shared" si="4"/>
        <v>9355278.0703569651</v>
      </c>
      <c r="S9">
        <f t="shared" si="5"/>
        <v>9355278.0703569651</v>
      </c>
      <c r="T9">
        <f t="shared" si="6"/>
        <v>15511756.649573769</v>
      </c>
    </row>
    <row r="10" spans="1:20" x14ac:dyDescent="0.25">
      <c r="A10">
        <v>785.53399658203125</v>
      </c>
      <c r="B10">
        <v>52.5</v>
      </c>
      <c r="D10">
        <v>790.36199951171875</v>
      </c>
      <c r="E10">
        <v>17790</v>
      </c>
      <c r="F10" s="2" t="s">
        <v>22</v>
      </c>
      <c r="G10">
        <v>786.04229736328125</v>
      </c>
      <c r="H10">
        <v>9186</v>
      </c>
      <c r="J10">
        <f>'hidden params'!J10</f>
        <v>7.4618768218493286E-6</v>
      </c>
      <c r="K10">
        <f t="shared" si="0"/>
        <v>9</v>
      </c>
      <c r="L10">
        <f t="shared" si="1"/>
        <v>5.4824515879519633E-3</v>
      </c>
      <c r="M10">
        <f>I$7*((L1*J$10)+(L2*J$9)+(L3*J$8)+(L4*J$7)+(L5*J$6)+(L6*J$5)+(L7*J$4)+(L8*J$3)+(L9*J$2)+(L10*J$1)) + $I$4</f>
        <v>9354.709325985843</v>
      </c>
      <c r="P10">
        <f t="shared" si="2"/>
        <v>9354.709325985843</v>
      </c>
      <c r="Q10">
        <f t="shared" si="3"/>
        <v>-8435.290674014157</v>
      </c>
      <c r="R10">
        <f t="shared" si="4"/>
        <v>71154128.755110219</v>
      </c>
      <c r="S10">
        <f t="shared" si="5"/>
        <v>71154128.755110219</v>
      </c>
      <c r="T10">
        <f t="shared" si="6"/>
        <v>7393606.7677370934</v>
      </c>
    </row>
    <row r="11" spans="1:20" x14ac:dyDescent="0.25">
      <c r="A11">
        <v>785.5460205078125</v>
      </c>
      <c r="B11">
        <v>49</v>
      </c>
      <c r="D11">
        <v>790.86602783203125</v>
      </c>
      <c r="E11">
        <v>34150</v>
      </c>
      <c r="F11" s="2" t="s">
        <v>32</v>
      </c>
      <c r="G11">
        <v>793.978515625</v>
      </c>
      <c r="H11">
        <v>9186</v>
      </c>
      <c r="J11">
        <f>'hidden params'!J11</f>
        <v>1.052564504578221E-6</v>
      </c>
      <c r="K11">
        <f t="shared" si="0"/>
        <v>10</v>
      </c>
      <c r="L11">
        <f t="shared" si="1"/>
        <v>1.6276084112767405E-3</v>
      </c>
      <c r="M11">
        <f>I$7*((L1*J$11)+(L2*J$10)+(L3*J$9)+(L4*J$8)+(L5*J$7)+(L6*J$6)+(L7*J$5)+(L8*J$4)+(L9*J$3)+(L10*J$2)+(L11*J$1)) + $I$4</f>
        <v>3955.2311707009599</v>
      </c>
      <c r="P11">
        <f t="shared" si="2"/>
        <v>3955.2311707009599</v>
      </c>
      <c r="Q11">
        <f t="shared" si="3"/>
        <v>-30194.768829299039</v>
      </c>
      <c r="R11">
        <f t="shared" si="4"/>
        <v>911724064.65480888</v>
      </c>
      <c r="S11">
        <f t="shared" si="5"/>
        <v>911724064.65480888</v>
      </c>
      <c r="T11">
        <f t="shared" si="6"/>
        <v>3128057.9651297028</v>
      </c>
    </row>
    <row r="12" spans="1:20" x14ac:dyDescent="0.25">
      <c r="A12">
        <v>785.55902099609375</v>
      </c>
      <c r="B12">
        <v>42.25</v>
      </c>
      <c r="D12">
        <v>791.3690185546875</v>
      </c>
      <c r="E12">
        <v>62220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11</v>
      </c>
      <c r="L12">
        <f t="shared" si="1"/>
        <v>4.2141915230617914E-4</v>
      </c>
      <c r="M12">
        <f>I$7*((L1*J$12)+(L2*J$11)+(L3*J$10)+(L4*J$9)+(L5*J$8)+(L6*J$7)+(L7*J$6)+(L8*J$5)+(L9*J$4)+(L10*J$3)+(L11*J$2)+(L12*J$1)) + $I$4</f>
        <v>1500.0794911416169</v>
      </c>
      <c r="P12">
        <f t="shared" si="2"/>
        <v>1500.0794911416169</v>
      </c>
      <c r="Q12">
        <f t="shared" si="3"/>
        <v>-60719.920508858384</v>
      </c>
      <c r="R12">
        <f t="shared" si="4"/>
        <v>3686908746.6020808</v>
      </c>
      <c r="S12">
        <f t="shared" si="5"/>
        <v>3686908746.6020808</v>
      </c>
      <c r="T12">
        <f t="shared" si="6"/>
        <v>1187116.4346587565</v>
      </c>
    </row>
    <row r="13" spans="1:20" x14ac:dyDescent="0.25">
      <c r="A13">
        <v>785.57098388671875</v>
      </c>
      <c r="B13">
        <v>49.25</v>
      </c>
      <c r="D13">
        <v>791.87298583984375</v>
      </c>
      <c r="E13">
        <v>90070</v>
      </c>
      <c r="F13">
        <v>9186</v>
      </c>
      <c r="J13">
        <f>'hidden params'!J13</f>
        <v>1.7100403136067916E-8</v>
      </c>
      <c r="K13">
        <f t="shared" si="0"/>
        <v>12</v>
      </c>
      <c r="L13">
        <f t="shared" si="1"/>
        <v>9.5783773898524204E-5</v>
      </c>
      <c r="M13">
        <f>I$7*((L1*J$13)+(L2*J$12)+(L3*J$11)+(L4*J$10)+(L5*J$9)+(L6*J$8)+(L7*J$7)+(L8*J$6)+(L9*J$5)+(L10*J$4)+(L11*J$3)+(L12*J$2)+(L13*J$1)) + $I$4</f>
        <v>514.85301587140918</v>
      </c>
      <c r="P13">
        <f t="shared" si="2"/>
        <v>514.85301587140918</v>
      </c>
      <c r="Q13">
        <f t="shared" si="3"/>
        <v>-89555.146984128587</v>
      </c>
      <c r="R13">
        <f t="shared" si="4"/>
        <v>8020124351.348876</v>
      </c>
      <c r="S13">
        <f t="shared" si="5"/>
        <v>8020124351.348876</v>
      </c>
      <c r="T13">
        <f t="shared" si="6"/>
        <v>407698.19494674128</v>
      </c>
    </row>
    <row r="14" spans="1:20" x14ac:dyDescent="0.25">
      <c r="A14">
        <v>785.5830078125</v>
      </c>
      <c r="B14">
        <v>53.25</v>
      </c>
      <c r="D14">
        <v>792.37701416015625</v>
      </c>
      <c r="E14">
        <v>91860</v>
      </c>
      <c r="F14">
        <v>9186</v>
      </c>
      <c r="J14">
        <f>'hidden params'!J14</f>
        <v>2.001917954263115E-9</v>
      </c>
      <c r="K14">
        <f t="shared" si="0"/>
        <v>13</v>
      </c>
      <c r="L14">
        <f t="shared" si="1"/>
        <v>1.9206966841154431E-5</v>
      </c>
      <c r="M14">
        <f>I$7*((L1*J$14)+(L2*J$13)+(L3*J$12)+(L4*J$11)+(L5*J$10)+(L6*J$9)+(L7*J$8)+(L8*J$7)+(L9*J$6)+(L10*J$5)+(L11*J$4)+(L12*J$3)+(L13*J$2)+(L14*J$1)) + $I$4</f>
        <v>161.11388933781399</v>
      </c>
      <c r="P14">
        <f t="shared" si="2"/>
        <v>161.11388933781399</v>
      </c>
      <c r="Q14">
        <f t="shared" si="3"/>
        <v>-91698.886110662192</v>
      </c>
      <c r="R14">
        <f t="shared" si="4"/>
        <v>8408685713.9361954</v>
      </c>
      <c r="S14">
        <f t="shared" si="5"/>
        <v>8408685713.9361954</v>
      </c>
      <c r="T14">
        <f t="shared" si="6"/>
        <v>127662.94257322689</v>
      </c>
    </row>
    <row r="15" spans="1:20" x14ac:dyDescent="0.25">
      <c r="A15">
        <v>785.594970703125</v>
      </c>
      <c r="B15">
        <v>40</v>
      </c>
      <c r="D15">
        <v>792.8809814453125</v>
      </c>
      <c r="E15">
        <v>64510</v>
      </c>
      <c r="J15">
        <f>'hidden params'!J15</f>
        <v>0</v>
      </c>
      <c r="K15">
        <f t="shared" si="0"/>
        <v>14</v>
      </c>
      <c r="L15">
        <f t="shared" si="1"/>
        <v>3.41083691635072E-6</v>
      </c>
      <c r="M15">
        <f>I$7*((L1*J$15)+(L2*J$14)+(L3*J$13)+(L4*J$12)+(L5*J$11)+(L6*J$10)+(L7*J$9)+(L8*J$8)+(L9*J$7)+(L10*J$6)+(L11*J$5)+(L12*J$4)+(L13*J$3)+(L14*J$2)+(L15*J$1)) + $I$4</f>
        <v>46.267096204164702</v>
      </c>
      <c r="P15">
        <f t="shared" si="2"/>
        <v>46.267096204164702</v>
      </c>
      <c r="Q15">
        <f t="shared" si="3"/>
        <v>-64463.732903795833</v>
      </c>
      <c r="R15">
        <f t="shared" si="4"/>
        <v>4155572859.8919296</v>
      </c>
      <c r="S15">
        <f t="shared" si="5"/>
        <v>4155572859.8919296</v>
      </c>
      <c r="T15">
        <f t="shared" si="6"/>
        <v>36684.300646982803</v>
      </c>
    </row>
    <row r="16" spans="1:20" x14ac:dyDescent="0.25">
      <c r="A16">
        <v>785.60699462890625</v>
      </c>
      <c r="B16">
        <v>20.75</v>
      </c>
      <c r="D16">
        <v>793.385009765625</v>
      </c>
      <c r="E16">
        <v>28740</v>
      </c>
      <c r="J16">
        <f>'hidden params'!J16</f>
        <v>0</v>
      </c>
      <c r="K16">
        <f t="shared" si="0"/>
        <v>15</v>
      </c>
      <c r="L16">
        <f t="shared" si="1"/>
        <v>5.3789308101986405E-7</v>
      </c>
      <c r="M16">
        <f>I$7*((L1*J$16)+(L2*J$15)+(L3*J$14)+(L4*J$13)+(L5*J$12)+(L6*J$11)+(L7*J$10)+(L8*J$9)+(L9*J$8)+(L10*J$7)+(L11*J$6)+(L12*J$5)+(L13*J$4)+(L14*J$3)+(L15*J$2)+(L16*J$1)) + $I$4</f>
        <v>12.261824187614584</v>
      </c>
      <c r="P16">
        <f t="shared" si="2"/>
        <v>12.261824187614584</v>
      </c>
      <c r="Q16">
        <f t="shared" si="3"/>
        <v>-28727.738175812385</v>
      </c>
      <c r="R16">
        <f t="shared" si="4"/>
        <v>825282940.69802833</v>
      </c>
      <c r="S16">
        <f t="shared" si="5"/>
        <v>825282940.69802833</v>
      </c>
      <c r="T16">
        <f t="shared" si="6"/>
        <v>9728.3475028349731</v>
      </c>
    </row>
    <row r="17" spans="1:20" x14ac:dyDescent="0.25">
      <c r="A17">
        <v>785.6199951171875</v>
      </c>
      <c r="B17">
        <v>21.75</v>
      </c>
      <c r="D17">
        <v>793.88897705078125</v>
      </c>
      <c r="E17">
        <v>10460</v>
      </c>
      <c r="J17">
        <f>'hidden params'!J17</f>
        <v>0</v>
      </c>
      <c r="K17">
        <f t="shared" si="0"/>
        <v>16</v>
      </c>
      <c r="L17">
        <f t="shared" si="1"/>
        <v>7.5468738827124472E-8</v>
      </c>
      <c r="M17">
        <f t="shared" ref="M17:M48" si="7">I$7*((L2*J$16)+(L3*J$15)+(L4*J$14)+(L5*J$13)+(L6*J$12)+(L7*J$11)+(L8*J$10)+(L9*J$9)+(L10*J$8)+(L11*J$7)+(L12*J$6)+(L13*J$5)+(L14*J$4)+(L15*J$3)+(L16*J$2)+(L17*J$1)) + $I$4</f>
        <v>3.0140251954934634</v>
      </c>
      <c r="P17">
        <f t="shared" si="2"/>
        <v>3.0140251954934634</v>
      </c>
      <c r="Q17">
        <f t="shared" si="3"/>
        <v>-10456.985974804507</v>
      </c>
      <c r="R17">
        <f t="shared" si="4"/>
        <v>109348555.67725818</v>
      </c>
      <c r="S17">
        <f t="shared" si="5"/>
        <v>109348555.67725818</v>
      </c>
      <c r="T17">
        <f t="shared" si="6"/>
        <v>2392.8013792555867</v>
      </c>
    </row>
    <row r="18" spans="1:20" x14ac:dyDescent="0.25">
      <c r="A18">
        <v>785.63201904296875</v>
      </c>
      <c r="B18">
        <v>70.25</v>
      </c>
      <c r="D18">
        <v>794.3809814453125</v>
      </c>
      <c r="E18">
        <v>3458</v>
      </c>
      <c r="J18">
        <f>'hidden params'!J18</f>
        <v>0</v>
      </c>
      <c r="K18">
        <f t="shared" si="0"/>
        <v>17</v>
      </c>
      <c r="L18">
        <f t="shared" si="1"/>
        <v>9.4301348015591253E-9</v>
      </c>
      <c r="M18">
        <f t="shared" si="7"/>
        <v>0.69019569648884649</v>
      </c>
      <c r="P18">
        <f t="shared" si="2"/>
        <v>0.69019569648884649</v>
      </c>
      <c r="Q18">
        <f t="shared" si="3"/>
        <v>-3457.3098043035111</v>
      </c>
      <c r="R18">
        <f t="shared" si="4"/>
        <v>11952991.082933182</v>
      </c>
      <c r="S18">
        <f t="shared" si="5"/>
        <v>11952991.082933182</v>
      </c>
      <c r="T18">
        <f t="shared" si="6"/>
        <v>548.27833476614092</v>
      </c>
    </row>
    <row r="19" spans="1:20" x14ac:dyDescent="0.25">
      <c r="A19">
        <v>785.64398193359375</v>
      </c>
      <c r="B19">
        <v>113.30000305175781</v>
      </c>
      <c r="D19">
        <f>D18 + (1/$G$6)</f>
        <v>794.8809814453125</v>
      </c>
      <c r="E19">
        <v>0</v>
      </c>
      <c r="J19">
        <f>'hidden params'!J19</f>
        <v>0</v>
      </c>
      <c r="K19">
        <f t="shared" si="0"/>
        <v>18</v>
      </c>
      <c r="L19">
        <f t="shared" si="1"/>
        <v>1.0496644907949744E-9</v>
      </c>
      <c r="M19">
        <f t="shared" si="7"/>
        <v>0.14782469984871091</v>
      </c>
      <c r="P19">
        <f t="shared" si="2"/>
        <v>0.14782469984871091</v>
      </c>
      <c r="Q19">
        <f t="shared" si="3"/>
        <v>0.14782469984871091</v>
      </c>
      <c r="R19">
        <f t="shared" si="4"/>
        <v>2.185214188536147E-2</v>
      </c>
      <c r="S19">
        <f t="shared" si="5"/>
        <v>2.185214188536147E-2</v>
      </c>
      <c r="T19">
        <f t="shared" si="6"/>
        <v>117.50304249760207</v>
      </c>
    </row>
    <row r="20" spans="1:20" x14ac:dyDescent="0.25">
      <c r="A20">
        <v>785.656005859375</v>
      </c>
      <c r="B20">
        <v>82.75</v>
      </c>
      <c r="D20">
        <f>D19 + (1/$G$6)</f>
        <v>795.3809814453125</v>
      </c>
      <c r="E20">
        <v>0</v>
      </c>
      <c r="J20">
        <f>'hidden params'!J20</f>
        <v>0</v>
      </c>
      <c r="K20">
        <f t="shared" si="0"/>
        <v>19</v>
      </c>
      <c r="L20">
        <f t="shared" si="1"/>
        <v>1.040230926242051E-10</v>
      </c>
      <c r="M20">
        <f t="shared" si="7"/>
        <v>2.9716136773540715E-2</v>
      </c>
      <c r="P20">
        <f t="shared" si="2"/>
        <v>2.9716136773540715E-2</v>
      </c>
      <c r="Q20">
        <f t="shared" si="3"/>
        <v>2.9716136773540715E-2</v>
      </c>
      <c r="R20">
        <f t="shared" si="4"/>
        <v>8.8304878474377874E-4</v>
      </c>
      <c r="S20">
        <f t="shared" si="5"/>
        <v>8.8304878474377874E-4</v>
      </c>
      <c r="T20">
        <f t="shared" si="6"/>
        <v>23.635650031701957</v>
      </c>
    </row>
    <row r="21" spans="1:20" x14ac:dyDescent="0.25">
      <c r="A21">
        <v>785.66900634765625</v>
      </c>
      <c r="B21">
        <v>72.75</v>
      </c>
      <c r="D21">
        <f>D20 + (1/$G$6)</f>
        <v>795.8809814453125</v>
      </c>
      <c r="E21">
        <v>0</v>
      </c>
      <c r="J21">
        <f>'hidden params'!J21</f>
        <v>0</v>
      </c>
      <c r="K21">
        <f t="shared" si="0"/>
        <v>20</v>
      </c>
      <c r="L21">
        <f t="shared" si="1"/>
        <v>9.1658691891920217E-12</v>
      </c>
      <c r="M21">
        <f t="shared" si="7"/>
        <v>5.6237501639622703E-3</v>
      </c>
      <c r="P21">
        <f t="shared" si="2"/>
        <v>5.6237501639622703E-3</v>
      </c>
      <c r="Q21">
        <f t="shared" si="3"/>
        <v>5.6237501639622703E-3</v>
      </c>
      <c r="R21">
        <f t="shared" si="4"/>
        <v>3.1626565906665663E-5</v>
      </c>
      <c r="S21">
        <f t="shared" si="5"/>
        <v>3.1626565906665663E-5</v>
      </c>
      <c r="T21">
        <f t="shared" si="6"/>
        <v>4.4758357998975287</v>
      </c>
    </row>
    <row r="22" spans="1:20" x14ac:dyDescent="0.25">
      <c r="A22">
        <v>785.6810302734375</v>
      </c>
      <c r="B22">
        <v>90.75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1.004308271457038E-3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55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1.6949484238161066E-4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26.5</v>
      </c>
      <c r="H24" t="s">
        <v>442</v>
      </c>
      <c r="I24">
        <v>26390465150.157104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2.704301152227804E-5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59.5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4.0753386424327178E-6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97.25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5.7871075544685404E-7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84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7.7138756541084913E-8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53.75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9.5991934583182623E-9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99.5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1.1071434124768549E-9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289.5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1.1720443370008616E-10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575.29998779296875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1.1226807719109166E-11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1002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9.4960795175347533E-13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2029</v>
      </c>
      <c r="K33" t="str">
        <f t="shared" si="0"/>
        <v/>
      </c>
      <c r="L33">
        <f t="shared" si="1"/>
        <v>0</v>
      </c>
      <c r="M33">
        <f t="shared" si="7"/>
        <v>6.7282651648848306E-14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3419</v>
      </c>
      <c r="K34" t="str">
        <f t="shared" si="0"/>
        <v/>
      </c>
      <c r="L34">
        <f t="shared" si="1"/>
        <v>0</v>
      </c>
      <c r="M34">
        <f t="shared" si="7"/>
        <v>3.3825724991140942E-15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3864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3030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1871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1079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614.5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339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214.80000305175781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148.80000305175781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117.5</v>
      </c>
      <c r="F43">
        <v>63.200888159255349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102.80000305175781</v>
      </c>
      <c r="F44">
        <f xml:space="preserve"> $F$51 / 2</f>
        <v>63.200888159255349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82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56.75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26.25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23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80.5</v>
      </c>
    </row>
    <row r="50" spans="1:6" x14ac:dyDescent="0.25">
      <c r="A50">
        <v>786.02398681640625</v>
      </c>
      <c r="B50">
        <v>143</v>
      </c>
      <c r="E50" t="s">
        <v>437</v>
      </c>
      <c r="F50">
        <f>MEDIAN(F54:F76)</f>
        <v>103.75</v>
      </c>
    </row>
    <row r="51" spans="1:6" x14ac:dyDescent="0.25">
      <c r="A51">
        <v>786.0360107421875</v>
      </c>
      <c r="B51">
        <v>124</v>
      </c>
      <c r="E51" t="s">
        <v>438</v>
      </c>
      <c r="F51">
        <f>AVERAGE(F54:F76)</f>
        <v>126.4017763185107</v>
      </c>
    </row>
    <row r="52" spans="1:6" x14ac:dyDescent="0.25">
      <c r="A52">
        <v>786.0479736328125</v>
      </c>
      <c r="B52">
        <v>53.5</v>
      </c>
      <c r="E52" t="s">
        <v>439</v>
      </c>
      <c r="F52">
        <f>SUM(E$1:E$20)</f>
        <v>804312</v>
      </c>
    </row>
    <row r="53" spans="1:6" x14ac:dyDescent="0.25">
      <c r="A53">
        <v>786.05999755859375</v>
      </c>
      <c r="B53">
        <v>19.25</v>
      </c>
      <c r="E53" t="s">
        <v>440</v>
      </c>
      <c r="F53">
        <f>ABS(F52/F50)</f>
        <v>7752.4048192771088</v>
      </c>
    </row>
    <row r="54" spans="1:6" x14ac:dyDescent="0.25">
      <c r="A54">
        <v>786.072998046875</v>
      </c>
      <c r="B54">
        <v>35.75</v>
      </c>
      <c r="F54">
        <f>AVERAGE(B1:B10)</f>
        <v>53.880000305175784</v>
      </c>
    </row>
    <row r="55" spans="1:6" x14ac:dyDescent="0.25">
      <c r="A55">
        <v>786.08502197265625</v>
      </c>
      <c r="B55">
        <v>48</v>
      </c>
      <c r="F55">
        <v>48</v>
      </c>
    </row>
    <row r="56" spans="1:6" x14ac:dyDescent="0.25">
      <c r="A56">
        <v>786.09698486328125</v>
      </c>
      <c r="B56">
        <v>53</v>
      </c>
      <c r="F56">
        <v>92.5</v>
      </c>
    </row>
    <row r="57" spans="1:6" x14ac:dyDescent="0.25">
      <c r="A57">
        <v>786.1090087890625</v>
      </c>
      <c r="B57">
        <v>99</v>
      </c>
      <c r="F57">
        <v>95.25</v>
      </c>
    </row>
    <row r="58" spans="1:6" x14ac:dyDescent="0.25">
      <c r="A58">
        <v>786.12200927734375</v>
      </c>
      <c r="B58">
        <v>147</v>
      </c>
      <c r="F58">
        <v>256.5</v>
      </c>
    </row>
    <row r="59" spans="1:6" x14ac:dyDescent="0.25">
      <c r="A59">
        <v>786.13397216796875</v>
      </c>
      <c r="B59">
        <v>136</v>
      </c>
      <c r="F59">
        <v>208.30000305175781</v>
      </c>
    </row>
    <row r="60" spans="1:6" x14ac:dyDescent="0.25">
      <c r="A60">
        <v>786.14599609375</v>
      </c>
      <c r="B60">
        <v>116.5</v>
      </c>
      <c r="F60">
        <v>174.19999694824219</v>
      </c>
    </row>
    <row r="61" spans="1:6" x14ac:dyDescent="0.25">
      <c r="A61">
        <v>786.15802001953125</v>
      </c>
      <c r="B61">
        <v>106.5</v>
      </c>
      <c r="F61">
        <v>106</v>
      </c>
    </row>
    <row r="62" spans="1:6" x14ac:dyDescent="0.25">
      <c r="A62">
        <v>786.1710205078125</v>
      </c>
      <c r="B62">
        <v>67.25</v>
      </c>
      <c r="F62">
        <v>145.19999694824219</v>
      </c>
    </row>
    <row r="63" spans="1:6" x14ac:dyDescent="0.25">
      <c r="A63">
        <v>786.1829833984375</v>
      </c>
      <c r="B63">
        <v>51</v>
      </c>
      <c r="F63">
        <v>101.5</v>
      </c>
    </row>
    <row r="64" spans="1:6" x14ac:dyDescent="0.25">
      <c r="A64">
        <v>786.19500732421875</v>
      </c>
      <c r="B64">
        <v>71.5</v>
      </c>
      <c r="F64">
        <v>99.75</v>
      </c>
    </row>
    <row r="65" spans="1:6" x14ac:dyDescent="0.25">
      <c r="A65">
        <v>786.20697021484375</v>
      </c>
      <c r="B65">
        <v>75.5</v>
      </c>
      <c r="F65">
        <v>119.5</v>
      </c>
    </row>
    <row r="66" spans="1:6" x14ac:dyDescent="0.25">
      <c r="A66">
        <v>786.218994140625</v>
      </c>
      <c r="B66">
        <v>68.75</v>
      </c>
      <c r="F66">
        <v>284.79998779296875</v>
      </c>
    </row>
    <row r="67" spans="1:6" x14ac:dyDescent="0.25">
      <c r="A67">
        <v>786.23199462890625</v>
      </c>
      <c r="B67">
        <v>140.5</v>
      </c>
      <c r="F67">
        <v>193</v>
      </c>
    </row>
    <row r="68" spans="1:6" x14ac:dyDescent="0.25">
      <c r="A68">
        <v>786.2440185546875</v>
      </c>
      <c r="B68">
        <v>249</v>
      </c>
      <c r="F68">
        <v>223.5</v>
      </c>
    </row>
    <row r="69" spans="1:6" x14ac:dyDescent="0.25">
      <c r="A69">
        <v>786.2559814453125</v>
      </c>
      <c r="B69">
        <v>269</v>
      </c>
      <c r="F69">
        <v>124.5</v>
      </c>
    </row>
    <row r="70" spans="1:6" x14ac:dyDescent="0.25">
      <c r="A70">
        <v>786.26800537109375</v>
      </c>
      <c r="B70">
        <v>403.70001220703125</v>
      </c>
      <c r="F70">
        <v>120.80000305175781</v>
      </c>
    </row>
    <row r="71" spans="1:6" x14ac:dyDescent="0.25">
      <c r="A71">
        <v>786.281005859375</v>
      </c>
      <c r="B71">
        <v>754.5</v>
      </c>
      <c r="F71">
        <v>84</v>
      </c>
    </row>
    <row r="72" spans="1:6" x14ac:dyDescent="0.25">
      <c r="A72">
        <v>786.29302978515625</v>
      </c>
      <c r="B72">
        <v>1085</v>
      </c>
      <c r="F72">
        <v>93.75</v>
      </c>
    </row>
    <row r="73" spans="1:6" x14ac:dyDescent="0.25">
      <c r="A73">
        <v>786.30499267578125</v>
      </c>
      <c r="B73">
        <v>2047</v>
      </c>
      <c r="F73">
        <v>25.75</v>
      </c>
    </row>
    <row r="74" spans="1:6" x14ac:dyDescent="0.25">
      <c r="A74">
        <v>786.3170166015625</v>
      </c>
      <c r="B74">
        <v>5885</v>
      </c>
      <c r="F74">
        <v>79.25</v>
      </c>
    </row>
    <row r="75" spans="1:6" x14ac:dyDescent="0.25">
      <c r="A75">
        <v>786.33001708984375</v>
      </c>
      <c r="B75">
        <v>12660</v>
      </c>
      <c r="F75">
        <f>AVERAGE(B$794:B$804)</f>
        <v>50.909090909090907</v>
      </c>
    </row>
    <row r="76" spans="1:6" x14ac:dyDescent="0.25">
      <c r="A76">
        <v>786.34197998046875</v>
      </c>
      <c r="B76">
        <v>17070</v>
      </c>
    </row>
    <row r="77" spans="1:6" x14ac:dyDescent="0.25">
      <c r="A77">
        <v>786.35400390625</v>
      </c>
      <c r="B77">
        <v>14610</v>
      </c>
    </row>
    <row r="78" spans="1:6" x14ac:dyDescent="0.25">
      <c r="A78">
        <v>786.36602783203125</v>
      </c>
      <c r="B78">
        <v>8089</v>
      </c>
    </row>
    <row r="79" spans="1:6" x14ac:dyDescent="0.25">
      <c r="A79">
        <v>786.3790283203125</v>
      </c>
      <c r="B79">
        <v>3067</v>
      </c>
    </row>
    <row r="80" spans="1:6" x14ac:dyDescent="0.25">
      <c r="A80">
        <v>786.3909912109375</v>
      </c>
      <c r="B80">
        <v>1039</v>
      </c>
    </row>
    <row r="81" spans="1:2" x14ac:dyDescent="0.25">
      <c r="A81">
        <v>786.40301513671875</v>
      </c>
      <c r="B81">
        <v>526.5</v>
      </c>
    </row>
    <row r="82" spans="1:2" x14ac:dyDescent="0.25">
      <c r="A82">
        <v>786.41497802734375</v>
      </c>
      <c r="B82">
        <v>352</v>
      </c>
    </row>
    <row r="83" spans="1:2" x14ac:dyDescent="0.25">
      <c r="A83">
        <v>786.427978515625</v>
      </c>
      <c r="B83">
        <v>223.69999694824219</v>
      </c>
    </row>
    <row r="84" spans="1:2" x14ac:dyDescent="0.25">
      <c r="A84">
        <v>786.44000244140625</v>
      </c>
      <c r="B84">
        <v>174.5</v>
      </c>
    </row>
    <row r="85" spans="1:2" x14ac:dyDescent="0.25">
      <c r="A85">
        <v>786.4520263671875</v>
      </c>
      <c r="B85">
        <v>178.80000305175781</v>
      </c>
    </row>
    <row r="86" spans="1:2" x14ac:dyDescent="0.25">
      <c r="A86">
        <v>786.4639892578125</v>
      </c>
      <c r="B86">
        <v>174.5</v>
      </c>
    </row>
    <row r="87" spans="1:2" x14ac:dyDescent="0.25">
      <c r="A87">
        <v>786.47698974609375</v>
      </c>
      <c r="B87">
        <v>104</v>
      </c>
    </row>
    <row r="88" spans="1:2" x14ac:dyDescent="0.25">
      <c r="A88">
        <v>786.489013671875</v>
      </c>
      <c r="B88">
        <v>55</v>
      </c>
    </row>
    <row r="89" spans="1:2" x14ac:dyDescent="0.25">
      <c r="A89">
        <v>786.5009765625</v>
      </c>
      <c r="B89">
        <v>95</v>
      </c>
    </row>
    <row r="90" spans="1:2" x14ac:dyDescent="0.25">
      <c r="A90">
        <v>786.51300048828125</v>
      </c>
      <c r="B90">
        <v>120.80000305175781</v>
      </c>
    </row>
    <row r="91" spans="1:2" x14ac:dyDescent="0.25">
      <c r="A91">
        <v>786.5260009765625</v>
      </c>
      <c r="B91">
        <v>95.25</v>
      </c>
    </row>
    <row r="92" spans="1:2" x14ac:dyDescent="0.25">
      <c r="A92">
        <v>786.53802490234375</v>
      </c>
      <c r="B92">
        <v>81</v>
      </c>
    </row>
    <row r="93" spans="1:2" x14ac:dyDescent="0.25">
      <c r="A93">
        <v>786.54998779296875</v>
      </c>
      <c r="B93">
        <v>70</v>
      </c>
    </row>
    <row r="94" spans="1:2" x14ac:dyDescent="0.25">
      <c r="A94">
        <v>786.56201171875</v>
      </c>
      <c r="B94">
        <v>66.25</v>
      </c>
    </row>
    <row r="95" spans="1:2" x14ac:dyDescent="0.25">
      <c r="A95">
        <v>786.57501220703125</v>
      </c>
      <c r="B95">
        <v>89.25</v>
      </c>
    </row>
    <row r="96" spans="1:2" x14ac:dyDescent="0.25">
      <c r="A96">
        <v>786.58697509765625</v>
      </c>
      <c r="B96">
        <v>92.5</v>
      </c>
    </row>
    <row r="97" spans="1:2" x14ac:dyDescent="0.25">
      <c r="A97">
        <v>786.5989990234375</v>
      </c>
      <c r="B97">
        <v>93.5</v>
      </c>
    </row>
    <row r="98" spans="1:2" x14ac:dyDescent="0.25">
      <c r="A98">
        <v>786.61102294921875</v>
      </c>
      <c r="B98">
        <v>136.30000305175781</v>
      </c>
    </row>
    <row r="99" spans="1:2" x14ac:dyDescent="0.25">
      <c r="A99">
        <v>786.62298583984375</v>
      </c>
      <c r="B99">
        <v>155.80000305175781</v>
      </c>
    </row>
    <row r="100" spans="1:2" x14ac:dyDescent="0.25">
      <c r="A100">
        <v>786.635986328125</v>
      </c>
      <c r="B100">
        <v>101</v>
      </c>
    </row>
    <row r="101" spans="1:2" x14ac:dyDescent="0.25">
      <c r="A101">
        <v>786.64801025390625</v>
      </c>
      <c r="B101">
        <v>67.75</v>
      </c>
    </row>
    <row r="102" spans="1:2" x14ac:dyDescent="0.25">
      <c r="A102">
        <v>786.65997314453125</v>
      </c>
      <c r="B102">
        <v>140.80000305175781</v>
      </c>
    </row>
    <row r="103" spans="1:2" x14ac:dyDescent="0.25">
      <c r="A103">
        <v>786.6719970703125</v>
      </c>
      <c r="B103">
        <v>228.30000305175781</v>
      </c>
    </row>
    <row r="104" spans="1:2" x14ac:dyDescent="0.25">
      <c r="A104">
        <v>786.68499755859375</v>
      </c>
      <c r="B104">
        <v>221.19999694824219</v>
      </c>
    </row>
    <row r="105" spans="1:2" x14ac:dyDescent="0.25">
      <c r="A105">
        <v>786.697021484375</v>
      </c>
      <c r="B105">
        <v>229.30000305175781</v>
      </c>
    </row>
    <row r="106" spans="1:2" x14ac:dyDescent="0.25">
      <c r="A106">
        <v>786.708984375</v>
      </c>
      <c r="B106">
        <v>300.20001220703125</v>
      </c>
    </row>
    <row r="107" spans="1:2" x14ac:dyDescent="0.25">
      <c r="A107">
        <v>786.72100830078125</v>
      </c>
      <c r="B107">
        <v>268.79998779296875</v>
      </c>
    </row>
    <row r="108" spans="1:2" x14ac:dyDescent="0.25">
      <c r="A108">
        <v>786.7340087890625</v>
      </c>
      <c r="B108">
        <v>168.80000305175781</v>
      </c>
    </row>
    <row r="109" spans="1:2" x14ac:dyDescent="0.25">
      <c r="A109">
        <v>786.7459716796875</v>
      </c>
      <c r="B109">
        <v>144</v>
      </c>
    </row>
    <row r="110" spans="1:2" x14ac:dyDescent="0.25">
      <c r="A110">
        <v>786.75799560546875</v>
      </c>
      <c r="B110">
        <v>186.69999694824219</v>
      </c>
    </row>
    <row r="111" spans="1:2" x14ac:dyDescent="0.25">
      <c r="A111">
        <v>786.77001953125</v>
      </c>
      <c r="B111">
        <v>253</v>
      </c>
    </row>
    <row r="112" spans="1:2" x14ac:dyDescent="0.25">
      <c r="A112">
        <v>786.78302001953125</v>
      </c>
      <c r="B112">
        <v>454.79998779296875</v>
      </c>
    </row>
    <row r="113" spans="1:2" x14ac:dyDescent="0.25">
      <c r="A113">
        <v>786.79498291015625</v>
      </c>
      <c r="B113">
        <v>1204</v>
      </c>
    </row>
    <row r="114" spans="1:2" x14ac:dyDescent="0.25">
      <c r="A114">
        <v>786.8070068359375</v>
      </c>
      <c r="B114">
        <v>3828</v>
      </c>
    </row>
    <row r="115" spans="1:2" x14ac:dyDescent="0.25">
      <c r="A115">
        <v>786.8189697265625</v>
      </c>
      <c r="B115">
        <v>12810</v>
      </c>
    </row>
    <row r="116" spans="1:2" x14ac:dyDescent="0.25">
      <c r="A116">
        <v>786.83197021484375</v>
      </c>
      <c r="B116">
        <v>30930</v>
      </c>
    </row>
    <row r="117" spans="1:2" x14ac:dyDescent="0.25">
      <c r="A117">
        <v>786.843994140625</v>
      </c>
      <c r="B117">
        <v>45160</v>
      </c>
    </row>
    <row r="118" spans="1:2" x14ac:dyDescent="0.25">
      <c r="A118">
        <v>786.85601806640625</v>
      </c>
      <c r="B118">
        <v>38520</v>
      </c>
    </row>
    <row r="119" spans="1:2" x14ac:dyDescent="0.25">
      <c r="A119">
        <v>786.86798095703125</v>
      </c>
      <c r="B119">
        <v>19010</v>
      </c>
    </row>
    <row r="120" spans="1:2" x14ac:dyDescent="0.25">
      <c r="A120">
        <v>786.8809814453125</v>
      </c>
      <c r="B120">
        <v>5749</v>
      </c>
    </row>
    <row r="121" spans="1:2" x14ac:dyDescent="0.25">
      <c r="A121">
        <v>786.89300537109375</v>
      </c>
      <c r="B121">
        <v>1642</v>
      </c>
    </row>
    <row r="122" spans="1:2" x14ac:dyDescent="0.25">
      <c r="A122">
        <v>786.905029296875</v>
      </c>
      <c r="B122">
        <v>822.5</v>
      </c>
    </row>
    <row r="123" spans="1:2" x14ac:dyDescent="0.25">
      <c r="A123">
        <v>786.9169921875</v>
      </c>
      <c r="B123">
        <v>516.20001220703125</v>
      </c>
    </row>
    <row r="124" spans="1:2" x14ac:dyDescent="0.25">
      <c r="A124">
        <v>786.92999267578125</v>
      </c>
      <c r="B124">
        <v>371.70001220703125</v>
      </c>
    </row>
    <row r="125" spans="1:2" x14ac:dyDescent="0.25">
      <c r="A125">
        <v>786.9420166015625</v>
      </c>
      <c r="B125">
        <v>408.20001220703125</v>
      </c>
    </row>
    <row r="126" spans="1:2" x14ac:dyDescent="0.25">
      <c r="A126">
        <v>786.9539794921875</v>
      </c>
      <c r="B126">
        <v>397.29998779296875</v>
      </c>
    </row>
    <row r="127" spans="1:2" x14ac:dyDescent="0.25">
      <c r="A127">
        <v>786.96600341796875</v>
      </c>
      <c r="B127">
        <v>260.70001220703125</v>
      </c>
    </row>
    <row r="128" spans="1:2" x14ac:dyDescent="0.25">
      <c r="A128">
        <v>786.97900390625</v>
      </c>
      <c r="B128">
        <v>146.80000305175781</v>
      </c>
    </row>
    <row r="129" spans="1:2" x14ac:dyDescent="0.25">
      <c r="A129">
        <v>786.99102783203125</v>
      </c>
      <c r="B129">
        <v>115.80000305175781</v>
      </c>
    </row>
    <row r="130" spans="1:2" x14ac:dyDescent="0.25">
      <c r="A130">
        <v>787.00299072265625</v>
      </c>
      <c r="B130">
        <v>131</v>
      </c>
    </row>
    <row r="131" spans="1:2" x14ac:dyDescent="0.25">
      <c r="A131">
        <v>787.0150146484375</v>
      </c>
      <c r="B131">
        <v>181.69999694824219</v>
      </c>
    </row>
    <row r="132" spans="1:2" x14ac:dyDescent="0.25">
      <c r="A132">
        <v>787.02801513671875</v>
      </c>
      <c r="B132">
        <v>239.5</v>
      </c>
    </row>
    <row r="133" spans="1:2" x14ac:dyDescent="0.25">
      <c r="A133">
        <v>787.03997802734375</v>
      </c>
      <c r="B133">
        <v>235.69999694824219</v>
      </c>
    </row>
    <row r="134" spans="1:2" x14ac:dyDescent="0.25">
      <c r="A134">
        <v>787.052001953125</v>
      </c>
      <c r="B134">
        <v>192.80000305175781</v>
      </c>
    </row>
    <row r="135" spans="1:2" x14ac:dyDescent="0.25">
      <c r="A135">
        <v>787.06402587890625</v>
      </c>
      <c r="B135">
        <v>166.5</v>
      </c>
    </row>
    <row r="136" spans="1:2" x14ac:dyDescent="0.25">
      <c r="A136">
        <v>787.0770263671875</v>
      </c>
      <c r="B136">
        <v>114.80000305175781</v>
      </c>
    </row>
    <row r="137" spans="1:2" x14ac:dyDescent="0.25">
      <c r="A137">
        <v>787.0889892578125</v>
      </c>
      <c r="B137">
        <v>95.25</v>
      </c>
    </row>
    <row r="138" spans="1:2" x14ac:dyDescent="0.25">
      <c r="A138">
        <v>787.10101318359375</v>
      </c>
      <c r="B138">
        <v>152.30000305175781</v>
      </c>
    </row>
    <row r="139" spans="1:2" x14ac:dyDescent="0.25">
      <c r="A139">
        <v>787.11297607421875</v>
      </c>
      <c r="B139">
        <v>203.5</v>
      </c>
    </row>
    <row r="140" spans="1:2" x14ac:dyDescent="0.25">
      <c r="A140">
        <v>787.1259765625</v>
      </c>
      <c r="B140">
        <v>252.69999694824219</v>
      </c>
    </row>
    <row r="141" spans="1:2" x14ac:dyDescent="0.25">
      <c r="A141">
        <v>787.13800048828125</v>
      </c>
      <c r="B141">
        <v>291.5</v>
      </c>
    </row>
    <row r="142" spans="1:2" x14ac:dyDescent="0.25">
      <c r="A142">
        <v>787.1500244140625</v>
      </c>
      <c r="B142">
        <v>229.69999694824219</v>
      </c>
    </row>
    <row r="143" spans="1:2" x14ac:dyDescent="0.25">
      <c r="A143">
        <v>787.1619873046875</v>
      </c>
      <c r="B143">
        <v>143.80000305175781</v>
      </c>
    </row>
    <row r="144" spans="1:2" x14ac:dyDescent="0.25">
      <c r="A144">
        <v>787.17498779296875</v>
      </c>
      <c r="B144">
        <v>141.5</v>
      </c>
    </row>
    <row r="145" spans="1:2" x14ac:dyDescent="0.25">
      <c r="A145">
        <v>787.18701171875</v>
      </c>
      <c r="B145">
        <v>193.5</v>
      </c>
    </row>
    <row r="146" spans="1:2" x14ac:dyDescent="0.25">
      <c r="A146">
        <v>787.198974609375</v>
      </c>
      <c r="B146">
        <v>264.79998779296875</v>
      </c>
    </row>
    <row r="147" spans="1:2" x14ac:dyDescent="0.25">
      <c r="A147">
        <v>787.21099853515625</v>
      </c>
      <c r="B147">
        <v>275</v>
      </c>
    </row>
    <row r="148" spans="1:2" x14ac:dyDescent="0.25">
      <c r="A148">
        <v>787.2239990234375</v>
      </c>
      <c r="B148">
        <v>273.70001220703125</v>
      </c>
    </row>
    <row r="149" spans="1:2" x14ac:dyDescent="0.25">
      <c r="A149">
        <v>787.23602294921875</v>
      </c>
      <c r="B149">
        <v>304</v>
      </c>
    </row>
    <row r="150" spans="1:2" x14ac:dyDescent="0.25">
      <c r="A150">
        <v>787.24798583984375</v>
      </c>
      <c r="B150">
        <v>282.5</v>
      </c>
    </row>
    <row r="151" spans="1:2" x14ac:dyDescent="0.25">
      <c r="A151">
        <v>787.260009765625</v>
      </c>
      <c r="B151">
        <v>343.79998779296875</v>
      </c>
    </row>
    <row r="152" spans="1:2" x14ac:dyDescent="0.25">
      <c r="A152">
        <v>787.27301025390625</v>
      </c>
      <c r="B152">
        <v>539.79998779296875</v>
      </c>
    </row>
    <row r="153" spans="1:2" x14ac:dyDescent="0.25">
      <c r="A153">
        <v>787.28497314453125</v>
      </c>
      <c r="B153">
        <v>721</v>
      </c>
    </row>
    <row r="154" spans="1:2" x14ac:dyDescent="0.25">
      <c r="A154">
        <v>787.2969970703125</v>
      </c>
      <c r="B154">
        <v>1164</v>
      </c>
    </row>
    <row r="155" spans="1:2" x14ac:dyDescent="0.25">
      <c r="A155">
        <v>787.30902099609375</v>
      </c>
      <c r="B155">
        <v>3971</v>
      </c>
    </row>
    <row r="156" spans="1:2" x14ac:dyDescent="0.25">
      <c r="A156">
        <v>787.322021484375</v>
      </c>
      <c r="B156">
        <v>16650</v>
      </c>
    </row>
    <row r="157" spans="1:2" x14ac:dyDescent="0.25">
      <c r="A157">
        <v>787.333984375</v>
      </c>
      <c r="B157">
        <v>48560</v>
      </c>
    </row>
    <row r="158" spans="1:2" x14ac:dyDescent="0.25">
      <c r="A158">
        <v>787.34600830078125</v>
      </c>
      <c r="B158">
        <v>77510</v>
      </c>
    </row>
    <row r="159" spans="1:2" x14ac:dyDescent="0.25">
      <c r="A159">
        <v>787.35797119140625</v>
      </c>
      <c r="B159">
        <v>65970</v>
      </c>
    </row>
    <row r="160" spans="1:2" x14ac:dyDescent="0.25">
      <c r="A160">
        <v>787.3709716796875</v>
      </c>
      <c r="B160">
        <v>30240</v>
      </c>
    </row>
    <row r="161" spans="1:2" x14ac:dyDescent="0.25">
      <c r="A161">
        <v>787.38299560546875</v>
      </c>
      <c r="B161">
        <v>8146</v>
      </c>
    </row>
    <row r="162" spans="1:2" x14ac:dyDescent="0.25">
      <c r="A162">
        <v>787.39501953125</v>
      </c>
      <c r="B162">
        <v>2045</v>
      </c>
    </row>
    <row r="163" spans="1:2" x14ac:dyDescent="0.25">
      <c r="A163">
        <v>787.406982421875</v>
      </c>
      <c r="B163">
        <v>955.5</v>
      </c>
    </row>
    <row r="164" spans="1:2" x14ac:dyDescent="0.25">
      <c r="A164">
        <v>787.41998291015625</v>
      </c>
      <c r="B164">
        <v>701</v>
      </c>
    </row>
    <row r="165" spans="1:2" x14ac:dyDescent="0.25">
      <c r="A165">
        <v>787.4320068359375</v>
      </c>
      <c r="B165">
        <v>477.29998779296875</v>
      </c>
    </row>
    <row r="166" spans="1:2" x14ac:dyDescent="0.25">
      <c r="A166">
        <v>787.4439697265625</v>
      </c>
      <c r="B166">
        <v>295</v>
      </c>
    </row>
    <row r="167" spans="1:2" x14ac:dyDescent="0.25">
      <c r="A167">
        <v>787.45599365234375</v>
      </c>
      <c r="B167">
        <v>218</v>
      </c>
    </row>
    <row r="168" spans="1:2" x14ac:dyDescent="0.25">
      <c r="A168">
        <v>787.468994140625</v>
      </c>
      <c r="B168">
        <v>187.5</v>
      </c>
    </row>
    <row r="169" spans="1:2" x14ac:dyDescent="0.25">
      <c r="A169">
        <v>787.48101806640625</v>
      </c>
      <c r="B169">
        <v>197.19999694824219</v>
      </c>
    </row>
    <row r="170" spans="1:2" x14ac:dyDescent="0.25">
      <c r="A170">
        <v>787.49298095703125</v>
      </c>
      <c r="B170">
        <v>245</v>
      </c>
    </row>
    <row r="171" spans="1:2" x14ac:dyDescent="0.25">
      <c r="A171">
        <v>787.5050048828125</v>
      </c>
      <c r="B171">
        <v>288.79998779296875</v>
      </c>
    </row>
    <row r="172" spans="1:2" x14ac:dyDescent="0.25">
      <c r="A172">
        <v>787.51800537109375</v>
      </c>
      <c r="B172">
        <v>233.5</v>
      </c>
    </row>
    <row r="173" spans="1:2" x14ac:dyDescent="0.25">
      <c r="A173">
        <v>787.530029296875</v>
      </c>
      <c r="B173">
        <v>154.80000305175781</v>
      </c>
    </row>
    <row r="174" spans="1:2" x14ac:dyDescent="0.25">
      <c r="A174">
        <v>787.5419921875</v>
      </c>
      <c r="B174">
        <v>169.19999694824219</v>
      </c>
    </row>
    <row r="175" spans="1:2" x14ac:dyDescent="0.25">
      <c r="A175">
        <v>787.55401611328125</v>
      </c>
      <c r="B175">
        <v>173.80000305175781</v>
      </c>
    </row>
    <row r="176" spans="1:2" x14ac:dyDescent="0.25">
      <c r="A176">
        <v>787.5670166015625</v>
      </c>
      <c r="B176">
        <v>170.19999694824219</v>
      </c>
    </row>
    <row r="177" spans="1:2" x14ac:dyDescent="0.25">
      <c r="A177">
        <v>787.5789794921875</v>
      </c>
      <c r="B177">
        <v>208</v>
      </c>
    </row>
    <row r="178" spans="1:2" x14ac:dyDescent="0.25">
      <c r="A178">
        <v>787.59100341796875</v>
      </c>
      <c r="B178">
        <v>256.5</v>
      </c>
    </row>
    <row r="179" spans="1:2" x14ac:dyDescent="0.25">
      <c r="A179">
        <v>787.60302734375</v>
      </c>
      <c r="B179">
        <v>263.79998779296875</v>
      </c>
    </row>
    <row r="180" spans="1:2" x14ac:dyDescent="0.25">
      <c r="A180">
        <v>787.61602783203125</v>
      </c>
      <c r="B180">
        <v>180.80000305175781</v>
      </c>
    </row>
    <row r="181" spans="1:2" x14ac:dyDescent="0.25">
      <c r="A181">
        <v>787.62799072265625</v>
      </c>
      <c r="B181">
        <v>123.19999694824219</v>
      </c>
    </row>
    <row r="182" spans="1:2" x14ac:dyDescent="0.25">
      <c r="A182">
        <v>787.6400146484375</v>
      </c>
      <c r="B182">
        <v>142.5</v>
      </c>
    </row>
    <row r="183" spans="1:2" x14ac:dyDescent="0.25">
      <c r="A183">
        <v>787.6519775390625</v>
      </c>
      <c r="B183">
        <v>173.5</v>
      </c>
    </row>
    <row r="184" spans="1:2" x14ac:dyDescent="0.25">
      <c r="A184">
        <v>787.66497802734375</v>
      </c>
      <c r="B184">
        <v>242</v>
      </c>
    </row>
    <row r="185" spans="1:2" x14ac:dyDescent="0.25">
      <c r="A185">
        <v>787.677001953125</v>
      </c>
      <c r="B185">
        <v>325.5</v>
      </c>
    </row>
    <row r="186" spans="1:2" x14ac:dyDescent="0.25">
      <c r="A186">
        <v>787.68902587890625</v>
      </c>
      <c r="B186">
        <v>340.5</v>
      </c>
    </row>
    <row r="187" spans="1:2" x14ac:dyDescent="0.25">
      <c r="A187">
        <v>787.70098876953125</v>
      </c>
      <c r="B187">
        <v>279</v>
      </c>
    </row>
    <row r="188" spans="1:2" x14ac:dyDescent="0.25">
      <c r="A188">
        <v>787.7139892578125</v>
      </c>
      <c r="B188">
        <v>250</v>
      </c>
    </row>
    <row r="189" spans="1:2" x14ac:dyDescent="0.25">
      <c r="A189">
        <v>787.72601318359375</v>
      </c>
      <c r="B189">
        <v>274</v>
      </c>
    </row>
    <row r="190" spans="1:2" x14ac:dyDescent="0.25">
      <c r="A190">
        <v>787.73797607421875</v>
      </c>
      <c r="B190">
        <v>287.5</v>
      </c>
    </row>
    <row r="191" spans="1:2" x14ac:dyDescent="0.25">
      <c r="A191">
        <v>787.75</v>
      </c>
      <c r="B191">
        <v>317.20001220703125</v>
      </c>
    </row>
    <row r="192" spans="1:2" x14ac:dyDescent="0.25">
      <c r="A192">
        <v>787.76300048828125</v>
      </c>
      <c r="B192">
        <v>350.70001220703125</v>
      </c>
    </row>
    <row r="193" spans="1:2" x14ac:dyDescent="0.25">
      <c r="A193">
        <v>787.7750244140625</v>
      </c>
      <c r="B193">
        <v>412.79998779296875</v>
      </c>
    </row>
    <row r="194" spans="1:2" x14ac:dyDescent="0.25">
      <c r="A194">
        <v>787.7869873046875</v>
      </c>
      <c r="B194">
        <v>694</v>
      </c>
    </row>
    <row r="195" spans="1:2" x14ac:dyDescent="0.25">
      <c r="A195">
        <v>787.79901123046875</v>
      </c>
      <c r="B195">
        <v>1383</v>
      </c>
    </row>
    <row r="196" spans="1:2" x14ac:dyDescent="0.25">
      <c r="A196">
        <v>787.81201171875</v>
      </c>
      <c r="B196">
        <v>4190</v>
      </c>
    </row>
    <row r="197" spans="1:2" x14ac:dyDescent="0.25">
      <c r="A197">
        <v>787.823974609375</v>
      </c>
      <c r="B197">
        <v>18400</v>
      </c>
    </row>
    <row r="198" spans="1:2" x14ac:dyDescent="0.25">
      <c r="A198">
        <v>787.83599853515625</v>
      </c>
      <c r="B198">
        <v>53950</v>
      </c>
    </row>
    <row r="199" spans="1:2" x14ac:dyDescent="0.25">
      <c r="A199">
        <v>787.8480224609375</v>
      </c>
      <c r="B199">
        <v>87410</v>
      </c>
    </row>
    <row r="200" spans="1:2" x14ac:dyDescent="0.25">
      <c r="A200">
        <v>787.86102294921875</v>
      </c>
      <c r="B200">
        <v>76940</v>
      </c>
    </row>
    <row r="201" spans="1:2" x14ac:dyDescent="0.25">
      <c r="A201">
        <v>787.87298583984375</v>
      </c>
      <c r="B201">
        <v>35340</v>
      </c>
    </row>
    <row r="202" spans="1:2" x14ac:dyDescent="0.25">
      <c r="A202">
        <v>787.885009765625</v>
      </c>
      <c r="B202">
        <v>8199</v>
      </c>
    </row>
    <row r="203" spans="1:2" x14ac:dyDescent="0.25">
      <c r="A203">
        <v>787.89697265625</v>
      </c>
      <c r="B203">
        <v>1762</v>
      </c>
    </row>
    <row r="204" spans="1:2" x14ac:dyDescent="0.25">
      <c r="A204">
        <v>787.90997314453125</v>
      </c>
      <c r="B204">
        <v>967.79998779296875</v>
      </c>
    </row>
    <row r="205" spans="1:2" x14ac:dyDescent="0.25">
      <c r="A205">
        <v>787.9219970703125</v>
      </c>
      <c r="B205">
        <v>801</v>
      </c>
    </row>
    <row r="206" spans="1:2" x14ac:dyDescent="0.25">
      <c r="A206">
        <v>787.93402099609375</v>
      </c>
      <c r="B206">
        <v>667.29998779296875</v>
      </c>
    </row>
    <row r="207" spans="1:2" x14ac:dyDescent="0.25">
      <c r="A207">
        <v>787.94598388671875</v>
      </c>
      <c r="B207">
        <v>495</v>
      </c>
    </row>
    <row r="208" spans="1:2" x14ac:dyDescent="0.25">
      <c r="A208">
        <v>787.958984375</v>
      </c>
      <c r="B208">
        <v>376.29998779296875</v>
      </c>
    </row>
    <row r="209" spans="1:2" x14ac:dyDescent="0.25">
      <c r="A209">
        <v>787.97100830078125</v>
      </c>
      <c r="B209">
        <v>309.5</v>
      </c>
    </row>
    <row r="210" spans="1:2" x14ac:dyDescent="0.25">
      <c r="A210">
        <v>787.98297119140625</v>
      </c>
      <c r="B210">
        <v>281</v>
      </c>
    </row>
    <row r="211" spans="1:2" x14ac:dyDescent="0.25">
      <c r="A211">
        <v>787.9949951171875</v>
      </c>
      <c r="B211">
        <v>250.5</v>
      </c>
    </row>
    <row r="212" spans="1:2" x14ac:dyDescent="0.25">
      <c r="A212">
        <v>788.00799560546875</v>
      </c>
      <c r="B212">
        <v>203.80000305175781</v>
      </c>
    </row>
    <row r="213" spans="1:2" x14ac:dyDescent="0.25">
      <c r="A213">
        <v>788.02001953125</v>
      </c>
      <c r="B213">
        <v>200.5</v>
      </c>
    </row>
    <row r="214" spans="1:2" x14ac:dyDescent="0.25">
      <c r="A214">
        <v>788.031982421875</v>
      </c>
      <c r="B214">
        <v>198.80000305175781</v>
      </c>
    </row>
    <row r="215" spans="1:2" x14ac:dyDescent="0.25">
      <c r="A215">
        <v>788.04400634765625</v>
      </c>
      <c r="B215">
        <v>131.30000305175781</v>
      </c>
    </row>
    <row r="216" spans="1:2" x14ac:dyDescent="0.25">
      <c r="A216">
        <v>788.0570068359375</v>
      </c>
      <c r="B216">
        <v>107.30000305175781</v>
      </c>
    </row>
    <row r="217" spans="1:2" x14ac:dyDescent="0.25">
      <c r="A217">
        <v>788.0689697265625</v>
      </c>
      <c r="B217">
        <v>197.19999694824219</v>
      </c>
    </row>
    <row r="218" spans="1:2" x14ac:dyDescent="0.25">
      <c r="A218">
        <v>788.08099365234375</v>
      </c>
      <c r="B218">
        <v>249.80000305175781</v>
      </c>
    </row>
    <row r="219" spans="1:2" x14ac:dyDescent="0.25">
      <c r="A219">
        <v>788.093994140625</v>
      </c>
      <c r="B219">
        <v>208.30000305175781</v>
      </c>
    </row>
    <row r="220" spans="1:2" x14ac:dyDescent="0.25">
      <c r="A220">
        <v>788.10601806640625</v>
      </c>
      <c r="B220">
        <v>206</v>
      </c>
    </row>
    <row r="221" spans="1:2" x14ac:dyDescent="0.25">
      <c r="A221">
        <v>788.11798095703125</v>
      </c>
      <c r="B221">
        <v>218</v>
      </c>
    </row>
    <row r="222" spans="1:2" x14ac:dyDescent="0.25">
      <c r="A222">
        <v>788.1300048828125</v>
      </c>
      <c r="B222">
        <v>221.19999694824219</v>
      </c>
    </row>
    <row r="223" spans="1:2" x14ac:dyDescent="0.25">
      <c r="A223">
        <v>788.14300537109375</v>
      </c>
      <c r="B223">
        <v>251.80000305175781</v>
      </c>
    </row>
    <row r="224" spans="1:2" x14ac:dyDescent="0.25">
      <c r="A224">
        <v>788.155029296875</v>
      </c>
      <c r="B224">
        <v>221.69999694824219</v>
      </c>
    </row>
    <row r="225" spans="1:2" x14ac:dyDescent="0.25">
      <c r="A225">
        <v>788.1669921875</v>
      </c>
      <c r="B225">
        <v>182</v>
      </c>
    </row>
    <row r="226" spans="1:2" x14ac:dyDescent="0.25">
      <c r="A226">
        <v>788.17901611328125</v>
      </c>
      <c r="B226">
        <v>187.69999694824219</v>
      </c>
    </row>
    <row r="227" spans="1:2" x14ac:dyDescent="0.25">
      <c r="A227">
        <v>788.1920166015625</v>
      </c>
      <c r="B227">
        <v>191.30000305175781</v>
      </c>
    </row>
    <row r="228" spans="1:2" x14ac:dyDescent="0.25">
      <c r="A228">
        <v>788.2039794921875</v>
      </c>
      <c r="B228">
        <v>208.69999694824219</v>
      </c>
    </row>
    <row r="229" spans="1:2" x14ac:dyDescent="0.25">
      <c r="A229">
        <v>788.21600341796875</v>
      </c>
      <c r="B229">
        <v>219</v>
      </c>
    </row>
    <row r="230" spans="1:2" x14ac:dyDescent="0.25">
      <c r="A230">
        <v>788.22802734375</v>
      </c>
      <c r="B230">
        <v>241.80000305175781</v>
      </c>
    </row>
    <row r="231" spans="1:2" x14ac:dyDescent="0.25">
      <c r="A231">
        <v>788.24102783203125</v>
      </c>
      <c r="B231">
        <v>292.20001220703125</v>
      </c>
    </row>
    <row r="232" spans="1:2" x14ac:dyDescent="0.25">
      <c r="A232">
        <v>788.25299072265625</v>
      </c>
      <c r="B232">
        <v>333.5</v>
      </c>
    </row>
    <row r="233" spans="1:2" x14ac:dyDescent="0.25">
      <c r="A233">
        <v>788.2650146484375</v>
      </c>
      <c r="B233">
        <v>380</v>
      </c>
    </row>
    <row r="234" spans="1:2" x14ac:dyDescent="0.25">
      <c r="A234">
        <v>788.2769775390625</v>
      </c>
      <c r="B234">
        <v>423</v>
      </c>
    </row>
    <row r="235" spans="1:2" x14ac:dyDescent="0.25">
      <c r="A235">
        <v>788.28997802734375</v>
      </c>
      <c r="B235">
        <v>552.70001220703125</v>
      </c>
    </row>
    <row r="236" spans="1:2" x14ac:dyDescent="0.25">
      <c r="A236">
        <v>788.302001953125</v>
      </c>
      <c r="B236">
        <v>1222</v>
      </c>
    </row>
    <row r="237" spans="1:2" x14ac:dyDescent="0.25">
      <c r="A237">
        <v>788.31402587890625</v>
      </c>
      <c r="B237">
        <v>3810</v>
      </c>
    </row>
    <row r="238" spans="1:2" x14ac:dyDescent="0.25">
      <c r="A238">
        <v>788.32598876953125</v>
      </c>
      <c r="B238">
        <v>16760</v>
      </c>
    </row>
    <row r="239" spans="1:2" x14ac:dyDescent="0.25">
      <c r="A239">
        <v>788.3389892578125</v>
      </c>
      <c r="B239">
        <v>48900</v>
      </c>
    </row>
    <row r="240" spans="1:2" x14ac:dyDescent="0.25">
      <c r="A240">
        <v>788.35101318359375</v>
      </c>
      <c r="B240">
        <v>76850</v>
      </c>
    </row>
    <row r="241" spans="1:2" x14ac:dyDescent="0.25">
      <c r="A241">
        <v>788.36297607421875</v>
      </c>
      <c r="B241">
        <v>65840</v>
      </c>
    </row>
    <row r="242" spans="1:2" x14ac:dyDescent="0.25">
      <c r="A242">
        <v>788.375</v>
      </c>
      <c r="B242">
        <v>31110</v>
      </c>
    </row>
    <row r="243" spans="1:2" x14ac:dyDescent="0.25">
      <c r="A243">
        <v>788.38800048828125</v>
      </c>
      <c r="B243">
        <v>8747</v>
      </c>
    </row>
    <row r="244" spans="1:2" x14ac:dyDescent="0.25">
      <c r="A244">
        <v>788.4000244140625</v>
      </c>
      <c r="B244">
        <v>2319</v>
      </c>
    </row>
    <row r="245" spans="1:2" x14ac:dyDescent="0.25">
      <c r="A245">
        <v>788.4119873046875</v>
      </c>
      <c r="B245">
        <v>1049</v>
      </c>
    </row>
    <row r="246" spans="1:2" x14ac:dyDescent="0.25">
      <c r="A246">
        <v>788.42401123046875</v>
      </c>
      <c r="B246">
        <v>687</v>
      </c>
    </row>
    <row r="247" spans="1:2" x14ac:dyDescent="0.25">
      <c r="A247">
        <v>788.43701171875</v>
      </c>
      <c r="B247">
        <v>407</v>
      </c>
    </row>
    <row r="248" spans="1:2" x14ac:dyDescent="0.25">
      <c r="A248">
        <v>788.448974609375</v>
      </c>
      <c r="B248">
        <v>271.70001220703125</v>
      </c>
    </row>
    <row r="249" spans="1:2" x14ac:dyDescent="0.25">
      <c r="A249">
        <v>788.46099853515625</v>
      </c>
      <c r="B249">
        <v>271.5</v>
      </c>
    </row>
    <row r="250" spans="1:2" x14ac:dyDescent="0.25">
      <c r="A250">
        <v>788.4739990234375</v>
      </c>
      <c r="B250">
        <v>266.5</v>
      </c>
    </row>
    <row r="251" spans="1:2" x14ac:dyDescent="0.25">
      <c r="A251">
        <v>788.48602294921875</v>
      </c>
      <c r="B251">
        <v>231.69999694824219</v>
      </c>
    </row>
    <row r="252" spans="1:2" x14ac:dyDescent="0.25">
      <c r="A252">
        <v>788.49798583984375</v>
      </c>
      <c r="B252">
        <v>220.5</v>
      </c>
    </row>
    <row r="253" spans="1:2" x14ac:dyDescent="0.25">
      <c r="A253">
        <v>788.510009765625</v>
      </c>
      <c r="B253">
        <v>206</v>
      </c>
    </row>
    <row r="254" spans="1:2" x14ac:dyDescent="0.25">
      <c r="A254">
        <v>788.52301025390625</v>
      </c>
      <c r="B254">
        <v>158.30000305175781</v>
      </c>
    </row>
    <row r="255" spans="1:2" x14ac:dyDescent="0.25">
      <c r="A255">
        <v>788.53497314453125</v>
      </c>
      <c r="B255">
        <v>120.5</v>
      </c>
    </row>
    <row r="256" spans="1:2" x14ac:dyDescent="0.25">
      <c r="A256">
        <v>788.5469970703125</v>
      </c>
      <c r="B256">
        <v>139</v>
      </c>
    </row>
    <row r="257" spans="1:2" x14ac:dyDescent="0.25">
      <c r="A257">
        <v>788.55902099609375</v>
      </c>
      <c r="B257">
        <v>188.5</v>
      </c>
    </row>
    <row r="258" spans="1:2" x14ac:dyDescent="0.25">
      <c r="A258">
        <v>788.572021484375</v>
      </c>
      <c r="B258">
        <v>200.19999694824219</v>
      </c>
    </row>
    <row r="259" spans="1:2" x14ac:dyDescent="0.25">
      <c r="A259">
        <v>788.583984375</v>
      </c>
      <c r="B259">
        <v>196.19999694824219</v>
      </c>
    </row>
    <row r="260" spans="1:2" x14ac:dyDescent="0.25">
      <c r="A260">
        <v>788.59600830078125</v>
      </c>
      <c r="B260">
        <v>174.19999694824219</v>
      </c>
    </row>
    <row r="261" spans="1:2" x14ac:dyDescent="0.25">
      <c r="A261">
        <v>788.60797119140625</v>
      </c>
      <c r="B261">
        <v>116.30000305175781</v>
      </c>
    </row>
    <row r="262" spans="1:2" x14ac:dyDescent="0.25">
      <c r="A262">
        <v>788.6209716796875</v>
      </c>
      <c r="B262">
        <v>137.30000305175781</v>
      </c>
    </row>
    <row r="263" spans="1:2" x14ac:dyDescent="0.25">
      <c r="A263">
        <v>788.63299560546875</v>
      </c>
      <c r="B263">
        <v>194.5</v>
      </c>
    </row>
    <row r="264" spans="1:2" x14ac:dyDescent="0.25">
      <c r="A264">
        <v>788.64501953125</v>
      </c>
      <c r="B264">
        <v>175.19999694824219</v>
      </c>
    </row>
    <row r="265" spans="1:2" x14ac:dyDescent="0.25">
      <c r="A265">
        <v>788.656982421875</v>
      </c>
      <c r="B265">
        <v>197.80000305175781</v>
      </c>
    </row>
    <row r="266" spans="1:2" x14ac:dyDescent="0.25">
      <c r="A266">
        <v>788.66998291015625</v>
      </c>
      <c r="B266">
        <v>237.5</v>
      </c>
    </row>
    <row r="267" spans="1:2" x14ac:dyDescent="0.25">
      <c r="A267">
        <v>788.6820068359375</v>
      </c>
      <c r="B267">
        <v>174.19999694824219</v>
      </c>
    </row>
    <row r="268" spans="1:2" x14ac:dyDescent="0.25">
      <c r="A268">
        <v>788.6939697265625</v>
      </c>
      <c r="B268">
        <v>149.19999694824219</v>
      </c>
    </row>
    <row r="269" spans="1:2" x14ac:dyDescent="0.25">
      <c r="A269">
        <v>788.70599365234375</v>
      </c>
      <c r="B269">
        <v>195.80000305175781</v>
      </c>
    </row>
    <row r="270" spans="1:2" x14ac:dyDescent="0.25">
      <c r="A270">
        <v>788.718994140625</v>
      </c>
      <c r="B270">
        <v>215</v>
      </c>
    </row>
    <row r="271" spans="1:2" x14ac:dyDescent="0.25">
      <c r="A271">
        <v>788.73101806640625</v>
      </c>
      <c r="B271">
        <v>244.19999694824219</v>
      </c>
    </row>
    <row r="272" spans="1:2" x14ac:dyDescent="0.25">
      <c r="A272">
        <v>788.74298095703125</v>
      </c>
      <c r="B272">
        <v>281.29998779296875</v>
      </c>
    </row>
    <row r="273" spans="1:2" x14ac:dyDescent="0.25">
      <c r="A273">
        <v>788.7550048828125</v>
      </c>
      <c r="B273">
        <v>292.5</v>
      </c>
    </row>
    <row r="274" spans="1:2" x14ac:dyDescent="0.25">
      <c r="A274">
        <v>788.76800537109375</v>
      </c>
      <c r="B274">
        <v>314.29998779296875</v>
      </c>
    </row>
    <row r="275" spans="1:2" x14ac:dyDescent="0.25">
      <c r="A275">
        <v>788.780029296875</v>
      </c>
      <c r="B275">
        <v>323</v>
      </c>
    </row>
    <row r="276" spans="1:2" x14ac:dyDescent="0.25">
      <c r="A276">
        <v>788.7919921875</v>
      </c>
      <c r="B276">
        <v>376.5</v>
      </c>
    </row>
    <row r="277" spans="1:2" x14ac:dyDescent="0.25">
      <c r="A277">
        <v>788.80499267578125</v>
      </c>
      <c r="B277">
        <v>915.79998779296875</v>
      </c>
    </row>
    <row r="278" spans="1:2" x14ac:dyDescent="0.25">
      <c r="A278">
        <v>788.8170166015625</v>
      </c>
      <c r="B278">
        <v>3454</v>
      </c>
    </row>
    <row r="279" spans="1:2" x14ac:dyDescent="0.25">
      <c r="A279">
        <v>788.8289794921875</v>
      </c>
      <c r="B279">
        <v>12440</v>
      </c>
    </row>
    <row r="280" spans="1:2" x14ac:dyDescent="0.25">
      <c r="A280">
        <v>788.84100341796875</v>
      </c>
      <c r="B280">
        <v>31660</v>
      </c>
    </row>
    <row r="281" spans="1:2" x14ac:dyDescent="0.25">
      <c r="A281">
        <v>788.85400390625</v>
      </c>
      <c r="B281">
        <v>48540</v>
      </c>
    </row>
    <row r="282" spans="1:2" x14ac:dyDescent="0.25">
      <c r="A282">
        <v>788.86602783203125</v>
      </c>
      <c r="B282">
        <v>43090</v>
      </c>
    </row>
    <row r="283" spans="1:2" x14ac:dyDescent="0.25">
      <c r="A283">
        <v>788.87799072265625</v>
      </c>
      <c r="B283">
        <v>22000</v>
      </c>
    </row>
    <row r="284" spans="1:2" x14ac:dyDescent="0.25">
      <c r="A284">
        <v>788.8900146484375</v>
      </c>
      <c r="B284">
        <v>6807</v>
      </c>
    </row>
    <row r="285" spans="1:2" x14ac:dyDescent="0.25">
      <c r="A285">
        <v>788.90301513671875</v>
      </c>
      <c r="B285">
        <v>1956</v>
      </c>
    </row>
    <row r="286" spans="1:2" x14ac:dyDescent="0.25">
      <c r="A286">
        <v>788.91497802734375</v>
      </c>
      <c r="B286">
        <v>967.5</v>
      </c>
    </row>
    <row r="287" spans="1:2" x14ac:dyDescent="0.25">
      <c r="A287">
        <v>788.927001953125</v>
      </c>
      <c r="B287">
        <v>521</v>
      </c>
    </row>
    <row r="288" spans="1:2" x14ac:dyDescent="0.25">
      <c r="A288">
        <v>788.93902587890625</v>
      </c>
      <c r="B288">
        <v>308</v>
      </c>
    </row>
    <row r="289" spans="1:2" x14ac:dyDescent="0.25">
      <c r="A289">
        <v>788.9520263671875</v>
      </c>
      <c r="B289">
        <v>282.20001220703125</v>
      </c>
    </row>
    <row r="290" spans="1:2" x14ac:dyDescent="0.25">
      <c r="A290">
        <v>788.9639892578125</v>
      </c>
      <c r="B290">
        <v>286.79998779296875</v>
      </c>
    </row>
    <row r="291" spans="1:2" x14ac:dyDescent="0.25">
      <c r="A291">
        <v>788.97601318359375</v>
      </c>
      <c r="B291">
        <v>246.19999694824219</v>
      </c>
    </row>
    <row r="292" spans="1:2" x14ac:dyDescent="0.25">
      <c r="A292">
        <v>788.98797607421875</v>
      </c>
      <c r="B292">
        <v>184</v>
      </c>
    </row>
    <row r="293" spans="1:2" x14ac:dyDescent="0.25">
      <c r="A293">
        <v>789.0009765625</v>
      </c>
      <c r="B293">
        <v>135.69999694824219</v>
      </c>
    </row>
    <row r="294" spans="1:2" x14ac:dyDescent="0.25">
      <c r="A294">
        <v>789.01300048828125</v>
      </c>
      <c r="B294">
        <v>108.5</v>
      </c>
    </row>
    <row r="295" spans="1:2" x14ac:dyDescent="0.25">
      <c r="A295">
        <v>789.0250244140625</v>
      </c>
      <c r="B295">
        <v>109</v>
      </c>
    </row>
    <row r="296" spans="1:2" x14ac:dyDescent="0.25">
      <c r="A296">
        <v>789.0369873046875</v>
      </c>
      <c r="B296">
        <v>130.80000305175781</v>
      </c>
    </row>
    <row r="297" spans="1:2" x14ac:dyDescent="0.25">
      <c r="A297">
        <v>789.04998779296875</v>
      </c>
      <c r="B297">
        <v>161</v>
      </c>
    </row>
    <row r="298" spans="1:2" x14ac:dyDescent="0.25">
      <c r="A298">
        <v>789.06201171875</v>
      </c>
      <c r="B298">
        <v>194.5</v>
      </c>
    </row>
    <row r="299" spans="1:2" x14ac:dyDescent="0.25">
      <c r="A299">
        <v>789.073974609375</v>
      </c>
      <c r="B299">
        <v>185.69999694824219</v>
      </c>
    </row>
    <row r="300" spans="1:2" x14ac:dyDescent="0.25">
      <c r="A300">
        <v>789.08599853515625</v>
      </c>
      <c r="B300">
        <v>122.19999694824219</v>
      </c>
    </row>
    <row r="301" spans="1:2" x14ac:dyDescent="0.25">
      <c r="A301">
        <v>789.0989990234375</v>
      </c>
      <c r="B301">
        <v>106</v>
      </c>
    </row>
    <row r="302" spans="1:2" x14ac:dyDescent="0.25">
      <c r="A302">
        <v>789.11102294921875</v>
      </c>
      <c r="B302">
        <v>150</v>
      </c>
    </row>
    <row r="303" spans="1:2" x14ac:dyDescent="0.25">
      <c r="A303">
        <v>789.12298583984375</v>
      </c>
      <c r="B303">
        <v>192.80000305175781</v>
      </c>
    </row>
    <row r="304" spans="1:2" x14ac:dyDescent="0.25">
      <c r="A304">
        <v>789.135986328125</v>
      </c>
      <c r="B304">
        <v>210.69999694824219</v>
      </c>
    </row>
    <row r="305" spans="1:2" x14ac:dyDescent="0.25">
      <c r="A305">
        <v>789.14801025390625</v>
      </c>
      <c r="B305">
        <v>209.19999694824219</v>
      </c>
    </row>
    <row r="306" spans="1:2" x14ac:dyDescent="0.25">
      <c r="A306">
        <v>789.15997314453125</v>
      </c>
      <c r="B306">
        <v>222.30000305175781</v>
      </c>
    </row>
    <row r="307" spans="1:2" x14ac:dyDescent="0.25">
      <c r="A307">
        <v>789.1719970703125</v>
      </c>
      <c r="B307">
        <v>239.5</v>
      </c>
    </row>
    <row r="308" spans="1:2" x14ac:dyDescent="0.25">
      <c r="A308">
        <v>789.18499755859375</v>
      </c>
      <c r="B308">
        <v>223.19999694824219</v>
      </c>
    </row>
    <row r="309" spans="1:2" x14ac:dyDescent="0.25">
      <c r="A309">
        <v>789.197021484375</v>
      </c>
      <c r="B309">
        <v>205.30000305175781</v>
      </c>
    </row>
    <row r="310" spans="1:2" x14ac:dyDescent="0.25">
      <c r="A310">
        <v>789.208984375</v>
      </c>
      <c r="B310">
        <v>180.5</v>
      </c>
    </row>
    <row r="311" spans="1:2" x14ac:dyDescent="0.25">
      <c r="A311">
        <v>789.22100830078125</v>
      </c>
      <c r="B311">
        <v>146.19999694824219</v>
      </c>
    </row>
    <row r="312" spans="1:2" x14ac:dyDescent="0.25">
      <c r="A312">
        <v>789.2340087890625</v>
      </c>
      <c r="B312">
        <v>169.80000305175781</v>
      </c>
    </row>
    <row r="313" spans="1:2" x14ac:dyDescent="0.25">
      <c r="A313">
        <v>789.2459716796875</v>
      </c>
      <c r="B313">
        <v>203.30000305175781</v>
      </c>
    </row>
    <row r="314" spans="1:2" x14ac:dyDescent="0.25">
      <c r="A314">
        <v>789.25799560546875</v>
      </c>
      <c r="B314">
        <v>192.80000305175781</v>
      </c>
    </row>
    <row r="315" spans="1:2" x14ac:dyDescent="0.25">
      <c r="A315">
        <v>789.27099609375</v>
      </c>
      <c r="B315">
        <v>190</v>
      </c>
    </row>
    <row r="316" spans="1:2" x14ac:dyDescent="0.25">
      <c r="A316">
        <v>789.28302001953125</v>
      </c>
      <c r="B316">
        <v>259.20001220703125</v>
      </c>
    </row>
    <row r="317" spans="1:2" x14ac:dyDescent="0.25">
      <c r="A317">
        <v>789.29498291015625</v>
      </c>
      <c r="B317">
        <v>499.20001220703125</v>
      </c>
    </row>
    <row r="318" spans="1:2" x14ac:dyDescent="0.25">
      <c r="A318">
        <v>789.3070068359375</v>
      </c>
      <c r="B318">
        <v>1202</v>
      </c>
    </row>
    <row r="319" spans="1:2" x14ac:dyDescent="0.25">
      <c r="A319">
        <v>789.32000732421875</v>
      </c>
      <c r="B319">
        <v>3301</v>
      </c>
    </row>
    <row r="320" spans="1:2" x14ac:dyDescent="0.25">
      <c r="A320">
        <v>789.33197021484375</v>
      </c>
      <c r="B320">
        <v>9026</v>
      </c>
    </row>
    <row r="321" spans="1:2" x14ac:dyDescent="0.25">
      <c r="A321">
        <v>789.343994140625</v>
      </c>
      <c r="B321">
        <v>19490</v>
      </c>
    </row>
    <row r="322" spans="1:2" x14ac:dyDescent="0.25">
      <c r="A322">
        <v>789.35601806640625</v>
      </c>
      <c r="B322">
        <v>28070</v>
      </c>
    </row>
    <row r="323" spans="1:2" x14ac:dyDescent="0.25">
      <c r="A323">
        <v>789.3690185546875</v>
      </c>
      <c r="B323">
        <v>25510</v>
      </c>
    </row>
    <row r="324" spans="1:2" x14ac:dyDescent="0.25">
      <c r="A324">
        <v>789.3809814453125</v>
      </c>
      <c r="B324">
        <v>14520</v>
      </c>
    </row>
    <row r="325" spans="1:2" x14ac:dyDescent="0.25">
      <c r="A325">
        <v>789.39300537109375</v>
      </c>
      <c r="B325">
        <v>5376</v>
      </c>
    </row>
    <row r="326" spans="1:2" x14ac:dyDescent="0.25">
      <c r="A326">
        <v>789.405029296875</v>
      </c>
      <c r="B326">
        <v>1670</v>
      </c>
    </row>
    <row r="327" spans="1:2" x14ac:dyDescent="0.25">
      <c r="A327">
        <v>789.41802978515625</v>
      </c>
      <c r="B327">
        <v>788.79998779296875</v>
      </c>
    </row>
    <row r="328" spans="1:2" x14ac:dyDescent="0.25">
      <c r="A328">
        <v>789.42999267578125</v>
      </c>
      <c r="B328">
        <v>527.70001220703125</v>
      </c>
    </row>
    <row r="329" spans="1:2" x14ac:dyDescent="0.25">
      <c r="A329">
        <v>789.4420166015625</v>
      </c>
      <c r="B329">
        <v>396.20001220703125</v>
      </c>
    </row>
    <row r="330" spans="1:2" x14ac:dyDescent="0.25">
      <c r="A330">
        <v>789.4539794921875</v>
      </c>
      <c r="B330">
        <v>271.70001220703125</v>
      </c>
    </row>
    <row r="331" spans="1:2" x14ac:dyDescent="0.25">
      <c r="A331">
        <v>789.46697998046875</v>
      </c>
      <c r="B331">
        <v>141.5</v>
      </c>
    </row>
    <row r="332" spans="1:2" x14ac:dyDescent="0.25">
      <c r="A332">
        <v>789.47900390625</v>
      </c>
      <c r="B332">
        <v>112.69999694824219</v>
      </c>
    </row>
    <row r="333" spans="1:2" x14ac:dyDescent="0.25">
      <c r="A333">
        <v>789.49102783203125</v>
      </c>
      <c r="B333">
        <v>160.69999694824219</v>
      </c>
    </row>
    <row r="334" spans="1:2" x14ac:dyDescent="0.25">
      <c r="A334">
        <v>789.5040283203125</v>
      </c>
      <c r="B334">
        <v>192.80000305175781</v>
      </c>
    </row>
    <row r="335" spans="1:2" x14ac:dyDescent="0.25">
      <c r="A335">
        <v>789.5159912109375</v>
      </c>
      <c r="B335">
        <v>186.69999694824219</v>
      </c>
    </row>
    <row r="336" spans="1:2" x14ac:dyDescent="0.25">
      <c r="A336">
        <v>789.52801513671875</v>
      </c>
      <c r="B336">
        <v>156.30000305175781</v>
      </c>
    </row>
    <row r="337" spans="1:2" x14ac:dyDescent="0.25">
      <c r="A337">
        <v>789.53997802734375</v>
      </c>
      <c r="B337">
        <v>97.25</v>
      </c>
    </row>
    <row r="338" spans="1:2" x14ac:dyDescent="0.25">
      <c r="A338">
        <v>789.552978515625</v>
      </c>
      <c r="B338">
        <v>62.75</v>
      </c>
    </row>
    <row r="339" spans="1:2" x14ac:dyDescent="0.25">
      <c r="A339">
        <v>789.56500244140625</v>
      </c>
      <c r="B339">
        <v>83</v>
      </c>
    </row>
    <row r="340" spans="1:2" x14ac:dyDescent="0.25">
      <c r="A340">
        <v>789.5770263671875</v>
      </c>
      <c r="B340">
        <v>112.69999694824219</v>
      </c>
    </row>
    <row r="341" spans="1:2" x14ac:dyDescent="0.25">
      <c r="A341">
        <v>789.5889892578125</v>
      </c>
      <c r="B341">
        <v>135.69999694824219</v>
      </c>
    </row>
    <row r="342" spans="1:2" x14ac:dyDescent="0.25">
      <c r="A342">
        <v>789.60198974609375</v>
      </c>
      <c r="B342">
        <v>145.19999694824219</v>
      </c>
    </row>
    <row r="343" spans="1:2" x14ac:dyDescent="0.25">
      <c r="A343">
        <v>789.614013671875</v>
      </c>
      <c r="B343">
        <v>121</v>
      </c>
    </row>
    <row r="344" spans="1:2" x14ac:dyDescent="0.25">
      <c r="A344">
        <v>789.6259765625</v>
      </c>
      <c r="B344">
        <v>116.5</v>
      </c>
    </row>
    <row r="345" spans="1:2" x14ac:dyDescent="0.25">
      <c r="A345">
        <v>789.63800048828125</v>
      </c>
      <c r="B345">
        <v>152.5</v>
      </c>
    </row>
    <row r="346" spans="1:2" x14ac:dyDescent="0.25">
      <c r="A346">
        <v>789.6510009765625</v>
      </c>
      <c r="B346">
        <v>162.30000305175781</v>
      </c>
    </row>
    <row r="347" spans="1:2" x14ac:dyDescent="0.25">
      <c r="A347">
        <v>789.66302490234375</v>
      </c>
      <c r="B347">
        <v>132.30000305175781</v>
      </c>
    </row>
    <row r="348" spans="1:2" x14ac:dyDescent="0.25">
      <c r="A348">
        <v>789.67498779296875</v>
      </c>
      <c r="B348">
        <v>98.75</v>
      </c>
    </row>
    <row r="349" spans="1:2" x14ac:dyDescent="0.25">
      <c r="A349">
        <v>789.68798828125</v>
      </c>
      <c r="B349">
        <v>77.25</v>
      </c>
    </row>
    <row r="350" spans="1:2" x14ac:dyDescent="0.25">
      <c r="A350">
        <v>789.70001220703125</v>
      </c>
      <c r="B350">
        <v>73.75</v>
      </c>
    </row>
    <row r="351" spans="1:2" x14ac:dyDescent="0.25">
      <c r="A351">
        <v>789.71197509765625</v>
      </c>
      <c r="B351">
        <v>106.30000305175781</v>
      </c>
    </row>
    <row r="352" spans="1:2" x14ac:dyDescent="0.25">
      <c r="A352">
        <v>789.7239990234375</v>
      </c>
      <c r="B352">
        <v>138</v>
      </c>
    </row>
    <row r="353" spans="1:2" x14ac:dyDescent="0.25">
      <c r="A353">
        <v>789.73699951171875</v>
      </c>
      <c r="B353">
        <v>163.5</v>
      </c>
    </row>
    <row r="354" spans="1:2" x14ac:dyDescent="0.25">
      <c r="A354">
        <v>789.7490234375</v>
      </c>
      <c r="B354">
        <v>199.19999694824219</v>
      </c>
    </row>
    <row r="355" spans="1:2" x14ac:dyDescent="0.25">
      <c r="A355">
        <v>789.760986328125</v>
      </c>
      <c r="B355">
        <v>208</v>
      </c>
    </row>
    <row r="356" spans="1:2" x14ac:dyDescent="0.25">
      <c r="A356">
        <v>789.77301025390625</v>
      </c>
      <c r="B356">
        <v>222</v>
      </c>
    </row>
    <row r="357" spans="1:2" x14ac:dyDescent="0.25">
      <c r="A357">
        <v>789.7860107421875</v>
      </c>
      <c r="B357">
        <v>351</v>
      </c>
    </row>
    <row r="358" spans="1:2" x14ac:dyDescent="0.25">
      <c r="A358">
        <v>789.7979736328125</v>
      </c>
      <c r="B358">
        <v>637.5</v>
      </c>
    </row>
    <row r="359" spans="1:2" x14ac:dyDescent="0.25">
      <c r="A359">
        <v>789.80999755859375</v>
      </c>
      <c r="B359">
        <v>1028</v>
      </c>
    </row>
    <row r="360" spans="1:2" x14ac:dyDescent="0.25">
      <c r="A360">
        <v>789.822998046875</v>
      </c>
      <c r="B360">
        <v>2099</v>
      </c>
    </row>
    <row r="361" spans="1:2" x14ac:dyDescent="0.25">
      <c r="A361">
        <v>789.83502197265625</v>
      </c>
      <c r="B361">
        <v>5880</v>
      </c>
    </row>
    <row r="362" spans="1:2" x14ac:dyDescent="0.25">
      <c r="A362">
        <v>789.84698486328125</v>
      </c>
      <c r="B362">
        <v>12500</v>
      </c>
    </row>
    <row r="363" spans="1:2" x14ac:dyDescent="0.25">
      <c r="A363">
        <v>789.8590087890625</v>
      </c>
      <c r="B363">
        <v>16580</v>
      </c>
    </row>
    <row r="364" spans="1:2" x14ac:dyDescent="0.25">
      <c r="A364">
        <v>789.87200927734375</v>
      </c>
      <c r="B364">
        <v>13780</v>
      </c>
    </row>
    <row r="365" spans="1:2" x14ac:dyDescent="0.25">
      <c r="A365">
        <v>789.88397216796875</v>
      </c>
      <c r="B365">
        <v>7509</v>
      </c>
    </row>
    <row r="366" spans="1:2" x14ac:dyDescent="0.25">
      <c r="A366">
        <v>789.89599609375</v>
      </c>
      <c r="B366">
        <v>3012</v>
      </c>
    </row>
    <row r="367" spans="1:2" x14ac:dyDescent="0.25">
      <c r="A367">
        <v>789.90802001953125</v>
      </c>
      <c r="B367">
        <v>1131</v>
      </c>
    </row>
    <row r="368" spans="1:2" x14ac:dyDescent="0.25">
      <c r="A368">
        <v>789.9210205078125</v>
      </c>
      <c r="B368">
        <v>496</v>
      </c>
    </row>
    <row r="369" spans="1:2" x14ac:dyDescent="0.25">
      <c r="A369">
        <v>789.9329833984375</v>
      </c>
      <c r="B369">
        <v>271.20001220703125</v>
      </c>
    </row>
    <row r="370" spans="1:2" x14ac:dyDescent="0.25">
      <c r="A370">
        <v>789.94500732421875</v>
      </c>
      <c r="B370">
        <v>159</v>
      </c>
    </row>
    <row r="371" spans="1:2" x14ac:dyDescent="0.25">
      <c r="A371">
        <v>789.95697021484375</v>
      </c>
      <c r="B371">
        <v>118</v>
      </c>
    </row>
    <row r="372" spans="1:2" x14ac:dyDescent="0.25">
      <c r="A372">
        <v>789.969970703125</v>
      </c>
      <c r="B372">
        <v>123</v>
      </c>
    </row>
    <row r="373" spans="1:2" x14ac:dyDescent="0.25">
      <c r="A373">
        <v>789.98199462890625</v>
      </c>
      <c r="B373">
        <v>145.19999694824219</v>
      </c>
    </row>
    <row r="374" spans="1:2" x14ac:dyDescent="0.25">
      <c r="A374">
        <v>789.9940185546875</v>
      </c>
      <c r="B374">
        <v>155.80000305175781</v>
      </c>
    </row>
    <row r="375" spans="1:2" x14ac:dyDescent="0.25">
      <c r="A375">
        <v>790.00701904296875</v>
      </c>
      <c r="B375">
        <v>114</v>
      </c>
    </row>
    <row r="376" spans="1:2" x14ac:dyDescent="0.25">
      <c r="A376">
        <v>790.01898193359375</v>
      </c>
      <c r="B376">
        <v>80.5</v>
      </c>
    </row>
    <row r="377" spans="1:2" x14ac:dyDescent="0.25">
      <c r="A377">
        <v>790.031005859375</v>
      </c>
      <c r="B377">
        <v>69.5</v>
      </c>
    </row>
    <row r="378" spans="1:2" x14ac:dyDescent="0.25">
      <c r="A378">
        <v>790.04302978515625</v>
      </c>
      <c r="B378">
        <v>80.25</v>
      </c>
    </row>
    <row r="379" spans="1:2" x14ac:dyDescent="0.25">
      <c r="A379">
        <v>790.0560302734375</v>
      </c>
      <c r="B379">
        <v>117.30000305175781</v>
      </c>
    </row>
    <row r="380" spans="1:2" x14ac:dyDescent="0.25">
      <c r="A380">
        <v>790.0679931640625</v>
      </c>
      <c r="B380">
        <v>108.30000305175781</v>
      </c>
    </row>
    <row r="381" spans="1:2" x14ac:dyDescent="0.25">
      <c r="A381">
        <v>790.08001708984375</v>
      </c>
      <c r="B381">
        <v>98</v>
      </c>
    </row>
    <row r="382" spans="1:2" x14ac:dyDescent="0.25">
      <c r="A382">
        <v>790.09197998046875</v>
      </c>
      <c r="B382">
        <v>117.30000305175781</v>
      </c>
    </row>
    <row r="383" spans="1:2" x14ac:dyDescent="0.25">
      <c r="A383">
        <v>790.10498046875</v>
      </c>
      <c r="B383">
        <v>101.5</v>
      </c>
    </row>
    <row r="384" spans="1:2" x14ac:dyDescent="0.25">
      <c r="A384">
        <v>790.11700439453125</v>
      </c>
      <c r="B384">
        <v>113.80000305175781</v>
      </c>
    </row>
    <row r="385" spans="1:2" x14ac:dyDescent="0.25">
      <c r="A385">
        <v>790.1290283203125</v>
      </c>
      <c r="B385">
        <v>144.19999694824219</v>
      </c>
    </row>
    <row r="386" spans="1:2" x14ac:dyDescent="0.25">
      <c r="A386">
        <v>790.14202880859375</v>
      </c>
      <c r="B386">
        <v>141</v>
      </c>
    </row>
    <row r="387" spans="1:2" x14ac:dyDescent="0.25">
      <c r="A387">
        <v>790.15399169921875</v>
      </c>
      <c r="B387">
        <v>170.19999694824219</v>
      </c>
    </row>
    <row r="388" spans="1:2" x14ac:dyDescent="0.25">
      <c r="A388">
        <v>790.166015625</v>
      </c>
      <c r="B388">
        <v>180.80000305175781</v>
      </c>
    </row>
    <row r="389" spans="1:2" x14ac:dyDescent="0.25">
      <c r="A389">
        <v>790.177978515625</v>
      </c>
      <c r="B389">
        <v>154.30000305175781</v>
      </c>
    </row>
    <row r="390" spans="1:2" x14ac:dyDescent="0.25">
      <c r="A390">
        <v>790.19097900390625</v>
      </c>
      <c r="B390">
        <v>158.5</v>
      </c>
    </row>
    <row r="391" spans="1:2" x14ac:dyDescent="0.25">
      <c r="A391">
        <v>790.2030029296875</v>
      </c>
      <c r="B391">
        <v>135.30000305175781</v>
      </c>
    </row>
    <row r="392" spans="1:2" x14ac:dyDescent="0.25">
      <c r="A392">
        <v>790.21502685546875</v>
      </c>
      <c r="B392">
        <v>95.5</v>
      </c>
    </row>
    <row r="393" spans="1:2" x14ac:dyDescent="0.25">
      <c r="A393">
        <v>790.22698974609375</v>
      </c>
      <c r="B393">
        <v>111.30000305175781</v>
      </c>
    </row>
    <row r="394" spans="1:2" x14ac:dyDescent="0.25">
      <c r="A394">
        <v>790.239990234375</v>
      </c>
      <c r="B394">
        <v>192.80000305175781</v>
      </c>
    </row>
    <row r="395" spans="1:2" x14ac:dyDescent="0.25">
      <c r="A395">
        <v>790.25201416015625</v>
      </c>
      <c r="B395">
        <v>289.29998779296875</v>
      </c>
    </row>
    <row r="396" spans="1:2" x14ac:dyDescent="0.25">
      <c r="A396">
        <v>790.26397705078125</v>
      </c>
      <c r="B396">
        <v>303.79998779296875</v>
      </c>
    </row>
    <row r="397" spans="1:2" x14ac:dyDescent="0.25">
      <c r="A397">
        <v>790.2769775390625</v>
      </c>
      <c r="B397">
        <v>246.19999694824219</v>
      </c>
    </row>
    <row r="398" spans="1:2" x14ac:dyDescent="0.25">
      <c r="A398">
        <v>790.28900146484375</v>
      </c>
      <c r="B398">
        <v>270.79998779296875</v>
      </c>
    </row>
    <row r="399" spans="1:2" x14ac:dyDescent="0.25">
      <c r="A399">
        <v>790.301025390625</v>
      </c>
      <c r="B399">
        <v>429</v>
      </c>
    </row>
    <row r="400" spans="1:2" x14ac:dyDescent="0.25">
      <c r="A400">
        <v>790.31298828125</v>
      </c>
      <c r="B400">
        <v>653.70001220703125</v>
      </c>
    </row>
    <row r="401" spans="1:2" x14ac:dyDescent="0.25">
      <c r="A401">
        <v>790.32598876953125</v>
      </c>
      <c r="B401">
        <v>1682</v>
      </c>
    </row>
    <row r="402" spans="1:2" x14ac:dyDescent="0.25">
      <c r="A402">
        <v>790.3380126953125</v>
      </c>
      <c r="B402">
        <v>5227</v>
      </c>
    </row>
    <row r="403" spans="1:2" x14ac:dyDescent="0.25">
      <c r="A403">
        <v>790.3499755859375</v>
      </c>
      <c r="B403">
        <v>12110</v>
      </c>
    </row>
    <row r="404" spans="1:2" x14ac:dyDescent="0.25">
      <c r="A404">
        <v>790.36199951171875</v>
      </c>
      <c r="B404">
        <v>17790</v>
      </c>
    </row>
    <row r="405" spans="1:2" x14ac:dyDescent="0.25">
      <c r="A405">
        <v>790.375</v>
      </c>
      <c r="B405">
        <v>16030</v>
      </c>
    </row>
    <row r="406" spans="1:2" x14ac:dyDescent="0.25">
      <c r="A406">
        <v>790.38702392578125</v>
      </c>
      <c r="B406">
        <v>9168</v>
      </c>
    </row>
    <row r="407" spans="1:2" x14ac:dyDescent="0.25">
      <c r="A407">
        <v>790.39898681640625</v>
      </c>
      <c r="B407">
        <v>3755</v>
      </c>
    </row>
    <row r="408" spans="1:2" x14ac:dyDescent="0.25">
      <c r="A408">
        <v>790.4119873046875</v>
      </c>
      <c r="B408">
        <v>1449</v>
      </c>
    </row>
    <row r="409" spans="1:2" x14ac:dyDescent="0.25">
      <c r="A409">
        <v>790.42401123046875</v>
      </c>
      <c r="B409">
        <v>629.79998779296875</v>
      </c>
    </row>
    <row r="410" spans="1:2" x14ac:dyDescent="0.25">
      <c r="A410">
        <v>790.43597412109375</v>
      </c>
      <c r="B410">
        <v>257.79998779296875</v>
      </c>
    </row>
    <row r="411" spans="1:2" x14ac:dyDescent="0.25">
      <c r="A411">
        <v>790.447998046875</v>
      </c>
      <c r="B411">
        <v>120.5</v>
      </c>
    </row>
    <row r="412" spans="1:2" x14ac:dyDescent="0.25">
      <c r="A412">
        <v>790.46099853515625</v>
      </c>
      <c r="B412">
        <v>89.75</v>
      </c>
    </row>
    <row r="413" spans="1:2" x14ac:dyDescent="0.25">
      <c r="A413">
        <v>790.4730224609375</v>
      </c>
      <c r="B413">
        <v>93.25</v>
      </c>
    </row>
    <row r="414" spans="1:2" x14ac:dyDescent="0.25">
      <c r="A414">
        <v>790.4849853515625</v>
      </c>
      <c r="B414">
        <v>79.75</v>
      </c>
    </row>
    <row r="415" spans="1:2" x14ac:dyDescent="0.25">
      <c r="A415">
        <v>790.49700927734375</v>
      </c>
      <c r="B415">
        <v>81.25</v>
      </c>
    </row>
    <row r="416" spans="1:2" x14ac:dyDescent="0.25">
      <c r="A416">
        <v>790.510009765625</v>
      </c>
      <c r="B416">
        <v>118</v>
      </c>
    </row>
    <row r="417" spans="1:2" x14ac:dyDescent="0.25">
      <c r="A417">
        <v>790.52197265625</v>
      </c>
      <c r="B417">
        <v>115.5</v>
      </c>
    </row>
    <row r="418" spans="1:2" x14ac:dyDescent="0.25">
      <c r="A418">
        <v>790.53399658203125</v>
      </c>
      <c r="B418">
        <v>80.5</v>
      </c>
    </row>
    <row r="419" spans="1:2" x14ac:dyDescent="0.25">
      <c r="A419">
        <v>790.5469970703125</v>
      </c>
      <c r="B419">
        <v>66.5</v>
      </c>
    </row>
    <row r="420" spans="1:2" x14ac:dyDescent="0.25">
      <c r="A420">
        <v>790.55902099609375</v>
      </c>
      <c r="B420">
        <v>61.75</v>
      </c>
    </row>
    <row r="421" spans="1:2" x14ac:dyDescent="0.25">
      <c r="A421">
        <v>790.57098388671875</v>
      </c>
      <c r="B421">
        <v>67.5</v>
      </c>
    </row>
    <row r="422" spans="1:2" x14ac:dyDescent="0.25">
      <c r="A422">
        <v>790.5830078125</v>
      </c>
      <c r="B422">
        <v>93</v>
      </c>
    </row>
    <row r="423" spans="1:2" x14ac:dyDescent="0.25">
      <c r="A423">
        <v>790.59600830078125</v>
      </c>
      <c r="B423">
        <v>110.69999694824219</v>
      </c>
    </row>
    <row r="424" spans="1:2" x14ac:dyDescent="0.25">
      <c r="A424">
        <v>790.60797119140625</v>
      </c>
      <c r="B424">
        <v>99.75</v>
      </c>
    </row>
    <row r="425" spans="1:2" x14ac:dyDescent="0.25">
      <c r="A425">
        <v>790.6199951171875</v>
      </c>
      <c r="B425">
        <v>85.25</v>
      </c>
    </row>
    <row r="426" spans="1:2" x14ac:dyDescent="0.25">
      <c r="A426">
        <v>790.63299560546875</v>
      </c>
      <c r="B426">
        <v>83.5</v>
      </c>
    </row>
    <row r="427" spans="1:2" x14ac:dyDescent="0.25">
      <c r="A427">
        <v>790.64501953125</v>
      </c>
      <c r="B427">
        <v>87.5</v>
      </c>
    </row>
    <row r="428" spans="1:2" x14ac:dyDescent="0.25">
      <c r="A428">
        <v>790.656982421875</v>
      </c>
      <c r="B428">
        <v>86.75</v>
      </c>
    </row>
    <row r="429" spans="1:2" x14ac:dyDescent="0.25">
      <c r="A429">
        <v>790.66900634765625</v>
      </c>
      <c r="B429">
        <v>84.75</v>
      </c>
    </row>
    <row r="430" spans="1:2" x14ac:dyDescent="0.25">
      <c r="A430">
        <v>790.6820068359375</v>
      </c>
      <c r="B430">
        <v>129</v>
      </c>
    </row>
    <row r="431" spans="1:2" x14ac:dyDescent="0.25">
      <c r="A431">
        <v>790.6939697265625</v>
      </c>
      <c r="B431">
        <v>205.5</v>
      </c>
    </row>
    <row r="432" spans="1:2" x14ac:dyDescent="0.25">
      <c r="A432">
        <v>790.70599365234375</v>
      </c>
      <c r="B432">
        <v>204</v>
      </c>
    </row>
    <row r="433" spans="1:2" x14ac:dyDescent="0.25">
      <c r="A433">
        <v>790.718017578125</v>
      </c>
      <c r="B433">
        <v>155</v>
      </c>
    </row>
    <row r="434" spans="1:2" x14ac:dyDescent="0.25">
      <c r="A434">
        <v>790.73101806640625</v>
      </c>
      <c r="B434">
        <v>150</v>
      </c>
    </row>
    <row r="435" spans="1:2" x14ac:dyDescent="0.25">
      <c r="A435">
        <v>790.74298095703125</v>
      </c>
      <c r="B435">
        <v>160.30000305175781</v>
      </c>
    </row>
    <row r="436" spans="1:2" x14ac:dyDescent="0.25">
      <c r="A436">
        <v>790.7550048828125</v>
      </c>
      <c r="B436">
        <v>213.80000305175781</v>
      </c>
    </row>
    <row r="437" spans="1:2" x14ac:dyDescent="0.25">
      <c r="A437">
        <v>790.76800537109375</v>
      </c>
      <c r="B437">
        <v>278</v>
      </c>
    </row>
    <row r="438" spans="1:2" x14ac:dyDescent="0.25">
      <c r="A438">
        <v>790.780029296875</v>
      </c>
      <c r="B438">
        <v>310.29998779296875</v>
      </c>
    </row>
    <row r="439" spans="1:2" x14ac:dyDescent="0.25">
      <c r="A439">
        <v>790.7919921875</v>
      </c>
      <c r="B439">
        <v>398.20001220703125</v>
      </c>
    </row>
    <row r="440" spans="1:2" x14ac:dyDescent="0.25">
      <c r="A440">
        <v>790.80401611328125</v>
      </c>
      <c r="B440">
        <v>559.29998779296875</v>
      </c>
    </row>
    <row r="441" spans="1:2" x14ac:dyDescent="0.25">
      <c r="A441">
        <v>790.8170166015625</v>
      </c>
      <c r="B441">
        <v>888.5</v>
      </c>
    </row>
    <row r="442" spans="1:2" x14ac:dyDescent="0.25">
      <c r="A442">
        <v>790.8289794921875</v>
      </c>
      <c r="B442">
        <v>2091</v>
      </c>
    </row>
    <row r="443" spans="1:2" x14ac:dyDescent="0.25">
      <c r="A443">
        <v>790.84100341796875</v>
      </c>
      <c r="B443">
        <v>7619</v>
      </c>
    </row>
    <row r="444" spans="1:2" x14ac:dyDescent="0.25">
      <c r="A444">
        <v>790.85302734375</v>
      </c>
      <c r="B444">
        <v>21170</v>
      </c>
    </row>
    <row r="445" spans="1:2" x14ac:dyDescent="0.25">
      <c r="A445">
        <v>790.86602783203125</v>
      </c>
      <c r="B445">
        <v>34150</v>
      </c>
    </row>
    <row r="446" spans="1:2" x14ac:dyDescent="0.25">
      <c r="A446">
        <v>790.87799072265625</v>
      </c>
      <c r="B446">
        <v>31900</v>
      </c>
    </row>
    <row r="447" spans="1:2" x14ac:dyDescent="0.25">
      <c r="A447">
        <v>790.8900146484375</v>
      </c>
      <c r="B447">
        <v>17820</v>
      </c>
    </row>
    <row r="448" spans="1:2" x14ac:dyDescent="0.25">
      <c r="A448">
        <v>790.90301513671875</v>
      </c>
      <c r="B448">
        <v>6463</v>
      </c>
    </row>
    <row r="449" spans="1:2" x14ac:dyDescent="0.25">
      <c r="A449">
        <v>790.91497802734375</v>
      </c>
      <c r="B449">
        <v>1978</v>
      </c>
    </row>
    <row r="450" spans="1:2" x14ac:dyDescent="0.25">
      <c r="A450">
        <v>790.927001953125</v>
      </c>
      <c r="B450">
        <v>767</v>
      </c>
    </row>
    <row r="451" spans="1:2" x14ac:dyDescent="0.25">
      <c r="A451">
        <v>790.93902587890625</v>
      </c>
      <c r="B451">
        <v>416.20001220703125</v>
      </c>
    </row>
    <row r="452" spans="1:2" x14ac:dyDescent="0.25">
      <c r="A452">
        <v>790.9520263671875</v>
      </c>
      <c r="B452">
        <v>276.29998779296875</v>
      </c>
    </row>
    <row r="453" spans="1:2" x14ac:dyDescent="0.25">
      <c r="A453">
        <v>790.9639892578125</v>
      </c>
      <c r="B453">
        <v>220.5</v>
      </c>
    </row>
    <row r="454" spans="1:2" x14ac:dyDescent="0.25">
      <c r="A454">
        <v>790.97601318359375</v>
      </c>
      <c r="B454">
        <v>215</v>
      </c>
    </row>
    <row r="455" spans="1:2" x14ac:dyDescent="0.25">
      <c r="A455">
        <v>790.989013671875</v>
      </c>
      <c r="B455">
        <v>215.5</v>
      </c>
    </row>
    <row r="456" spans="1:2" x14ac:dyDescent="0.25">
      <c r="A456">
        <v>791.0009765625</v>
      </c>
      <c r="B456">
        <v>175</v>
      </c>
    </row>
    <row r="457" spans="1:2" x14ac:dyDescent="0.25">
      <c r="A457">
        <v>791.01300048828125</v>
      </c>
      <c r="B457">
        <v>118.80000305175781</v>
      </c>
    </row>
    <row r="458" spans="1:2" x14ac:dyDescent="0.25">
      <c r="A458">
        <v>791.0250244140625</v>
      </c>
      <c r="B458">
        <v>119.5</v>
      </c>
    </row>
    <row r="459" spans="1:2" x14ac:dyDescent="0.25">
      <c r="A459">
        <v>791.03802490234375</v>
      </c>
      <c r="B459">
        <v>137.30000305175781</v>
      </c>
    </row>
    <row r="460" spans="1:2" x14ac:dyDescent="0.25">
      <c r="A460">
        <v>791.04998779296875</v>
      </c>
      <c r="B460">
        <v>126.5</v>
      </c>
    </row>
    <row r="461" spans="1:2" x14ac:dyDescent="0.25">
      <c r="A461">
        <v>791.06201171875</v>
      </c>
      <c r="B461">
        <v>109</v>
      </c>
    </row>
    <row r="462" spans="1:2" x14ac:dyDescent="0.25">
      <c r="A462">
        <v>791.073974609375</v>
      </c>
      <c r="B462">
        <v>110.5</v>
      </c>
    </row>
    <row r="463" spans="1:2" x14ac:dyDescent="0.25">
      <c r="A463">
        <v>791.08697509765625</v>
      </c>
      <c r="B463">
        <v>120</v>
      </c>
    </row>
    <row r="464" spans="1:2" x14ac:dyDescent="0.25">
      <c r="A464">
        <v>791.0989990234375</v>
      </c>
      <c r="B464">
        <v>121</v>
      </c>
    </row>
    <row r="465" spans="1:2" x14ac:dyDescent="0.25">
      <c r="A465">
        <v>791.11102294921875</v>
      </c>
      <c r="B465">
        <v>119.5</v>
      </c>
    </row>
    <row r="466" spans="1:2" x14ac:dyDescent="0.25">
      <c r="A466">
        <v>791.1240234375</v>
      </c>
      <c r="B466">
        <v>109.69999694824219</v>
      </c>
    </row>
    <row r="467" spans="1:2" x14ac:dyDescent="0.25">
      <c r="A467">
        <v>791.135986328125</v>
      </c>
      <c r="B467">
        <v>130.30000305175781</v>
      </c>
    </row>
    <row r="468" spans="1:2" x14ac:dyDescent="0.25">
      <c r="A468">
        <v>791.14801025390625</v>
      </c>
      <c r="B468">
        <v>197.19999694824219</v>
      </c>
    </row>
    <row r="469" spans="1:2" x14ac:dyDescent="0.25">
      <c r="A469">
        <v>791.15997314453125</v>
      </c>
      <c r="B469">
        <v>211.5</v>
      </c>
    </row>
    <row r="470" spans="1:2" x14ac:dyDescent="0.25">
      <c r="A470">
        <v>791.1729736328125</v>
      </c>
      <c r="B470">
        <v>168.5</v>
      </c>
    </row>
    <row r="471" spans="1:2" x14ac:dyDescent="0.25">
      <c r="A471">
        <v>791.18499755859375</v>
      </c>
      <c r="B471">
        <v>179</v>
      </c>
    </row>
    <row r="472" spans="1:2" x14ac:dyDescent="0.25">
      <c r="A472">
        <v>791.197021484375</v>
      </c>
      <c r="B472">
        <v>222.5</v>
      </c>
    </row>
    <row r="473" spans="1:2" x14ac:dyDescent="0.25">
      <c r="A473">
        <v>791.21002197265625</v>
      </c>
      <c r="B473">
        <v>204</v>
      </c>
    </row>
    <row r="474" spans="1:2" x14ac:dyDescent="0.25">
      <c r="A474">
        <v>791.22198486328125</v>
      </c>
      <c r="B474">
        <v>203.30000305175781</v>
      </c>
    </row>
    <row r="475" spans="1:2" x14ac:dyDescent="0.25">
      <c r="A475">
        <v>791.2340087890625</v>
      </c>
      <c r="B475">
        <v>273</v>
      </c>
    </row>
    <row r="476" spans="1:2" x14ac:dyDescent="0.25">
      <c r="A476">
        <v>791.2459716796875</v>
      </c>
      <c r="B476">
        <v>281.5</v>
      </c>
    </row>
    <row r="477" spans="1:2" x14ac:dyDescent="0.25">
      <c r="A477">
        <v>791.25897216796875</v>
      </c>
      <c r="B477">
        <v>284</v>
      </c>
    </row>
    <row r="478" spans="1:2" x14ac:dyDescent="0.25">
      <c r="A478">
        <v>791.27099609375</v>
      </c>
      <c r="B478">
        <v>371</v>
      </c>
    </row>
    <row r="479" spans="1:2" x14ac:dyDescent="0.25">
      <c r="A479">
        <v>791.28302001953125</v>
      </c>
      <c r="B479">
        <v>472.29998779296875</v>
      </c>
    </row>
    <row r="480" spans="1:2" x14ac:dyDescent="0.25">
      <c r="A480">
        <v>791.2960205078125</v>
      </c>
      <c r="B480">
        <v>586.5</v>
      </c>
    </row>
    <row r="481" spans="1:2" x14ac:dyDescent="0.25">
      <c r="A481">
        <v>791.3079833984375</v>
      </c>
      <c r="B481">
        <v>731.5</v>
      </c>
    </row>
    <row r="482" spans="1:2" x14ac:dyDescent="0.25">
      <c r="A482">
        <v>791.32000732421875</v>
      </c>
      <c r="B482">
        <v>1083</v>
      </c>
    </row>
    <row r="483" spans="1:2" x14ac:dyDescent="0.25">
      <c r="A483">
        <v>791.33197021484375</v>
      </c>
      <c r="B483">
        <v>2900</v>
      </c>
    </row>
    <row r="484" spans="1:2" x14ac:dyDescent="0.25">
      <c r="A484">
        <v>791.344970703125</v>
      </c>
      <c r="B484">
        <v>11780</v>
      </c>
    </row>
    <row r="485" spans="1:2" x14ac:dyDescent="0.25">
      <c r="A485">
        <v>791.35699462890625</v>
      </c>
      <c r="B485">
        <v>35980</v>
      </c>
    </row>
    <row r="486" spans="1:2" x14ac:dyDescent="0.25">
      <c r="A486">
        <v>791.3690185546875</v>
      </c>
      <c r="B486">
        <v>62220</v>
      </c>
    </row>
    <row r="487" spans="1:2" x14ac:dyDescent="0.25">
      <c r="A487">
        <v>791.3809814453125</v>
      </c>
      <c r="B487">
        <v>59700</v>
      </c>
    </row>
    <row r="488" spans="1:2" x14ac:dyDescent="0.25">
      <c r="A488">
        <v>791.39398193359375</v>
      </c>
      <c r="B488">
        <v>32260</v>
      </c>
    </row>
    <row r="489" spans="1:2" x14ac:dyDescent="0.25">
      <c r="A489">
        <v>791.406005859375</v>
      </c>
      <c r="B489">
        <v>10350</v>
      </c>
    </row>
    <row r="490" spans="1:2" x14ac:dyDescent="0.25">
      <c r="A490">
        <v>791.41802978515625</v>
      </c>
      <c r="B490">
        <v>2569</v>
      </c>
    </row>
    <row r="491" spans="1:2" x14ac:dyDescent="0.25">
      <c r="A491">
        <v>791.4310302734375</v>
      </c>
      <c r="B491">
        <v>869.29998779296875</v>
      </c>
    </row>
    <row r="492" spans="1:2" x14ac:dyDescent="0.25">
      <c r="A492">
        <v>791.4429931640625</v>
      </c>
      <c r="B492">
        <v>583.5</v>
      </c>
    </row>
    <row r="493" spans="1:2" x14ac:dyDescent="0.25">
      <c r="A493">
        <v>791.45501708984375</v>
      </c>
      <c r="B493">
        <v>493.79998779296875</v>
      </c>
    </row>
    <row r="494" spans="1:2" x14ac:dyDescent="0.25">
      <c r="A494">
        <v>791.46697998046875</v>
      </c>
      <c r="B494">
        <v>365.79998779296875</v>
      </c>
    </row>
    <row r="495" spans="1:2" x14ac:dyDescent="0.25">
      <c r="A495">
        <v>791.47998046875</v>
      </c>
      <c r="B495">
        <v>319.70001220703125</v>
      </c>
    </row>
    <row r="496" spans="1:2" x14ac:dyDescent="0.25">
      <c r="A496">
        <v>791.49200439453125</v>
      </c>
      <c r="B496">
        <v>336</v>
      </c>
    </row>
    <row r="497" spans="1:2" x14ac:dyDescent="0.25">
      <c r="A497">
        <v>791.5040283203125</v>
      </c>
      <c r="B497">
        <v>333.5</v>
      </c>
    </row>
    <row r="498" spans="1:2" x14ac:dyDescent="0.25">
      <c r="A498">
        <v>791.51702880859375</v>
      </c>
      <c r="B498">
        <v>344.70001220703125</v>
      </c>
    </row>
    <row r="499" spans="1:2" x14ac:dyDescent="0.25">
      <c r="A499">
        <v>791.52899169921875</v>
      </c>
      <c r="B499">
        <v>338.20001220703125</v>
      </c>
    </row>
    <row r="500" spans="1:2" x14ac:dyDescent="0.25">
      <c r="A500">
        <v>791.541015625</v>
      </c>
      <c r="B500">
        <v>292</v>
      </c>
    </row>
    <row r="501" spans="1:2" x14ac:dyDescent="0.25">
      <c r="A501">
        <v>791.552978515625</v>
      </c>
      <c r="B501">
        <v>226</v>
      </c>
    </row>
    <row r="502" spans="1:2" x14ac:dyDescent="0.25">
      <c r="A502">
        <v>791.56597900390625</v>
      </c>
      <c r="B502">
        <v>145</v>
      </c>
    </row>
    <row r="503" spans="1:2" x14ac:dyDescent="0.25">
      <c r="A503">
        <v>791.5780029296875</v>
      </c>
      <c r="B503">
        <v>136</v>
      </c>
    </row>
    <row r="504" spans="1:2" x14ac:dyDescent="0.25">
      <c r="A504">
        <v>791.59002685546875</v>
      </c>
      <c r="B504">
        <v>213.19999694824219</v>
      </c>
    </row>
    <row r="505" spans="1:2" x14ac:dyDescent="0.25">
      <c r="A505">
        <v>791.60302734375</v>
      </c>
      <c r="B505">
        <v>266.5</v>
      </c>
    </row>
    <row r="506" spans="1:2" x14ac:dyDescent="0.25">
      <c r="A506">
        <v>791.614990234375</v>
      </c>
      <c r="B506">
        <v>284.79998779296875</v>
      </c>
    </row>
    <row r="507" spans="1:2" x14ac:dyDescent="0.25">
      <c r="A507">
        <v>791.62701416015625</v>
      </c>
      <c r="B507">
        <v>278.29998779296875</v>
      </c>
    </row>
    <row r="508" spans="1:2" x14ac:dyDescent="0.25">
      <c r="A508">
        <v>791.63897705078125</v>
      </c>
      <c r="B508">
        <v>228</v>
      </c>
    </row>
    <row r="509" spans="1:2" x14ac:dyDescent="0.25">
      <c r="A509">
        <v>791.6519775390625</v>
      </c>
      <c r="B509">
        <v>203.5</v>
      </c>
    </row>
    <row r="510" spans="1:2" x14ac:dyDescent="0.25">
      <c r="A510">
        <v>791.66400146484375</v>
      </c>
      <c r="B510">
        <v>224</v>
      </c>
    </row>
    <row r="511" spans="1:2" x14ac:dyDescent="0.25">
      <c r="A511">
        <v>791.676025390625</v>
      </c>
      <c r="B511">
        <v>262.5</v>
      </c>
    </row>
    <row r="512" spans="1:2" x14ac:dyDescent="0.25">
      <c r="A512">
        <v>791.68902587890625</v>
      </c>
      <c r="B512">
        <v>313.20001220703125</v>
      </c>
    </row>
    <row r="513" spans="1:2" x14ac:dyDescent="0.25">
      <c r="A513">
        <v>791.70098876953125</v>
      </c>
      <c r="B513">
        <v>336.5</v>
      </c>
    </row>
    <row r="514" spans="1:2" x14ac:dyDescent="0.25">
      <c r="A514">
        <v>791.7130126953125</v>
      </c>
      <c r="B514">
        <v>315</v>
      </c>
    </row>
    <row r="515" spans="1:2" x14ac:dyDescent="0.25">
      <c r="A515">
        <v>791.7249755859375</v>
      </c>
      <c r="B515">
        <v>305.5</v>
      </c>
    </row>
    <row r="516" spans="1:2" x14ac:dyDescent="0.25">
      <c r="A516">
        <v>791.73797607421875</v>
      </c>
      <c r="B516">
        <v>363.20001220703125</v>
      </c>
    </row>
    <row r="517" spans="1:2" x14ac:dyDescent="0.25">
      <c r="A517">
        <v>791.75</v>
      </c>
      <c r="B517">
        <v>397.5</v>
      </c>
    </row>
    <row r="518" spans="1:2" x14ac:dyDescent="0.25">
      <c r="A518">
        <v>791.76202392578125</v>
      </c>
      <c r="B518">
        <v>423.5</v>
      </c>
    </row>
    <row r="519" spans="1:2" x14ac:dyDescent="0.25">
      <c r="A519">
        <v>791.7750244140625</v>
      </c>
      <c r="B519">
        <v>581</v>
      </c>
    </row>
    <row r="520" spans="1:2" x14ac:dyDescent="0.25">
      <c r="A520">
        <v>791.7869873046875</v>
      </c>
      <c r="B520">
        <v>680.79998779296875</v>
      </c>
    </row>
    <row r="521" spans="1:2" x14ac:dyDescent="0.25">
      <c r="A521">
        <v>791.79901123046875</v>
      </c>
      <c r="B521">
        <v>605.5</v>
      </c>
    </row>
    <row r="522" spans="1:2" x14ac:dyDescent="0.25">
      <c r="A522">
        <v>791.81097412109375</v>
      </c>
      <c r="B522">
        <v>591</v>
      </c>
    </row>
    <row r="523" spans="1:2" x14ac:dyDescent="0.25">
      <c r="A523">
        <v>791.823974609375</v>
      </c>
      <c r="B523">
        <v>993</v>
      </c>
    </row>
    <row r="524" spans="1:2" x14ac:dyDescent="0.25">
      <c r="A524">
        <v>791.83599853515625</v>
      </c>
      <c r="B524">
        <v>3732</v>
      </c>
    </row>
    <row r="525" spans="1:2" x14ac:dyDescent="0.25">
      <c r="A525">
        <v>791.8480224609375</v>
      </c>
      <c r="B525">
        <v>17670</v>
      </c>
    </row>
    <row r="526" spans="1:2" x14ac:dyDescent="0.25">
      <c r="A526">
        <v>791.8599853515625</v>
      </c>
      <c r="B526">
        <v>54050</v>
      </c>
    </row>
    <row r="527" spans="1:2" x14ac:dyDescent="0.25">
      <c r="A527">
        <v>791.87298583984375</v>
      </c>
      <c r="B527">
        <v>90070</v>
      </c>
    </row>
    <row r="528" spans="1:2" x14ac:dyDescent="0.25">
      <c r="A528">
        <v>791.885009765625</v>
      </c>
      <c r="B528">
        <v>81220</v>
      </c>
    </row>
    <row r="529" spans="1:2" x14ac:dyDescent="0.25">
      <c r="A529">
        <v>791.89697265625</v>
      </c>
      <c r="B529">
        <v>39450</v>
      </c>
    </row>
    <row r="530" spans="1:2" x14ac:dyDescent="0.25">
      <c r="A530">
        <v>791.90997314453125</v>
      </c>
      <c r="B530">
        <v>10840</v>
      </c>
    </row>
    <row r="531" spans="1:2" x14ac:dyDescent="0.25">
      <c r="A531">
        <v>791.9219970703125</v>
      </c>
      <c r="B531">
        <v>2640</v>
      </c>
    </row>
    <row r="532" spans="1:2" x14ac:dyDescent="0.25">
      <c r="A532">
        <v>791.93402099609375</v>
      </c>
      <c r="B532">
        <v>1059</v>
      </c>
    </row>
    <row r="533" spans="1:2" x14ac:dyDescent="0.25">
      <c r="A533">
        <v>791.947021484375</v>
      </c>
      <c r="B533">
        <v>759.5</v>
      </c>
    </row>
    <row r="534" spans="1:2" x14ac:dyDescent="0.25">
      <c r="A534">
        <v>791.958984375</v>
      </c>
      <c r="B534">
        <v>630</v>
      </c>
    </row>
    <row r="535" spans="1:2" x14ac:dyDescent="0.25">
      <c r="A535">
        <v>791.97100830078125</v>
      </c>
      <c r="B535">
        <v>446.79998779296875</v>
      </c>
    </row>
    <row r="536" spans="1:2" x14ac:dyDescent="0.25">
      <c r="A536">
        <v>791.98297119140625</v>
      </c>
      <c r="B536">
        <v>338.5</v>
      </c>
    </row>
    <row r="537" spans="1:2" x14ac:dyDescent="0.25">
      <c r="A537">
        <v>791.9959716796875</v>
      </c>
      <c r="B537">
        <v>327.5</v>
      </c>
    </row>
    <row r="538" spans="1:2" x14ac:dyDescent="0.25">
      <c r="A538">
        <v>792.00799560546875</v>
      </c>
      <c r="B538">
        <v>361.20001220703125</v>
      </c>
    </row>
    <row r="539" spans="1:2" x14ac:dyDescent="0.25">
      <c r="A539">
        <v>792.02001953125</v>
      </c>
      <c r="B539">
        <v>401</v>
      </c>
    </row>
    <row r="540" spans="1:2" x14ac:dyDescent="0.25">
      <c r="A540">
        <v>792.03302001953125</v>
      </c>
      <c r="B540">
        <v>404</v>
      </c>
    </row>
    <row r="541" spans="1:2" x14ac:dyDescent="0.25">
      <c r="A541">
        <v>792.04498291015625</v>
      </c>
      <c r="B541">
        <v>323.70001220703125</v>
      </c>
    </row>
    <row r="542" spans="1:2" x14ac:dyDescent="0.25">
      <c r="A542">
        <v>792.0570068359375</v>
      </c>
      <c r="B542">
        <v>214.5</v>
      </c>
    </row>
    <row r="543" spans="1:2" x14ac:dyDescent="0.25">
      <c r="A543">
        <v>792.0689697265625</v>
      </c>
      <c r="B543">
        <v>202</v>
      </c>
    </row>
    <row r="544" spans="1:2" x14ac:dyDescent="0.25">
      <c r="A544">
        <v>792.08197021484375</v>
      </c>
      <c r="B544">
        <v>263</v>
      </c>
    </row>
    <row r="545" spans="1:2" x14ac:dyDescent="0.25">
      <c r="A545">
        <v>792.093994140625</v>
      </c>
      <c r="B545">
        <v>285</v>
      </c>
    </row>
    <row r="546" spans="1:2" x14ac:dyDescent="0.25">
      <c r="A546">
        <v>792.10601806640625</v>
      </c>
      <c r="B546">
        <v>234</v>
      </c>
    </row>
    <row r="547" spans="1:2" x14ac:dyDescent="0.25">
      <c r="A547">
        <v>792.1190185546875</v>
      </c>
      <c r="B547">
        <v>193</v>
      </c>
    </row>
    <row r="548" spans="1:2" x14ac:dyDescent="0.25">
      <c r="A548">
        <v>792.1309814453125</v>
      </c>
      <c r="B548">
        <v>179.80000305175781</v>
      </c>
    </row>
    <row r="549" spans="1:2" x14ac:dyDescent="0.25">
      <c r="A549">
        <v>792.14300537109375</v>
      </c>
      <c r="B549">
        <v>202.5</v>
      </c>
    </row>
    <row r="550" spans="1:2" x14ac:dyDescent="0.25">
      <c r="A550">
        <v>792.155029296875</v>
      </c>
      <c r="B550">
        <v>265.20001220703125</v>
      </c>
    </row>
    <row r="551" spans="1:2" x14ac:dyDescent="0.25">
      <c r="A551">
        <v>792.16802978515625</v>
      </c>
      <c r="B551">
        <v>277.70001220703125</v>
      </c>
    </row>
    <row r="552" spans="1:2" x14ac:dyDescent="0.25">
      <c r="A552">
        <v>792.17999267578125</v>
      </c>
      <c r="B552">
        <v>268.29998779296875</v>
      </c>
    </row>
    <row r="553" spans="1:2" x14ac:dyDescent="0.25">
      <c r="A553">
        <v>792.1920166015625</v>
      </c>
      <c r="B553">
        <v>265.5</v>
      </c>
    </row>
    <row r="554" spans="1:2" x14ac:dyDescent="0.25">
      <c r="A554">
        <v>792.20501708984375</v>
      </c>
      <c r="B554">
        <v>224.30000305175781</v>
      </c>
    </row>
    <row r="555" spans="1:2" x14ac:dyDescent="0.25">
      <c r="A555">
        <v>792.21697998046875</v>
      </c>
      <c r="B555">
        <v>259.5</v>
      </c>
    </row>
    <row r="556" spans="1:2" x14ac:dyDescent="0.25">
      <c r="A556">
        <v>792.22900390625</v>
      </c>
      <c r="B556">
        <v>327.29998779296875</v>
      </c>
    </row>
    <row r="557" spans="1:2" x14ac:dyDescent="0.25">
      <c r="A557">
        <v>792.24102783203125</v>
      </c>
      <c r="B557">
        <v>266.79998779296875</v>
      </c>
    </row>
    <row r="558" spans="1:2" x14ac:dyDescent="0.25">
      <c r="A558">
        <v>792.2540283203125</v>
      </c>
      <c r="B558">
        <v>195</v>
      </c>
    </row>
    <row r="559" spans="1:2" x14ac:dyDescent="0.25">
      <c r="A559">
        <v>792.2659912109375</v>
      </c>
      <c r="B559">
        <v>255.80000305175781</v>
      </c>
    </row>
    <row r="560" spans="1:2" x14ac:dyDescent="0.25">
      <c r="A560">
        <v>792.27801513671875</v>
      </c>
      <c r="B560">
        <v>388.79998779296875</v>
      </c>
    </row>
    <row r="561" spans="1:2" x14ac:dyDescent="0.25">
      <c r="A561">
        <v>792.291015625</v>
      </c>
      <c r="B561">
        <v>442.79998779296875</v>
      </c>
    </row>
    <row r="562" spans="1:2" x14ac:dyDescent="0.25">
      <c r="A562">
        <v>792.302978515625</v>
      </c>
      <c r="B562">
        <v>524.5</v>
      </c>
    </row>
    <row r="563" spans="1:2" x14ac:dyDescent="0.25">
      <c r="A563">
        <v>792.31500244140625</v>
      </c>
      <c r="B563">
        <v>746.29998779296875</v>
      </c>
    </row>
    <row r="564" spans="1:2" x14ac:dyDescent="0.25">
      <c r="A564">
        <v>792.3270263671875</v>
      </c>
      <c r="B564">
        <v>1333</v>
      </c>
    </row>
    <row r="565" spans="1:2" x14ac:dyDescent="0.25">
      <c r="A565">
        <v>792.34002685546875</v>
      </c>
      <c r="B565">
        <v>4146</v>
      </c>
    </row>
    <row r="566" spans="1:2" x14ac:dyDescent="0.25">
      <c r="A566">
        <v>792.35198974609375</v>
      </c>
      <c r="B566">
        <v>18330</v>
      </c>
    </row>
    <row r="567" spans="1:2" x14ac:dyDescent="0.25">
      <c r="A567">
        <v>792.364013671875</v>
      </c>
      <c r="B567">
        <v>56530</v>
      </c>
    </row>
    <row r="568" spans="1:2" x14ac:dyDescent="0.25">
      <c r="A568">
        <v>792.37701416015625</v>
      </c>
      <c r="B568">
        <v>91860</v>
      </c>
    </row>
    <row r="569" spans="1:2" x14ac:dyDescent="0.25">
      <c r="A569">
        <v>792.38897705078125</v>
      </c>
      <c r="B569">
        <v>78340</v>
      </c>
    </row>
    <row r="570" spans="1:2" x14ac:dyDescent="0.25">
      <c r="A570">
        <v>792.4010009765625</v>
      </c>
      <c r="B570">
        <v>35880</v>
      </c>
    </row>
    <row r="571" spans="1:2" x14ac:dyDescent="0.25">
      <c r="A571">
        <v>792.41302490234375</v>
      </c>
      <c r="B571">
        <v>9766</v>
      </c>
    </row>
    <row r="572" spans="1:2" x14ac:dyDescent="0.25">
      <c r="A572">
        <v>792.426025390625</v>
      </c>
      <c r="B572">
        <v>2418</v>
      </c>
    </row>
    <row r="573" spans="1:2" x14ac:dyDescent="0.25">
      <c r="A573">
        <v>792.43798828125</v>
      </c>
      <c r="B573">
        <v>976.20001220703125</v>
      </c>
    </row>
    <row r="574" spans="1:2" x14ac:dyDescent="0.25">
      <c r="A574">
        <v>792.45001220703125</v>
      </c>
      <c r="B574">
        <v>724.20001220703125</v>
      </c>
    </row>
    <row r="575" spans="1:2" x14ac:dyDescent="0.25">
      <c r="A575">
        <v>792.4630126953125</v>
      </c>
      <c r="B575">
        <v>569.5</v>
      </c>
    </row>
    <row r="576" spans="1:2" x14ac:dyDescent="0.25">
      <c r="A576">
        <v>792.4749755859375</v>
      </c>
      <c r="B576">
        <v>367.5</v>
      </c>
    </row>
    <row r="577" spans="1:2" x14ac:dyDescent="0.25">
      <c r="A577">
        <v>792.48699951171875</v>
      </c>
      <c r="B577">
        <v>244.19999694824219</v>
      </c>
    </row>
    <row r="578" spans="1:2" x14ac:dyDescent="0.25">
      <c r="A578">
        <v>792.4990234375</v>
      </c>
      <c r="B578">
        <v>218.30000305175781</v>
      </c>
    </row>
    <row r="579" spans="1:2" x14ac:dyDescent="0.25">
      <c r="A579">
        <v>792.51202392578125</v>
      </c>
      <c r="B579">
        <v>215.80000305175781</v>
      </c>
    </row>
    <row r="580" spans="1:2" x14ac:dyDescent="0.25">
      <c r="A580">
        <v>792.52398681640625</v>
      </c>
      <c r="B580">
        <v>234.80000305175781</v>
      </c>
    </row>
    <row r="581" spans="1:2" x14ac:dyDescent="0.25">
      <c r="A581">
        <v>792.5360107421875</v>
      </c>
      <c r="B581">
        <v>251.30000305175781</v>
      </c>
    </row>
    <row r="582" spans="1:2" x14ac:dyDescent="0.25">
      <c r="A582">
        <v>792.54901123046875</v>
      </c>
      <c r="B582">
        <v>169.19999694824219</v>
      </c>
    </row>
    <row r="583" spans="1:2" x14ac:dyDescent="0.25">
      <c r="A583">
        <v>792.56097412109375</v>
      </c>
      <c r="B583">
        <v>82.75</v>
      </c>
    </row>
    <row r="584" spans="1:2" x14ac:dyDescent="0.25">
      <c r="A584">
        <v>792.572998046875</v>
      </c>
      <c r="B584">
        <v>77.25</v>
      </c>
    </row>
    <row r="585" spans="1:2" x14ac:dyDescent="0.25">
      <c r="A585">
        <v>792.58599853515625</v>
      </c>
      <c r="B585">
        <v>80</v>
      </c>
    </row>
    <row r="586" spans="1:2" x14ac:dyDescent="0.25">
      <c r="A586">
        <v>792.5980224609375</v>
      </c>
      <c r="B586">
        <v>88.5</v>
      </c>
    </row>
    <row r="587" spans="1:2" x14ac:dyDescent="0.25">
      <c r="A587">
        <v>792.6099853515625</v>
      </c>
      <c r="B587">
        <v>150.5</v>
      </c>
    </row>
    <row r="588" spans="1:2" x14ac:dyDescent="0.25">
      <c r="A588">
        <v>792.62200927734375</v>
      </c>
      <c r="B588">
        <v>223.5</v>
      </c>
    </row>
    <row r="589" spans="1:2" x14ac:dyDescent="0.25">
      <c r="A589">
        <v>792.635009765625</v>
      </c>
      <c r="B589">
        <v>266.5</v>
      </c>
    </row>
    <row r="590" spans="1:2" x14ac:dyDescent="0.25">
      <c r="A590">
        <v>792.64697265625</v>
      </c>
      <c r="B590">
        <v>266.29998779296875</v>
      </c>
    </row>
    <row r="591" spans="1:2" x14ac:dyDescent="0.25">
      <c r="A591">
        <v>792.65899658203125</v>
      </c>
      <c r="B591">
        <v>228.30000305175781</v>
      </c>
    </row>
    <row r="592" spans="1:2" x14ac:dyDescent="0.25">
      <c r="A592">
        <v>792.6719970703125</v>
      </c>
      <c r="B592">
        <v>204.69999694824219</v>
      </c>
    </row>
    <row r="593" spans="1:2" x14ac:dyDescent="0.25">
      <c r="A593">
        <v>792.68402099609375</v>
      </c>
      <c r="B593">
        <v>216</v>
      </c>
    </row>
    <row r="594" spans="1:2" x14ac:dyDescent="0.25">
      <c r="A594">
        <v>792.69598388671875</v>
      </c>
      <c r="B594">
        <v>253.5</v>
      </c>
    </row>
    <row r="595" spans="1:2" x14ac:dyDescent="0.25">
      <c r="A595">
        <v>792.7080078125</v>
      </c>
      <c r="B595">
        <v>297.79998779296875</v>
      </c>
    </row>
    <row r="596" spans="1:2" x14ac:dyDescent="0.25">
      <c r="A596">
        <v>792.72100830078125</v>
      </c>
      <c r="B596">
        <v>365.79998779296875</v>
      </c>
    </row>
    <row r="597" spans="1:2" x14ac:dyDescent="0.25">
      <c r="A597">
        <v>792.73297119140625</v>
      </c>
      <c r="B597">
        <v>377</v>
      </c>
    </row>
    <row r="598" spans="1:2" x14ac:dyDescent="0.25">
      <c r="A598">
        <v>792.7449951171875</v>
      </c>
      <c r="B598">
        <v>295.79998779296875</v>
      </c>
    </row>
    <row r="599" spans="1:2" x14ac:dyDescent="0.25">
      <c r="A599">
        <v>792.75799560546875</v>
      </c>
      <c r="B599">
        <v>232.19999694824219</v>
      </c>
    </row>
    <row r="600" spans="1:2" x14ac:dyDescent="0.25">
      <c r="A600">
        <v>792.77001953125</v>
      </c>
      <c r="B600">
        <v>188.5</v>
      </c>
    </row>
    <row r="601" spans="1:2" x14ac:dyDescent="0.25">
      <c r="A601">
        <v>792.781982421875</v>
      </c>
      <c r="B601">
        <v>186</v>
      </c>
    </row>
    <row r="602" spans="1:2" x14ac:dyDescent="0.25">
      <c r="A602">
        <v>792.79400634765625</v>
      </c>
      <c r="B602">
        <v>270.5</v>
      </c>
    </row>
    <row r="603" spans="1:2" x14ac:dyDescent="0.25">
      <c r="A603">
        <v>792.8070068359375</v>
      </c>
      <c r="B603">
        <v>414.29998779296875</v>
      </c>
    </row>
    <row r="604" spans="1:2" x14ac:dyDescent="0.25">
      <c r="A604">
        <v>792.8189697265625</v>
      </c>
      <c r="B604">
        <v>666.20001220703125</v>
      </c>
    </row>
    <row r="605" spans="1:2" x14ac:dyDescent="0.25">
      <c r="A605">
        <v>792.83099365234375</v>
      </c>
      <c r="B605">
        <v>1331</v>
      </c>
    </row>
    <row r="606" spans="1:2" x14ac:dyDescent="0.25">
      <c r="A606">
        <v>792.843994140625</v>
      </c>
      <c r="B606">
        <v>4137</v>
      </c>
    </row>
    <row r="607" spans="1:2" x14ac:dyDescent="0.25">
      <c r="A607">
        <v>792.85601806640625</v>
      </c>
      <c r="B607">
        <v>16410</v>
      </c>
    </row>
    <row r="608" spans="1:2" x14ac:dyDescent="0.25">
      <c r="A608">
        <v>792.86798095703125</v>
      </c>
      <c r="B608">
        <v>43760</v>
      </c>
    </row>
    <row r="609" spans="1:2" x14ac:dyDescent="0.25">
      <c r="A609">
        <v>792.8809814453125</v>
      </c>
      <c r="B609">
        <v>64510</v>
      </c>
    </row>
    <row r="610" spans="1:2" x14ac:dyDescent="0.25">
      <c r="A610">
        <v>792.89300537109375</v>
      </c>
      <c r="B610">
        <v>52190</v>
      </c>
    </row>
    <row r="611" spans="1:2" x14ac:dyDescent="0.25">
      <c r="A611">
        <v>792.905029296875</v>
      </c>
      <c r="B611">
        <v>23390</v>
      </c>
    </row>
    <row r="612" spans="1:2" x14ac:dyDescent="0.25">
      <c r="A612">
        <v>792.9169921875</v>
      </c>
      <c r="B612">
        <v>6253</v>
      </c>
    </row>
    <row r="613" spans="1:2" x14ac:dyDescent="0.25">
      <c r="A613">
        <v>792.92999267578125</v>
      </c>
      <c r="B613">
        <v>1460</v>
      </c>
    </row>
    <row r="614" spans="1:2" x14ac:dyDescent="0.25">
      <c r="A614">
        <v>792.9420166015625</v>
      </c>
      <c r="B614">
        <v>631.29998779296875</v>
      </c>
    </row>
    <row r="615" spans="1:2" x14ac:dyDescent="0.25">
      <c r="A615">
        <v>792.9539794921875</v>
      </c>
      <c r="B615">
        <v>509.29998779296875</v>
      </c>
    </row>
    <row r="616" spans="1:2" x14ac:dyDescent="0.25">
      <c r="A616">
        <v>792.96697998046875</v>
      </c>
      <c r="B616">
        <v>381</v>
      </c>
    </row>
    <row r="617" spans="1:2" x14ac:dyDescent="0.25">
      <c r="A617">
        <v>792.97900390625</v>
      </c>
      <c r="B617">
        <v>245.80000305175781</v>
      </c>
    </row>
    <row r="618" spans="1:2" x14ac:dyDescent="0.25">
      <c r="A618">
        <v>792.99102783203125</v>
      </c>
      <c r="B618">
        <v>187.5</v>
      </c>
    </row>
    <row r="619" spans="1:2" x14ac:dyDescent="0.25">
      <c r="A619">
        <v>793.00299072265625</v>
      </c>
      <c r="B619">
        <v>164.30000305175781</v>
      </c>
    </row>
    <row r="620" spans="1:2" x14ac:dyDescent="0.25">
      <c r="A620">
        <v>793.0159912109375</v>
      </c>
      <c r="B620">
        <v>159</v>
      </c>
    </row>
    <row r="621" spans="1:2" x14ac:dyDescent="0.25">
      <c r="A621">
        <v>793.02801513671875</v>
      </c>
      <c r="B621">
        <v>173</v>
      </c>
    </row>
    <row r="622" spans="1:2" x14ac:dyDescent="0.25">
      <c r="A622">
        <v>793.03997802734375</v>
      </c>
      <c r="B622">
        <v>160.69999694824219</v>
      </c>
    </row>
    <row r="623" spans="1:2" x14ac:dyDescent="0.25">
      <c r="A623">
        <v>793.052978515625</v>
      </c>
      <c r="B623">
        <v>143.30000305175781</v>
      </c>
    </row>
    <row r="624" spans="1:2" x14ac:dyDescent="0.25">
      <c r="A624">
        <v>793.06500244140625</v>
      </c>
      <c r="B624">
        <v>123.5</v>
      </c>
    </row>
    <row r="625" spans="1:2" x14ac:dyDescent="0.25">
      <c r="A625">
        <v>793.0770263671875</v>
      </c>
      <c r="B625">
        <v>101.80000305175781</v>
      </c>
    </row>
    <row r="626" spans="1:2" x14ac:dyDescent="0.25">
      <c r="A626">
        <v>793.09002685546875</v>
      </c>
      <c r="B626">
        <v>106.30000305175781</v>
      </c>
    </row>
    <row r="627" spans="1:2" x14ac:dyDescent="0.25">
      <c r="A627">
        <v>793.10198974609375</v>
      </c>
      <c r="B627">
        <v>116</v>
      </c>
    </row>
    <row r="628" spans="1:2" x14ac:dyDescent="0.25">
      <c r="A628">
        <v>793.114013671875</v>
      </c>
      <c r="B628">
        <v>111.69999694824219</v>
      </c>
    </row>
    <row r="629" spans="1:2" x14ac:dyDescent="0.25">
      <c r="A629">
        <v>793.1259765625</v>
      </c>
      <c r="B629">
        <v>124.5</v>
      </c>
    </row>
    <row r="630" spans="1:2" x14ac:dyDescent="0.25">
      <c r="A630">
        <v>793.13897705078125</v>
      </c>
      <c r="B630">
        <v>141</v>
      </c>
    </row>
    <row r="631" spans="1:2" x14ac:dyDescent="0.25">
      <c r="A631">
        <v>793.1510009765625</v>
      </c>
      <c r="B631">
        <v>138.30000305175781</v>
      </c>
    </row>
    <row r="632" spans="1:2" x14ac:dyDescent="0.25">
      <c r="A632">
        <v>793.16302490234375</v>
      </c>
      <c r="B632">
        <v>137</v>
      </c>
    </row>
    <row r="633" spans="1:2" x14ac:dyDescent="0.25">
      <c r="A633">
        <v>793.176025390625</v>
      </c>
      <c r="B633">
        <v>153</v>
      </c>
    </row>
    <row r="634" spans="1:2" x14ac:dyDescent="0.25">
      <c r="A634">
        <v>793.18798828125</v>
      </c>
      <c r="B634">
        <v>179.5</v>
      </c>
    </row>
    <row r="635" spans="1:2" x14ac:dyDescent="0.25">
      <c r="A635">
        <v>793.20001220703125</v>
      </c>
      <c r="B635">
        <v>172</v>
      </c>
    </row>
    <row r="636" spans="1:2" x14ac:dyDescent="0.25">
      <c r="A636">
        <v>793.21197509765625</v>
      </c>
      <c r="B636">
        <v>145.5</v>
      </c>
    </row>
    <row r="637" spans="1:2" x14ac:dyDescent="0.25">
      <c r="A637">
        <v>793.2249755859375</v>
      </c>
      <c r="B637">
        <v>153.5</v>
      </c>
    </row>
    <row r="638" spans="1:2" x14ac:dyDescent="0.25">
      <c r="A638">
        <v>793.23699951171875</v>
      </c>
      <c r="B638">
        <v>184.5</v>
      </c>
    </row>
    <row r="639" spans="1:2" x14ac:dyDescent="0.25">
      <c r="A639">
        <v>793.2490234375</v>
      </c>
      <c r="B639">
        <v>181</v>
      </c>
    </row>
    <row r="640" spans="1:2" x14ac:dyDescent="0.25">
      <c r="A640">
        <v>793.26202392578125</v>
      </c>
      <c r="B640">
        <v>169.80000305175781</v>
      </c>
    </row>
    <row r="641" spans="1:2" x14ac:dyDescent="0.25">
      <c r="A641">
        <v>793.27398681640625</v>
      </c>
      <c r="B641">
        <v>188.5</v>
      </c>
    </row>
    <row r="642" spans="1:2" x14ac:dyDescent="0.25">
      <c r="A642">
        <v>793.2860107421875</v>
      </c>
      <c r="B642">
        <v>186.69999694824219</v>
      </c>
    </row>
    <row r="643" spans="1:2" x14ac:dyDescent="0.25">
      <c r="A643">
        <v>793.29901123046875</v>
      </c>
      <c r="B643">
        <v>209.5</v>
      </c>
    </row>
    <row r="644" spans="1:2" x14ac:dyDescent="0.25">
      <c r="A644">
        <v>793.31097412109375</v>
      </c>
      <c r="B644">
        <v>342.79998779296875</v>
      </c>
    </row>
    <row r="645" spans="1:2" x14ac:dyDescent="0.25">
      <c r="A645">
        <v>793.322998046875</v>
      </c>
      <c r="B645">
        <v>563.29998779296875</v>
      </c>
    </row>
    <row r="646" spans="1:2" x14ac:dyDescent="0.25">
      <c r="A646">
        <v>793.33502197265625</v>
      </c>
      <c r="B646">
        <v>1168</v>
      </c>
    </row>
    <row r="647" spans="1:2" x14ac:dyDescent="0.25">
      <c r="A647">
        <v>793.3480224609375</v>
      </c>
      <c r="B647">
        <v>3524</v>
      </c>
    </row>
    <row r="648" spans="1:2" x14ac:dyDescent="0.25">
      <c r="A648">
        <v>793.3599853515625</v>
      </c>
      <c r="B648">
        <v>10910</v>
      </c>
    </row>
    <row r="649" spans="1:2" x14ac:dyDescent="0.25">
      <c r="A649">
        <v>793.37200927734375</v>
      </c>
      <c r="B649">
        <v>23010</v>
      </c>
    </row>
    <row r="650" spans="1:2" x14ac:dyDescent="0.25">
      <c r="A650">
        <v>793.385009765625</v>
      </c>
      <c r="B650">
        <v>28740</v>
      </c>
    </row>
    <row r="651" spans="1:2" x14ac:dyDescent="0.25">
      <c r="A651">
        <v>793.39697265625</v>
      </c>
      <c r="B651">
        <v>21160</v>
      </c>
    </row>
    <row r="652" spans="1:2" x14ac:dyDescent="0.25">
      <c r="A652">
        <v>793.40899658203125</v>
      </c>
      <c r="B652">
        <v>9771</v>
      </c>
    </row>
    <row r="653" spans="1:2" x14ac:dyDescent="0.25">
      <c r="A653">
        <v>793.4219970703125</v>
      </c>
      <c r="B653">
        <v>3311</v>
      </c>
    </row>
    <row r="654" spans="1:2" x14ac:dyDescent="0.25">
      <c r="A654">
        <v>793.43402099609375</v>
      </c>
      <c r="B654">
        <v>994.70001220703125</v>
      </c>
    </row>
    <row r="655" spans="1:2" x14ac:dyDescent="0.25">
      <c r="A655">
        <v>793.44598388671875</v>
      </c>
      <c r="B655">
        <v>396.20001220703125</v>
      </c>
    </row>
    <row r="656" spans="1:2" x14ac:dyDescent="0.25">
      <c r="A656">
        <v>793.4580078125</v>
      </c>
      <c r="B656">
        <v>250.5</v>
      </c>
    </row>
    <row r="657" spans="1:2" x14ac:dyDescent="0.25">
      <c r="A657">
        <v>793.47100830078125</v>
      </c>
      <c r="B657">
        <v>171.5</v>
      </c>
    </row>
    <row r="658" spans="1:2" x14ac:dyDescent="0.25">
      <c r="A658">
        <v>793.48297119140625</v>
      </c>
      <c r="B658">
        <v>152.30000305175781</v>
      </c>
    </row>
    <row r="659" spans="1:2" x14ac:dyDescent="0.25">
      <c r="A659">
        <v>793.4949951171875</v>
      </c>
      <c r="B659">
        <v>153.80000305175781</v>
      </c>
    </row>
    <row r="660" spans="1:2" x14ac:dyDescent="0.25">
      <c r="A660">
        <v>793.50799560546875</v>
      </c>
      <c r="B660">
        <v>150.80000305175781</v>
      </c>
    </row>
    <row r="661" spans="1:2" x14ac:dyDescent="0.25">
      <c r="A661">
        <v>793.52001953125</v>
      </c>
      <c r="B661">
        <v>132.30000305175781</v>
      </c>
    </row>
    <row r="662" spans="1:2" x14ac:dyDescent="0.25">
      <c r="A662">
        <v>793.531982421875</v>
      </c>
      <c r="B662">
        <v>131.5</v>
      </c>
    </row>
    <row r="663" spans="1:2" x14ac:dyDescent="0.25">
      <c r="A663">
        <v>793.54400634765625</v>
      </c>
      <c r="B663">
        <v>149</v>
      </c>
    </row>
    <row r="664" spans="1:2" x14ac:dyDescent="0.25">
      <c r="A664">
        <v>793.5570068359375</v>
      </c>
      <c r="B664">
        <v>160</v>
      </c>
    </row>
    <row r="665" spans="1:2" x14ac:dyDescent="0.25">
      <c r="A665">
        <v>793.5689697265625</v>
      </c>
      <c r="B665">
        <v>131</v>
      </c>
    </row>
    <row r="666" spans="1:2" x14ac:dyDescent="0.25">
      <c r="A666">
        <v>793.58099365234375</v>
      </c>
      <c r="B666">
        <v>84</v>
      </c>
    </row>
    <row r="667" spans="1:2" x14ac:dyDescent="0.25">
      <c r="A667">
        <v>793.593994140625</v>
      </c>
      <c r="B667">
        <v>124.80000305175781</v>
      </c>
    </row>
    <row r="668" spans="1:2" x14ac:dyDescent="0.25">
      <c r="A668">
        <v>793.60601806640625</v>
      </c>
      <c r="B668">
        <v>195.80000305175781</v>
      </c>
    </row>
    <row r="669" spans="1:2" x14ac:dyDescent="0.25">
      <c r="A669">
        <v>793.61798095703125</v>
      </c>
      <c r="B669">
        <v>185.69999694824219</v>
      </c>
    </row>
    <row r="670" spans="1:2" x14ac:dyDescent="0.25">
      <c r="A670">
        <v>793.6309814453125</v>
      </c>
      <c r="B670">
        <v>120.80000305175781</v>
      </c>
    </row>
    <row r="671" spans="1:2" x14ac:dyDescent="0.25">
      <c r="A671">
        <v>793.64300537109375</v>
      </c>
      <c r="B671">
        <v>84</v>
      </c>
    </row>
    <row r="672" spans="1:2" x14ac:dyDescent="0.25">
      <c r="A672">
        <v>793.655029296875</v>
      </c>
      <c r="B672">
        <v>95</v>
      </c>
    </row>
    <row r="673" spans="1:2" x14ac:dyDescent="0.25">
      <c r="A673">
        <v>793.6669921875</v>
      </c>
      <c r="B673">
        <v>126.80000305175781</v>
      </c>
    </row>
    <row r="674" spans="1:2" x14ac:dyDescent="0.25">
      <c r="A674">
        <v>793.67999267578125</v>
      </c>
      <c r="B674">
        <v>171.5</v>
      </c>
    </row>
    <row r="675" spans="1:2" x14ac:dyDescent="0.25">
      <c r="A675">
        <v>793.6920166015625</v>
      </c>
      <c r="B675">
        <v>179.5</v>
      </c>
    </row>
    <row r="676" spans="1:2" x14ac:dyDescent="0.25">
      <c r="A676">
        <v>793.7039794921875</v>
      </c>
      <c r="B676">
        <v>156.30000305175781</v>
      </c>
    </row>
    <row r="677" spans="1:2" x14ac:dyDescent="0.25">
      <c r="A677">
        <v>793.71697998046875</v>
      </c>
      <c r="B677">
        <v>162.69999694824219</v>
      </c>
    </row>
    <row r="678" spans="1:2" x14ac:dyDescent="0.25">
      <c r="A678">
        <v>793.72900390625</v>
      </c>
      <c r="B678">
        <v>220.80000305175781</v>
      </c>
    </row>
    <row r="679" spans="1:2" x14ac:dyDescent="0.25">
      <c r="A679">
        <v>793.74102783203125</v>
      </c>
      <c r="B679">
        <v>278</v>
      </c>
    </row>
    <row r="680" spans="1:2" x14ac:dyDescent="0.25">
      <c r="A680">
        <v>793.7540283203125</v>
      </c>
      <c r="B680">
        <v>277.70001220703125</v>
      </c>
    </row>
    <row r="681" spans="1:2" x14ac:dyDescent="0.25">
      <c r="A681">
        <v>793.7659912109375</v>
      </c>
      <c r="B681">
        <v>222.30000305175781</v>
      </c>
    </row>
    <row r="682" spans="1:2" x14ac:dyDescent="0.25">
      <c r="A682">
        <v>793.77801513671875</v>
      </c>
      <c r="B682">
        <v>157.69999694824219</v>
      </c>
    </row>
    <row r="683" spans="1:2" x14ac:dyDescent="0.25">
      <c r="A683">
        <v>793.78997802734375</v>
      </c>
      <c r="B683">
        <v>188.80000305175781</v>
      </c>
    </row>
    <row r="684" spans="1:2" x14ac:dyDescent="0.25">
      <c r="A684">
        <v>793.802978515625</v>
      </c>
      <c r="B684">
        <v>249.30000305175781</v>
      </c>
    </row>
    <row r="685" spans="1:2" x14ac:dyDescent="0.25">
      <c r="A685">
        <v>793.81500244140625</v>
      </c>
      <c r="B685">
        <v>234.19999694824219</v>
      </c>
    </row>
    <row r="686" spans="1:2" x14ac:dyDescent="0.25">
      <c r="A686">
        <v>793.8270263671875</v>
      </c>
      <c r="B686">
        <v>314.79998779296875</v>
      </c>
    </row>
    <row r="687" spans="1:2" x14ac:dyDescent="0.25">
      <c r="A687">
        <v>793.84002685546875</v>
      </c>
      <c r="B687">
        <v>740.70001220703125</v>
      </c>
    </row>
    <row r="688" spans="1:2" x14ac:dyDescent="0.25">
      <c r="A688">
        <v>793.85198974609375</v>
      </c>
      <c r="B688">
        <v>2171</v>
      </c>
    </row>
    <row r="689" spans="1:2" x14ac:dyDescent="0.25">
      <c r="A689">
        <v>793.864013671875</v>
      </c>
      <c r="B689">
        <v>5562</v>
      </c>
    </row>
    <row r="690" spans="1:2" x14ac:dyDescent="0.25">
      <c r="A690">
        <v>793.87701416015625</v>
      </c>
      <c r="B690">
        <v>9542</v>
      </c>
    </row>
    <row r="691" spans="1:2" x14ac:dyDescent="0.25">
      <c r="A691">
        <v>793.88897705078125</v>
      </c>
      <c r="B691">
        <v>10460</v>
      </c>
    </row>
    <row r="692" spans="1:2" x14ac:dyDescent="0.25">
      <c r="A692">
        <v>793.9010009765625</v>
      </c>
      <c r="B692">
        <v>7542</v>
      </c>
    </row>
    <row r="693" spans="1:2" x14ac:dyDescent="0.25">
      <c r="A693">
        <v>793.91302490234375</v>
      </c>
      <c r="B693">
        <v>3784</v>
      </c>
    </row>
    <row r="694" spans="1:2" x14ac:dyDescent="0.25">
      <c r="A694">
        <v>793.926025390625</v>
      </c>
      <c r="B694">
        <v>1455</v>
      </c>
    </row>
    <row r="695" spans="1:2" x14ac:dyDescent="0.25">
      <c r="A695">
        <v>793.93798828125</v>
      </c>
      <c r="B695">
        <v>542.29998779296875</v>
      </c>
    </row>
    <row r="696" spans="1:2" x14ac:dyDescent="0.25">
      <c r="A696">
        <v>793.95001220703125</v>
      </c>
      <c r="B696">
        <v>277.29998779296875</v>
      </c>
    </row>
    <row r="697" spans="1:2" x14ac:dyDescent="0.25">
      <c r="A697">
        <v>793.9630126953125</v>
      </c>
      <c r="B697">
        <v>179.5</v>
      </c>
    </row>
    <row r="698" spans="1:2" x14ac:dyDescent="0.25">
      <c r="A698">
        <v>793.9749755859375</v>
      </c>
      <c r="B698">
        <v>125.5</v>
      </c>
    </row>
    <row r="699" spans="1:2" x14ac:dyDescent="0.25">
      <c r="A699">
        <v>793.98699951171875</v>
      </c>
      <c r="B699">
        <v>85</v>
      </c>
    </row>
    <row r="700" spans="1:2" x14ac:dyDescent="0.25">
      <c r="A700">
        <v>794</v>
      </c>
      <c r="B700">
        <v>53.5</v>
      </c>
    </row>
    <row r="701" spans="1:2" x14ac:dyDescent="0.25">
      <c r="A701">
        <v>794.01202392578125</v>
      </c>
      <c r="B701">
        <v>60.75</v>
      </c>
    </row>
    <row r="702" spans="1:2" x14ac:dyDescent="0.25">
      <c r="A702">
        <v>794.02398681640625</v>
      </c>
      <c r="B702">
        <v>76</v>
      </c>
    </row>
    <row r="703" spans="1:2" x14ac:dyDescent="0.25">
      <c r="A703">
        <v>794.0360107421875</v>
      </c>
      <c r="B703">
        <v>73</v>
      </c>
    </row>
    <row r="704" spans="1:2" x14ac:dyDescent="0.25">
      <c r="A704">
        <v>794.04901123046875</v>
      </c>
      <c r="B704">
        <v>56.25</v>
      </c>
    </row>
    <row r="705" spans="1:2" x14ac:dyDescent="0.25">
      <c r="A705">
        <v>794.06097412109375</v>
      </c>
      <c r="B705">
        <v>38.5</v>
      </c>
    </row>
    <row r="706" spans="1:2" x14ac:dyDescent="0.25">
      <c r="A706">
        <v>794.072998046875</v>
      </c>
      <c r="B706">
        <v>36.75</v>
      </c>
    </row>
    <row r="707" spans="1:2" x14ac:dyDescent="0.25">
      <c r="A707">
        <v>794.08599853515625</v>
      </c>
      <c r="B707">
        <v>28</v>
      </c>
    </row>
    <row r="708" spans="1:2" x14ac:dyDescent="0.25">
      <c r="A708">
        <v>794.0980224609375</v>
      </c>
      <c r="B708">
        <v>22</v>
      </c>
    </row>
    <row r="709" spans="1:2" x14ac:dyDescent="0.25">
      <c r="A709">
        <v>794.1099853515625</v>
      </c>
      <c r="B709">
        <v>52.5</v>
      </c>
    </row>
    <row r="710" spans="1:2" x14ac:dyDescent="0.25">
      <c r="A710">
        <v>794.12298583984375</v>
      </c>
      <c r="B710">
        <v>92.5</v>
      </c>
    </row>
    <row r="711" spans="1:2" x14ac:dyDescent="0.25">
      <c r="A711">
        <v>794.135009765625</v>
      </c>
      <c r="B711">
        <v>84</v>
      </c>
    </row>
    <row r="712" spans="1:2" x14ac:dyDescent="0.25">
      <c r="A712">
        <v>794.14697265625</v>
      </c>
      <c r="B712">
        <v>49.75</v>
      </c>
    </row>
    <row r="713" spans="1:2" x14ac:dyDescent="0.25">
      <c r="A713">
        <v>794.15899658203125</v>
      </c>
      <c r="B713">
        <v>57.75</v>
      </c>
    </row>
    <row r="714" spans="1:2" x14ac:dyDescent="0.25">
      <c r="A714">
        <v>794.1719970703125</v>
      </c>
      <c r="B714">
        <v>81.5</v>
      </c>
    </row>
    <row r="715" spans="1:2" x14ac:dyDescent="0.25">
      <c r="A715">
        <v>794.18402099609375</v>
      </c>
      <c r="B715">
        <v>93.75</v>
      </c>
    </row>
    <row r="716" spans="1:2" x14ac:dyDescent="0.25">
      <c r="A716">
        <v>794.19598388671875</v>
      </c>
      <c r="B716">
        <v>98.5</v>
      </c>
    </row>
    <row r="717" spans="1:2" x14ac:dyDescent="0.25">
      <c r="A717">
        <v>794.208984375</v>
      </c>
      <c r="B717">
        <v>81.5</v>
      </c>
    </row>
    <row r="718" spans="1:2" x14ac:dyDescent="0.25">
      <c r="A718">
        <v>794.22100830078125</v>
      </c>
      <c r="B718">
        <v>65.5</v>
      </c>
    </row>
    <row r="719" spans="1:2" x14ac:dyDescent="0.25">
      <c r="A719">
        <v>794.23297119140625</v>
      </c>
      <c r="B719">
        <v>74</v>
      </c>
    </row>
    <row r="720" spans="1:2" x14ac:dyDescent="0.25">
      <c r="A720">
        <v>794.2459716796875</v>
      </c>
      <c r="B720">
        <v>82.25</v>
      </c>
    </row>
    <row r="721" spans="1:2" x14ac:dyDescent="0.25">
      <c r="A721">
        <v>794.25799560546875</v>
      </c>
      <c r="B721">
        <v>68.5</v>
      </c>
    </row>
    <row r="722" spans="1:2" x14ac:dyDescent="0.25">
      <c r="A722">
        <v>794.27001953125</v>
      </c>
      <c r="B722">
        <v>85.75</v>
      </c>
    </row>
    <row r="723" spans="1:2" x14ac:dyDescent="0.25">
      <c r="A723">
        <v>794.28302001953125</v>
      </c>
      <c r="B723">
        <v>139</v>
      </c>
    </row>
    <row r="724" spans="1:2" x14ac:dyDescent="0.25">
      <c r="A724">
        <v>794.29498291015625</v>
      </c>
      <c r="B724">
        <v>175.19999694824219</v>
      </c>
    </row>
    <row r="725" spans="1:2" x14ac:dyDescent="0.25">
      <c r="A725">
        <v>794.3070068359375</v>
      </c>
      <c r="B725">
        <v>207.5</v>
      </c>
    </row>
    <row r="726" spans="1:2" x14ac:dyDescent="0.25">
      <c r="A726">
        <v>794.3189697265625</v>
      </c>
      <c r="B726">
        <v>273</v>
      </c>
    </row>
    <row r="727" spans="1:2" x14ac:dyDescent="0.25">
      <c r="A727">
        <v>794.33197021484375</v>
      </c>
      <c r="B727">
        <v>459.79998779296875</v>
      </c>
    </row>
    <row r="728" spans="1:2" x14ac:dyDescent="0.25">
      <c r="A728">
        <v>794.343994140625</v>
      </c>
      <c r="B728">
        <v>839.5</v>
      </c>
    </row>
    <row r="729" spans="1:2" x14ac:dyDescent="0.25">
      <c r="A729">
        <v>794.35601806640625</v>
      </c>
      <c r="B729">
        <v>1565</v>
      </c>
    </row>
    <row r="730" spans="1:2" x14ac:dyDescent="0.25">
      <c r="A730">
        <v>794.3690185546875</v>
      </c>
      <c r="B730">
        <v>2671</v>
      </c>
    </row>
    <row r="731" spans="1:2" x14ac:dyDescent="0.25">
      <c r="A731">
        <v>794.3809814453125</v>
      </c>
      <c r="B731">
        <v>3458</v>
      </c>
    </row>
    <row r="732" spans="1:2" x14ac:dyDescent="0.25">
      <c r="A732">
        <v>794.39300537109375</v>
      </c>
      <c r="B732">
        <v>3107</v>
      </c>
    </row>
    <row r="733" spans="1:2" x14ac:dyDescent="0.25">
      <c r="A733">
        <v>794.406005859375</v>
      </c>
      <c r="B733">
        <v>2001</v>
      </c>
    </row>
    <row r="734" spans="1:2" x14ac:dyDescent="0.25">
      <c r="A734">
        <v>794.41802978515625</v>
      </c>
      <c r="B734">
        <v>1099</v>
      </c>
    </row>
    <row r="735" spans="1:2" x14ac:dyDescent="0.25">
      <c r="A735">
        <v>794.42999267578125</v>
      </c>
      <c r="B735">
        <v>532</v>
      </c>
    </row>
    <row r="736" spans="1:2" x14ac:dyDescent="0.25">
      <c r="A736">
        <v>794.4429931640625</v>
      </c>
      <c r="B736">
        <v>177.30000305175781</v>
      </c>
    </row>
    <row r="737" spans="1:2" x14ac:dyDescent="0.25">
      <c r="A737">
        <v>794.45501708984375</v>
      </c>
      <c r="B737">
        <v>68</v>
      </c>
    </row>
    <row r="738" spans="1:2" x14ac:dyDescent="0.25">
      <c r="A738">
        <v>794.46697998046875</v>
      </c>
      <c r="B738">
        <v>95</v>
      </c>
    </row>
    <row r="739" spans="1:2" x14ac:dyDescent="0.25">
      <c r="A739">
        <v>794.47900390625</v>
      </c>
      <c r="B739">
        <v>123.5</v>
      </c>
    </row>
    <row r="740" spans="1:2" x14ac:dyDescent="0.25">
      <c r="A740">
        <v>794.49200439453125</v>
      </c>
      <c r="B740">
        <v>87</v>
      </c>
    </row>
    <row r="741" spans="1:2" x14ac:dyDescent="0.25">
      <c r="A741">
        <v>794.5040283203125</v>
      </c>
      <c r="B741">
        <v>56.75</v>
      </c>
    </row>
    <row r="742" spans="1:2" x14ac:dyDescent="0.25">
      <c r="A742">
        <v>794.5159912109375</v>
      </c>
      <c r="B742">
        <v>70.25</v>
      </c>
    </row>
    <row r="743" spans="1:2" x14ac:dyDescent="0.25">
      <c r="A743">
        <v>794.52899169921875</v>
      </c>
      <c r="B743">
        <v>84.5</v>
      </c>
    </row>
    <row r="744" spans="1:2" x14ac:dyDescent="0.25">
      <c r="A744">
        <v>794.541015625</v>
      </c>
      <c r="B744">
        <v>62</v>
      </c>
    </row>
    <row r="745" spans="1:2" x14ac:dyDescent="0.25">
      <c r="A745">
        <v>794.552978515625</v>
      </c>
      <c r="B745">
        <v>21.75</v>
      </c>
    </row>
    <row r="746" spans="1:2" x14ac:dyDescent="0.25">
      <c r="A746">
        <v>794.56597900390625</v>
      </c>
      <c r="B746">
        <v>10</v>
      </c>
    </row>
    <row r="747" spans="1:2" x14ac:dyDescent="0.25">
      <c r="A747">
        <v>794.5780029296875</v>
      </c>
      <c r="B747">
        <v>14.75</v>
      </c>
    </row>
    <row r="748" spans="1:2" x14ac:dyDescent="0.25">
      <c r="A748">
        <v>794.59002685546875</v>
      </c>
      <c r="B748">
        <v>23.5</v>
      </c>
    </row>
    <row r="749" spans="1:2" x14ac:dyDescent="0.25">
      <c r="A749">
        <v>794.60198974609375</v>
      </c>
      <c r="B749">
        <v>46</v>
      </c>
    </row>
    <row r="750" spans="1:2" x14ac:dyDescent="0.25">
      <c r="A750">
        <v>794.614990234375</v>
      </c>
      <c r="B750">
        <v>81.5</v>
      </c>
    </row>
    <row r="751" spans="1:2" x14ac:dyDescent="0.25">
      <c r="A751">
        <v>794.62701416015625</v>
      </c>
      <c r="B751">
        <v>93.75</v>
      </c>
    </row>
    <row r="752" spans="1:2" x14ac:dyDescent="0.25">
      <c r="A752">
        <v>794.63897705078125</v>
      </c>
      <c r="B752">
        <v>58</v>
      </c>
    </row>
    <row r="753" spans="1:2" x14ac:dyDescent="0.25">
      <c r="A753">
        <v>794.6519775390625</v>
      </c>
      <c r="B753">
        <v>48</v>
      </c>
    </row>
    <row r="754" spans="1:2" x14ac:dyDescent="0.25">
      <c r="A754">
        <v>794.66400146484375</v>
      </c>
      <c r="B754">
        <v>82.75</v>
      </c>
    </row>
    <row r="755" spans="1:2" x14ac:dyDescent="0.25">
      <c r="A755">
        <v>794.676025390625</v>
      </c>
      <c r="B755">
        <v>122</v>
      </c>
    </row>
    <row r="756" spans="1:2" x14ac:dyDescent="0.25">
      <c r="A756">
        <v>794.68902587890625</v>
      </c>
      <c r="B756">
        <v>179</v>
      </c>
    </row>
    <row r="757" spans="1:2" x14ac:dyDescent="0.25">
      <c r="A757">
        <v>794.70098876953125</v>
      </c>
      <c r="B757">
        <v>191.30000305175781</v>
      </c>
    </row>
    <row r="758" spans="1:2" x14ac:dyDescent="0.25">
      <c r="A758">
        <v>794.7130126953125</v>
      </c>
      <c r="B758">
        <v>142.5</v>
      </c>
    </row>
    <row r="759" spans="1:2" x14ac:dyDescent="0.25">
      <c r="A759">
        <v>794.72601318359375</v>
      </c>
      <c r="B759">
        <v>112.69999694824219</v>
      </c>
    </row>
    <row r="760" spans="1:2" x14ac:dyDescent="0.25">
      <c r="A760">
        <v>794.73797607421875</v>
      </c>
      <c r="B760">
        <v>101.5</v>
      </c>
    </row>
    <row r="761" spans="1:2" x14ac:dyDescent="0.25">
      <c r="A761">
        <v>794.75</v>
      </c>
      <c r="B761">
        <v>77.25</v>
      </c>
    </row>
    <row r="762" spans="1:2" x14ac:dyDescent="0.25">
      <c r="A762">
        <v>794.76202392578125</v>
      </c>
      <c r="B762">
        <v>64.75</v>
      </c>
    </row>
    <row r="763" spans="1:2" x14ac:dyDescent="0.25">
      <c r="A763">
        <v>794.7750244140625</v>
      </c>
      <c r="B763">
        <v>82.25</v>
      </c>
    </row>
    <row r="764" spans="1:2" x14ac:dyDescent="0.25">
      <c r="A764">
        <v>794.7869873046875</v>
      </c>
      <c r="B764">
        <v>107.69999694824219</v>
      </c>
    </row>
    <row r="765" spans="1:2" x14ac:dyDescent="0.25">
      <c r="A765">
        <v>794.79901123046875</v>
      </c>
      <c r="B765">
        <v>121.19999694824219</v>
      </c>
    </row>
    <row r="766" spans="1:2" x14ac:dyDescent="0.25">
      <c r="A766">
        <v>794.81201171875</v>
      </c>
      <c r="B766">
        <v>172</v>
      </c>
    </row>
    <row r="767" spans="1:2" x14ac:dyDescent="0.25">
      <c r="A767">
        <v>794.823974609375</v>
      </c>
      <c r="B767">
        <v>379</v>
      </c>
    </row>
    <row r="768" spans="1:2" x14ac:dyDescent="0.25">
      <c r="A768">
        <v>794.83599853515625</v>
      </c>
      <c r="B768">
        <v>707.5</v>
      </c>
    </row>
    <row r="769" spans="1:2" x14ac:dyDescent="0.25">
      <c r="A769">
        <v>794.8489990234375</v>
      </c>
      <c r="B769">
        <v>957.20001220703125</v>
      </c>
    </row>
    <row r="770" spans="1:2" x14ac:dyDescent="0.25">
      <c r="A770">
        <v>794.86102294921875</v>
      </c>
      <c r="B770">
        <v>1149</v>
      </c>
    </row>
    <row r="771" spans="1:2" x14ac:dyDescent="0.25">
      <c r="A771">
        <v>794.87298583984375</v>
      </c>
      <c r="B771">
        <v>1254</v>
      </c>
    </row>
    <row r="772" spans="1:2" x14ac:dyDescent="0.25">
      <c r="A772">
        <v>794.885986328125</v>
      </c>
      <c r="B772">
        <v>1111</v>
      </c>
    </row>
    <row r="773" spans="1:2" x14ac:dyDescent="0.25">
      <c r="A773">
        <v>794.89801025390625</v>
      </c>
      <c r="B773">
        <v>886.29998779296875</v>
      </c>
    </row>
    <row r="774" spans="1:2" x14ac:dyDescent="0.25">
      <c r="A774">
        <v>794.90997314453125</v>
      </c>
      <c r="B774">
        <v>651.29998779296875</v>
      </c>
    </row>
    <row r="775" spans="1:2" x14ac:dyDescent="0.25">
      <c r="A775">
        <v>794.9219970703125</v>
      </c>
      <c r="B775">
        <v>395.5</v>
      </c>
    </row>
    <row r="776" spans="1:2" x14ac:dyDescent="0.25">
      <c r="A776">
        <v>794.93499755859375</v>
      </c>
      <c r="B776">
        <v>219.69999694824219</v>
      </c>
    </row>
    <row r="777" spans="1:2" x14ac:dyDescent="0.25">
      <c r="A777">
        <v>794.947021484375</v>
      </c>
      <c r="B777">
        <v>120</v>
      </c>
    </row>
    <row r="778" spans="1:2" x14ac:dyDescent="0.25">
      <c r="A778">
        <v>794.958984375</v>
      </c>
      <c r="B778">
        <v>75.75</v>
      </c>
    </row>
    <row r="779" spans="1:2" x14ac:dyDescent="0.25">
      <c r="A779">
        <v>794.97198486328125</v>
      </c>
      <c r="B779">
        <v>67</v>
      </c>
    </row>
    <row r="780" spans="1:2" x14ac:dyDescent="0.25">
      <c r="A780">
        <v>794.9840087890625</v>
      </c>
      <c r="B780">
        <v>72</v>
      </c>
    </row>
    <row r="781" spans="1:2" x14ac:dyDescent="0.25">
      <c r="A781">
        <v>794.9959716796875</v>
      </c>
      <c r="B781">
        <v>54.25</v>
      </c>
    </row>
    <row r="782" spans="1:2" x14ac:dyDescent="0.25">
      <c r="A782">
        <v>795.00897216796875</v>
      </c>
      <c r="B782">
        <v>26</v>
      </c>
    </row>
    <row r="783" spans="1:2" x14ac:dyDescent="0.25">
      <c r="A783">
        <v>795.02099609375</v>
      </c>
      <c r="B783">
        <v>29</v>
      </c>
    </row>
    <row r="784" spans="1:2" x14ac:dyDescent="0.25">
      <c r="A784">
        <v>795.03302001953125</v>
      </c>
      <c r="B784">
        <v>38.75</v>
      </c>
    </row>
    <row r="785" spans="1:2" x14ac:dyDescent="0.25">
      <c r="A785">
        <v>795.0460205078125</v>
      </c>
      <c r="B785">
        <v>37</v>
      </c>
    </row>
    <row r="786" spans="1:2" x14ac:dyDescent="0.25">
      <c r="A786">
        <v>795.0579833984375</v>
      </c>
      <c r="B786">
        <v>35.5</v>
      </c>
    </row>
    <row r="787" spans="1:2" x14ac:dyDescent="0.25">
      <c r="A787">
        <v>795.07000732421875</v>
      </c>
      <c r="B787">
        <v>39.25</v>
      </c>
    </row>
    <row r="788" spans="1:2" x14ac:dyDescent="0.25">
      <c r="A788">
        <v>795.08197021484375</v>
      </c>
      <c r="B788">
        <v>51.25</v>
      </c>
    </row>
    <row r="789" spans="1:2" x14ac:dyDescent="0.25">
      <c r="A789">
        <v>795.094970703125</v>
      </c>
      <c r="B789">
        <v>50</v>
      </c>
    </row>
    <row r="790" spans="1:2" x14ac:dyDescent="0.25">
      <c r="A790">
        <v>795.10699462890625</v>
      </c>
      <c r="B790">
        <v>25.25</v>
      </c>
    </row>
    <row r="791" spans="1:2" x14ac:dyDescent="0.25">
      <c r="A791">
        <v>795.1190185546875</v>
      </c>
      <c r="B791">
        <v>25.75</v>
      </c>
    </row>
    <row r="792" spans="1:2" x14ac:dyDescent="0.25">
      <c r="A792">
        <v>795.13201904296875</v>
      </c>
      <c r="B792">
        <v>57</v>
      </c>
    </row>
    <row r="793" spans="1:2" x14ac:dyDescent="0.25">
      <c r="A793">
        <v>795.14398193359375</v>
      </c>
      <c r="B793">
        <v>63</v>
      </c>
    </row>
    <row r="794" spans="1:2" x14ac:dyDescent="0.25">
      <c r="A794">
        <v>795.156005859375</v>
      </c>
      <c r="B794">
        <v>52.75</v>
      </c>
    </row>
    <row r="795" spans="1:2" x14ac:dyDescent="0.25">
      <c r="A795">
        <v>795.16900634765625</v>
      </c>
      <c r="B795">
        <v>63</v>
      </c>
    </row>
    <row r="796" spans="1:2" x14ac:dyDescent="0.25">
      <c r="A796">
        <v>795.1810302734375</v>
      </c>
      <c r="B796">
        <v>62.5</v>
      </c>
    </row>
    <row r="797" spans="1:2" x14ac:dyDescent="0.25">
      <c r="A797">
        <v>795.1929931640625</v>
      </c>
      <c r="B797">
        <v>44.5</v>
      </c>
    </row>
    <row r="798" spans="1:2" x14ac:dyDescent="0.25">
      <c r="A798">
        <v>795.20599365234375</v>
      </c>
      <c r="B798">
        <v>34.75</v>
      </c>
    </row>
    <row r="799" spans="1:2" x14ac:dyDescent="0.25">
      <c r="A799">
        <v>795.218017578125</v>
      </c>
      <c r="B799">
        <v>27.75</v>
      </c>
    </row>
    <row r="800" spans="1:2" x14ac:dyDescent="0.25">
      <c r="A800">
        <v>795.22998046875</v>
      </c>
      <c r="B800">
        <v>53</v>
      </c>
    </row>
    <row r="801" spans="1:2" x14ac:dyDescent="0.25">
      <c r="A801">
        <v>795.24298095703125</v>
      </c>
      <c r="B801">
        <v>77.75</v>
      </c>
    </row>
    <row r="802" spans="1:2" x14ac:dyDescent="0.25">
      <c r="A802">
        <v>795.2550048828125</v>
      </c>
      <c r="B802">
        <v>39.5</v>
      </c>
    </row>
    <row r="803" spans="1:2" x14ac:dyDescent="0.25">
      <c r="A803">
        <v>795.26702880859375</v>
      </c>
      <c r="B803">
        <v>25.25</v>
      </c>
    </row>
    <row r="804" spans="1:2" x14ac:dyDescent="0.25">
      <c r="A804">
        <v>795.27899169921875</v>
      </c>
      <c r="B804">
        <v>79.25</v>
      </c>
    </row>
  </sheetData>
  <sheetProtection sheet="1" objects="1" scenarios="1" formatCells="0"/>
  <sortState ref="A1:B804">
    <sortCondition ref="A1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T804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79.5</v>
      </c>
      <c r="C1" s="2" t="s">
        <v>21</v>
      </c>
      <c r="D1">
        <v>785.84002685546875</v>
      </c>
      <c r="E1">
        <v>3937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4.0882538354770279E-3</v>
      </c>
      <c r="M1">
        <f>I$7*(L$1*J1) + $I$4</f>
        <v>1481.1806518278211</v>
      </c>
      <c r="P1">
        <f>IF(ISNUMBER(D1),M1,"")</f>
        <v>1481.1806518278211</v>
      </c>
      <c r="Q1">
        <f>IF(ISNUMBER(P1),P1-E1,"")</f>
        <v>-2455.8193481721792</v>
      </c>
      <c r="R1">
        <f>IF(ISNUMBER(P1),Q1*Q1,"")</f>
        <v>6031048.6708568269</v>
      </c>
      <c r="S1">
        <f>IF(ISNUMBER(P1),((IF(P1&gt;E1,I$5*(P1-E1),P1-E1)))^2,"")</f>
        <v>6031048.6708568269</v>
      </c>
      <c r="T1">
        <f>IF(ISNUMBER(P1),(M1*D1),"")</f>
        <v>1163971.0432101756</v>
      </c>
    </row>
    <row r="2" spans="1:20" ht="15.75" thickTop="1" x14ac:dyDescent="0.25">
      <c r="A2">
        <v>785.43597412109375</v>
      </c>
      <c r="B2">
        <v>68.25</v>
      </c>
      <c r="C2" s="2" t="s">
        <v>22</v>
      </c>
      <c r="D2">
        <v>786.34197998046875</v>
      </c>
      <c r="E2">
        <v>19050</v>
      </c>
      <c r="F2" s="3" t="s">
        <v>25</v>
      </c>
      <c r="G2" s="4">
        <v>5.474609375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1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2.5355789446325834E-2</v>
      </c>
      <c r="M2">
        <f>I$7*((L$1*J2)+(L$2*J1)) + $I$4</f>
        <v>10376.490442562488</v>
      </c>
      <c r="P2">
        <f t="shared" ref="P2:P48" si="2">IF(ISNUMBER(D2),M2,"")</f>
        <v>10376.490442562488</v>
      </c>
      <c r="Q2">
        <f t="shared" ref="Q2:Q48" si="3">IF(ISNUMBER(P2),P2-E2,"")</f>
        <v>-8673.5095574375118</v>
      </c>
      <c r="R2">
        <f t="shared" ref="R2:R48" si="4">IF(ISNUMBER(P2),Q2*Q2,"")</f>
        <v>75229768.042959869</v>
      </c>
      <c r="S2">
        <f t="shared" ref="S2:S48" si="5">IF(ISNUMBER(P2),((IF(P2&gt;E2,I$5*(P2-E2),P2-E2)))^2,"")</f>
        <v>75229768.042959869</v>
      </c>
      <c r="T2">
        <f t="shared" ref="T2:T48" si="6">IF(ISNUMBER(P2),(M2*D2),"")</f>
        <v>8159470.0398529973</v>
      </c>
    </row>
    <row r="3" spans="1:20" x14ac:dyDescent="0.25">
      <c r="A3">
        <v>785.447998046875</v>
      </c>
      <c r="B3">
        <v>47.75</v>
      </c>
      <c r="D3">
        <v>786.843994140625</v>
      </c>
      <c r="E3">
        <v>53930</v>
      </c>
      <c r="F3" s="7" t="s">
        <v>19</v>
      </c>
      <c r="G3" s="8">
        <f>IF(ISBLANK(G2),"",$G$2*$G$6)</f>
        <v>10.94921875</v>
      </c>
      <c r="H3" t="s">
        <v>432</v>
      </c>
      <c r="I3">
        <v>23.324964531249865</v>
      </c>
      <c r="J3">
        <f>'hidden params'!J3</f>
        <v>0.37217999724675188</v>
      </c>
      <c r="K3">
        <f t="shared" si="0"/>
        <v>2</v>
      </c>
      <c r="L3">
        <f t="shared" si="1"/>
        <v>7.5258613073756822E-2</v>
      </c>
      <c r="M3">
        <f>I$7*((L$1*J3)+(L$2*J2)+(L$3*J1)) + $I$4</f>
        <v>35198.388377301439</v>
      </c>
      <c r="P3">
        <f t="shared" si="2"/>
        <v>35198.388377301439</v>
      </c>
      <c r="Q3">
        <f t="shared" si="3"/>
        <v>-18731.611622698561</v>
      </c>
      <c r="R3">
        <f t="shared" si="4"/>
        <v>350873273.98361582</v>
      </c>
      <c r="S3">
        <f t="shared" si="5"/>
        <v>350873273.98361582</v>
      </c>
      <c r="T3">
        <f t="shared" si="6"/>
        <v>27695640.498108815</v>
      </c>
    </row>
    <row r="4" spans="1:20" x14ac:dyDescent="0.25">
      <c r="A4">
        <v>785.46099853515625</v>
      </c>
      <c r="B4">
        <v>30</v>
      </c>
      <c r="D4">
        <v>787.34600830078125</v>
      </c>
      <c r="E4">
        <v>93910</v>
      </c>
      <c r="F4" s="5" t="s">
        <v>26</v>
      </c>
      <c r="G4" s="6">
        <v>788.75445556640625</v>
      </c>
      <c r="H4" t="s">
        <v>11</v>
      </c>
      <c r="I4">
        <v>0</v>
      </c>
      <c r="J4">
        <f>'hidden params'!J4</f>
        <v>0.12617301604219128</v>
      </c>
      <c r="K4">
        <f t="shared" si="0"/>
        <v>3</v>
      </c>
      <c r="L4">
        <f t="shared" si="1"/>
        <v>0.14224649209747198</v>
      </c>
      <c r="M4">
        <f>I$7*((L$1*J4)+(L$2*J3)+(L$3*J2)+(L$4*J1)) + $I$4</f>
        <v>77049.03118782668</v>
      </c>
      <c r="P4">
        <f t="shared" si="2"/>
        <v>77049.03118782668</v>
      </c>
      <c r="Q4">
        <f t="shared" si="3"/>
        <v>-16860.96881217332</v>
      </c>
      <c r="R4">
        <f t="shared" si="4"/>
        <v>284292269.28508139</v>
      </c>
      <c r="S4">
        <f t="shared" si="5"/>
        <v>284292269.28508139</v>
      </c>
      <c r="T4">
        <f t="shared" si="6"/>
        <v>60664247.149177738</v>
      </c>
    </row>
    <row r="5" spans="1:20" ht="15.75" thickBot="1" x14ac:dyDescent="0.3">
      <c r="A5">
        <v>785.4730224609375</v>
      </c>
      <c r="B5">
        <v>30</v>
      </c>
      <c r="D5">
        <v>787.8480224609375</v>
      </c>
      <c r="E5">
        <v>125700</v>
      </c>
      <c r="F5" s="9" t="s">
        <v>27</v>
      </c>
      <c r="G5" s="10">
        <f>($G$4-1.00794)*$G$6</f>
        <v>1575.4930311328126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4</v>
      </c>
      <c r="L5">
        <f t="shared" si="1"/>
        <v>0.19218950229633153</v>
      </c>
      <c r="M5">
        <f>I$7*((L$1*J5)+(L$2*J4)+(L$3*J3)+(L$4*J2)+(L$5*J1)) + $I$4</f>
        <v>122395.21233852663</v>
      </c>
      <c r="P5">
        <f t="shared" si="2"/>
        <v>122395.21233852663</v>
      </c>
      <c r="Q5">
        <f t="shared" si="3"/>
        <v>-3304.7876614733686</v>
      </c>
      <c r="R5">
        <f t="shared" si="4"/>
        <v>10921621.487426616</v>
      </c>
      <c r="S5">
        <f t="shared" si="5"/>
        <v>10921621.487426616</v>
      </c>
      <c r="T5">
        <f t="shared" si="6"/>
        <v>96428825.999594748</v>
      </c>
    </row>
    <row r="6" spans="1:20" ht="15.75" thickTop="1" x14ac:dyDescent="0.25">
      <c r="A6">
        <v>785.4849853515625</v>
      </c>
      <c r="B6">
        <v>20.25</v>
      </c>
      <c r="D6">
        <v>788.35101318359375</v>
      </c>
      <c r="E6">
        <v>137000</v>
      </c>
      <c r="F6" t="s">
        <v>28</v>
      </c>
      <c r="G6">
        <v>2</v>
      </c>
      <c r="H6" t="s">
        <v>434</v>
      </c>
      <c r="I6">
        <f>SUM(S$1:S$48)</f>
        <v>1899175380.7847652</v>
      </c>
      <c r="J6">
        <f>'hidden params'!J6</f>
        <v>8.0089009138998458E-3</v>
      </c>
      <c r="K6">
        <f t="shared" si="0"/>
        <v>5</v>
      </c>
      <c r="L6">
        <f t="shared" si="1"/>
        <v>0.19751344098434426</v>
      </c>
      <c r="M6">
        <f>I$7*((L$1*J6)+(L$2*J5)+(L$3*J4)+(L$4*J3)+(L$5*J2)+(L$6*J1)) + $I$4</f>
        <v>150453.61727282347</v>
      </c>
      <c r="P6">
        <f t="shared" si="2"/>
        <v>150453.61727282347</v>
      </c>
      <c r="Q6">
        <f t="shared" si="3"/>
        <v>13453.617272823467</v>
      </c>
      <c r="R6">
        <f t="shared" si="4"/>
        <v>180999817.72361395</v>
      </c>
      <c r="S6">
        <f t="shared" si="5"/>
        <v>180999817.72361395</v>
      </c>
      <c r="T6">
        <f t="shared" si="6"/>
        <v>118610261.61416702</v>
      </c>
    </row>
    <row r="7" spans="1:20" x14ac:dyDescent="0.25">
      <c r="A7">
        <v>785.49700927734375</v>
      </c>
      <c r="B7">
        <v>6.75</v>
      </c>
      <c r="D7">
        <v>788.85400390625</v>
      </c>
      <c r="E7">
        <v>132800</v>
      </c>
      <c r="F7" t="s">
        <v>29</v>
      </c>
      <c r="G7" s="11">
        <v>0.10000000149011612</v>
      </c>
      <c r="H7" t="s">
        <v>435</v>
      </c>
      <c r="I7">
        <v>362301.5378777216</v>
      </c>
      <c r="J7">
        <f>'hidden params'!J7</f>
        <v>1.6289556013377802E-3</v>
      </c>
      <c r="K7">
        <f t="shared" si="0"/>
        <v>6</v>
      </c>
      <c r="L7">
        <f t="shared" si="1"/>
        <v>0.16040091425073094</v>
      </c>
      <c r="M7">
        <f>I$7*((L$1*J7)+(L$2*J6)+(L$3*J5)+(L$4*J4)+(L$5*J3)+(L$6*J2)+(L$7*J1)) + $I$4</f>
        <v>149041.91695440948</v>
      </c>
      <c r="P7">
        <f t="shared" si="2"/>
        <v>149041.91695440948</v>
      </c>
      <c r="Q7">
        <f t="shared" si="3"/>
        <v>16241.916954409477</v>
      </c>
      <c r="R7">
        <f t="shared" si="4"/>
        <v>263799866.35393402</v>
      </c>
      <c r="S7">
        <f t="shared" si="5"/>
        <v>263799866.35393402</v>
      </c>
      <c r="T7">
        <f t="shared" si="6"/>
        <v>117572312.93934873</v>
      </c>
    </row>
    <row r="8" spans="1:20" x14ac:dyDescent="0.25">
      <c r="A8">
        <v>785.510009765625</v>
      </c>
      <c r="B8">
        <v>11.5</v>
      </c>
      <c r="D8">
        <v>789.35601806640625</v>
      </c>
      <c r="E8">
        <v>118500</v>
      </c>
      <c r="F8" t="s">
        <v>30</v>
      </c>
      <c r="G8" s="11">
        <v>1.9999999552965164E-2</v>
      </c>
      <c r="H8" t="s">
        <v>436</v>
      </c>
      <c r="I8">
        <v>0.21004816969133838</v>
      </c>
      <c r="J8">
        <f>'hidden params'!J8</f>
        <v>2.9654445356787595E-4</v>
      </c>
      <c r="K8">
        <f t="shared" si="0"/>
        <v>7</v>
      </c>
      <c r="L8">
        <f t="shared" si="1"/>
        <v>0.10556001551163928</v>
      </c>
      <c r="M8">
        <f>I$7*((L$1*J8)+(L$2*J7)+(L$3*J6)+(L$4*J5)+(L$5*J4)+(L$6*J3)+(L$7*J2)+(L$8*J1)) + $I$4</f>
        <v>122365.94231014809</v>
      </c>
      <c r="P8">
        <f t="shared" si="2"/>
        <v>122365.94231014809</v>
      </c>
      <c r="Q8">
        <f t="shared" si="3"/>
        <v>3865.9423101480934</v>
      </c>
      <c r="R8">
        <f t="shared" si="4"/>
        <v>14945509.945393177</v>
      </c>
      <c r="S8">
        <f t="shared" si="5"/>
        <v>14945509.945393177</v>
      </c>
      <c r="T8">
        <f t="shared" si="6"/>
        <v>96590292.968882084</v>
      </c>
    </row>
    <row r="9" spans="1:20" x14ac:dyDescent="0.25">
      <c r="A9">
        <v>785.52197265625</v>
      </c>
      <c r="B9">
        <v>29</v>
      </c>
      <c r="D9">
        <v>789.8590087890625</v>
      </c>
      <c r="E9">
        <v>98310</v>
      </c>
      <c r="F9" t="s">
        <v>31</v>
      </c>
      <c r="G9">
        <v>6</v>
      </c>
      <c r="H9" t="s">
        <v>441</v>
      </c>
      <c r="I9">
        <f>I3*I8</f>
        <v>4.8993661079044211</v>
      </c>
      <c r="J9">
        <f>'hidden params'!J9</f>
        <v>4.9062092495307995E-5</v>
      </c>
      <c r="K9">
        <f t="shared" si="0"/>
        <v>8</v>
      </c>
      <c r="L9">
        <f t="shared" si="1"/>
        <v>5.7276964889506544E-2</v>
      </c>
      <c r="M9">
        <f>I$7*((L$1*J9)+(L$2*J8)+(L$3*J7)+(L$4*J6)+(L$5*J5)+(L$6*J4)+(L$7*J3)+(L$8*J2)+(L$9*J1)) + $I$4</f>
        <v>84998.823670154306</v>
      </c>
      <c r="P9">
        <f t="shared" si="2"/>
        <v>84998.823670154306</v>
      </c>
      <c r="Q9">
        <f t="shared" si="3"/>
        <v>-13311.176329845694</v>
      </c>
      <c r="R9">
        <f t="shared" si="4"/>
        <v>177187415.28424427</v>
      </c>
      <c r="S9">
        <f t="shared" si="5"/>
        <v>177187415.28424427</v>
      </c>
      <c r="T9">
        <f t="shared" si="6"/>
        <v>67137086.612344384</v>
      </c>
    </row>
    <row r="10" spans="1:20" x14ac:dyDescent="0.25">
      <c r="A10">
        <v>785.53399658203125</v>
      </c>
      <c r="B10">
        <v>32.25</v>
      </c>
      <c r="D10">
        <v>790.36199951171875</v>
      </c>
      <c r="E10">
        <v>68690</v>
      </c>
      <c r="F10" s="2" t="s">
        <v>22</v>
      </c>
      <c r="G10">
        <v>786.164306640625</v>
      </c>
      <c r="H10">
        <v>13700</v>
      </c>
      <c r="J10">
        <f>'hidden params'!J10</f>
        <v>7.4618768218493286E-6</v>
      </c>
      <c r="K10">
        <f t="shared" si="0"/>
        <v>9</v>
      </c>
      <c r="L10">
        <f t="shared" si="1"/>
        <v>2.5933149106222752E-2</v>
      </c>
      <c r="M10">
        <f>I$7*((L1*J$10)+(L2*J$9)+(L3*J$8)+(L4*J$7)+(L5*J$6)+(L6*J$5)+(L7*J$4)+(L8*J$3)+(L9*J$2)+(L10*J$1)) + $I$4</f>
        <v>50753.622343694253</v>
      </c>
      <c r="P10">
        <f t="shared" si="2"/>
        <v>50753.622343694253</v>
      </c>
      <c r="Q10">
        <f t="shared" si="3"/>
        <v>-17936.377656305747</v>
      </c>
      <c r="R10">
        <f t="shared" si="4"/>
        <v>321713643.42962402</v>
      </c>
      <c r="S10">
        <f t="shared" si="5"/>
        <v>321713643.42962402</v>
      </c>
      <c r="T10">
        <f t="shared" si="6"/>
        <v>40113734.438024834</v>
      </c>
    </row>
    <row r="11" spans="1:20" x14ac:dyDescent="0.25">
      <c r="A11">
        <v>785.5460205078125</v>
      </c>
      <c r="B11">
        <v>14</v>
      </c>
      <c r="D11">
        <v>790.86602783203125</v>
      </c>
      <c r="E11">
        <v>37770</v>
      </c>
      <c r="F11" s="2" t="s">
        <v>32</v>
      </c>
      <c r="G11">
        <v>791.638916015625</v>
      </c>
      <c r="H11">
        <v>13700</v>
      </c>
      <c r="J11">
        <f>'hidden params'!J11</f>
        <v>1.052564504578221E-6</v>
      </c>
      <c r="K11">
        <f t="shared" si="0"/>
        <v>10</v>
      </c>
      <c r="L11">
        <f t="shared" si="1"/>
        <v>9.8779563856340857E-3</v>
      </c>
      <c r="M11">
        <f>I$7*((L1*J$11)+(L2*J$10)+(L3*J$9)+(L4*J$8)+(L5*J$7)+(L6*J$6)+(L7*J$5)+(L8*J$4)+(L9*J$3)+(L10*J$2)+(L11*J$1)) + $I$4</f>
        <v>26384.624446584021</v>
      </c>
      <c r="P11">
        <f t="shared" si="2"/>
        <v>26384.624446584021</v>
      </c>
      <c r="Q11">
        <f t="shared" si="3"/>
        <v>-11385.375553415979</v>
      </c>
      <c r="R11">
        <f t="shared" si="4"/>
        <v>129626776.49232221</v>
      </c>
      <c r="S11">
        <f t="shared" si="5"/>
        <v>129626776.49232221</v>
      </c>
      <c r="T11">
        <f t="shared" si="6"/>
        <v>20866703.13190981</v>
      </c>
    </row>
    <row r="12" spans="1:20" x14ac:dyDescent="0.25">
      <c r="A12">
        <v>785.55902099609375</v>
      </c>
      <c r="B12">
        <v>8.25</v>
      </c>
      <c r="D12">
        <v>791.3690185546875</v>
      </c>
      <c r="E12">
        <v>20670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11</v>
      </c>
      <c r="L12">
        <f t="shared" si="1"/>
        <v>3.1816966645580461E-3</v>
      </c>
      <c r="M12">
        <f>I$7*((L1*J$12)+(L2*J$11)+(L3*J$10)+(L4*J$9)+(L5*J$8)+(L6*J$7)+(L7*J$6)+(L8*J$5)+(L9*J$4)+(L10*J$3)+(L11*J$2)+(L12*J$1)) + $I$4</f>
        <v>12068.117551217254</v>
      </c>
      <c r="P12">
        <f t="shared" si="2"/>
        <v>12068.117551217254</v>
      </c>
      <c r="Q12">
        <f t="shared" si="3"/>
        <v>-8601.882448782746</v>
      </c>
      <c r="R12">
        <f t="shared" si="4"/>
        <v>73992381.662676647</v>
      </c>
      <c r="S12">
        <f t="shared" si="5"/>
        <v>73992381.662676647</v>
      </c>
      <c r="T12">
        <f t="shared" si="6"/>
        <v>9550334.3423093967</v>
      </c>
    </row>
    <row r="13" spans="1:20" x14ac:dyDescent="0.25">
      <c r="A13">
        <v>785.57098388671875</v>
      </c>
      <c r="B13">
        <v>20.25</v>
      </c>
      <c r="D13">
        <v>791.87298583984375</v>
      </c>
      <c r="E13">
        <v>7656</v>
      </c>
      <c r="F13">
        <v>13700</v>
      </c>
      <c r="J13">
        <f>'hidden params'!J13</f>
        <v>1.7100403136067916E-8</v>
      </c>
      <c r="K13">
        <f t="shared" si="0"/>
        <v>12</v>
      </c>
      <c r="L13">
        <f t="shared" si="1"/>
        <v>8.6892340752092116E-4</v>
      </c>
      <c r="M13">
        <f>I$7*((L1*J$13)+(L2*J$12)+(L3*J$11)+(L4*J$10)+(L5*J$9)+(L6*J$8)+(L7*J$7)+(L8*J$6)+(L9*J$5)+(L10*J$4)+(L11*J$3)+(L12*J$2)+(L13*J$1)) + $I$4</f>
        <v>4900.368374966024</v>
      </c>
      <c r="P13">
        <f t="shared" si="2"/>
        <v>4900.368374966024</v>
      </c>
      <c r="Q13">
        <f t="shared" si="3"/>
        <v>-2755.631625033976</v>
      </c>
      <c r="R13">
        <f t="shared" si="4"/>
        <v>7593505.6528873909</v>
      </c>
      <c r="S13">
        <f t="shared" si="5"/>
        <v>7593505.6528873909</v>
      </c>
      <c r="T13">
        <f t="shared" si="6"/>
        <v>3880469.3367994884</v>
      </c>
    </row>
    <row r="14" spans="1:20" x14ac:dyDescent="0.25">
      <c r="A14">
        <v>785.5830078125</v>
      </c>
      <c r="B14">
        <v>27.5</v>
      </c>
      <c r="D14">
        <v>792.37701416015625</v>
      </c>
      <c r="E14">
        <v>3044</v>
      </c>
      <c r="F14">
        <v>13700</v>
      </c>
      <c r="J14">
        <f>'hidden params'!J14</f>
        <v>2.001917954263115E-9</v>
      </c>
      <c r="K14">
        <f t="shared" si="0"/>
        <v>13</v>
      </c>
      <c r="L14">
        <f t="shared" si="1"/>
        <v>2.0127659956804559E-4</v>
      </c>
      <c r="M14">
        <f>I$7*((L1*J$14)+(L2*J$13)+(L3*J$12)+(L4*J$11)+(L5*J$10)+(L6*J$9)+(L7*J$8)+(L8*J$7)+(L9*J$6)+(L10*J$5)+(L11*J$4)+(L12*J$3)+(L13*J$2)+(L14*J$1)) + $I$4</f>
        <v>1780.4076200711368</v>
      </c>
      <c r="P14">
        <f t="shared" si="2"/>
        <v>1780.4076200711368</v>
      </c>
      <c r="Q14">
        <f t="shared" si="3"/>
        <v>-1263.5923799288632</v>
      </c>
      <c r="R14">
        <f t="shared" si="4"/>
        <v>1596665.7026142885</v>
      </c>
      <c r="S14">
        <f t="shared" si="5"/>
        <v>1596665.7026142885</v>
      </c>
      <c r="T14">
        <f t="shared" si="6"/>
        <v>1410754.0739799573</v>
      </c>
    </row>
    <row r="15" spans="1:20" x14ac:dyDescent="0.25">
      <c r="A15">
        <v>785.594970703125</v>
      </c>
      <c r="B15">
        <v>37.25</v>
      </c>
      <c r="D15">
        <f>D14 + (1/$G$6)</f>
        <v>792.87701416015625</v>
      </c>
      <c r="E15">
        <v>0</v>
      </c>
      <c r="J15">
        <f>'hidden params'!J15</f>
        <v>0</v>
      </c>
      <c r="K15">
        <f t="shared" si="0"/>
        <v>14</v>
      </c>
      <c r="L15">
        <f t="shared" si="1"/>
        <v>3.947045304873053E-5</v>
      </c>
      <c r="M15">
        <f>I$7*((L1*J$15)+(L2*J$14)+(L3*J$13)+(L4*J$12)+(L5*J$11)+(L6*J$10)+(L7*J$9)+(L8*J$8)+(L9*J$7)+(L10*J$6)+(L11*J$5)+(L12*J$4)+(L13*J$3)+(L14*J$2)+(L15*J$1)) + $I$4</f>
        <v>582.83258603615877</v>
      </c>
      <c r="P15">
        <f t="shared" si="2"/>
        <v>582.83258603615877</v>
      </c>
      <c r="Q15">
        <f t="shared" si="3"/>
        <v>582.83258603615877</v>
      </c>
      <c r="R15">
        <f t="shared" si="4"/>
        <v>339693.82334559644</v>
      </c>
      <c r="S15">
        <f t="shared" si="5"/>
        <v>339693.82334559644</v>
      </c>
      <c r="T15">
        <f t="shared" si="6"/>
        <v>462114.56057159195</v>
      </c>
    </row>
    <row r="16" spans="1:20" x14ac:dyDescent="0.25">
      <c r="A16">
        <v>785.60699462890625</v>
      </c>
      <c r="B16">
        <v>38.25</v>
      </c>
      <c r="D16">
        <f>D15 + (1/$G$6)</f>
        <v>793.37701416015625</v>
      </c>
      <c r="E16">
        <v>0</v>
      </c>
      <c r="J16">
        <f>'hidden params'!J16</f>
        <v>0</v>
      </c>
      <c r="K16">
        <f t="shared" si="0"/>
        <v>15</v>
      </c>
      <c r="L16">
        <f t="shared" si="1"/>
        <v>6.5244864380774791E-6</v>
      </c>
      <c r="M16">
        <f>I$7*((L1*J$16)+(L2*J$15)+(L3*J$14)+(L4*J$13)+(L5*J$12)+(L6*J$11)+(L7*J$10)+(L8*J$9)+(L9*J$8)+(L10*J$7)+(L11*J$6)+(L12*J$5)+(L13*J$4)+(L14*J$3)+(L15*J$2)+(L16*J$1)) + $I$4</f>
        <v>173.00217473317679</v>
      </c>
      <c r="P16">
        <f t="shared" si="2"/>
        <v>173.00217473317679</v>
      </c>
      <c r="Q16">
        <f t="shared" si="3"/>
        <v>173.00217473317679</v>
      </c>
      <c r="R16">
        <f t="shared" si="4"/>
        <v>29929.752462408633</v>
      </c>
      <c r="S16">
        <f t="shared" si="5"/>
        <v>29929.752462408633</v>
      </c>
      <c r="T16">
        <f t="shared" si="6"/>
        <v>137255.94883302142</v>
      </c>
    </row>
    <row r="17" spans="1:20" x14ac:dyDescent="0.25">
      <c r="A17">
        <v>785.6199951171875</v>
      </c>
      <c r="B17">
        <v>21</v>
      </c>
      <c r="D17">
        <f>D16 + (1/$G$6)</f>
        <v>793.87701416015625</v>
      </c>
      <c r="E17">
        <v>0</v>
      </c>
      <c r="J17">
        <f>'hidden params'!J17</f>
        <v>0</v>
      </c>
      <c r="K17">
        <f t="shared" si="0"/>
        <v>16</v>
      </c>
      <c r="L17">
        <f t="shared" si="1"/>
        <v>9.0266589454012581E-7</v>
      </c>
      <c r="M17">
        <f t="shared" ref="M17:M48" si="7">I$7*((L2*J$16)+(L3*J$15)+(L4*J$14)+(L5*J$13)+(L6*J$12)+(L7*J$11)+(L8*J$10)+(L9*J$9)+(L10*J$8)+(L11*J$7)+(L12*J$6)+(L13*J$5)+(L14*J$4)+(L15*J$3)+(L16*J$2)+(L17*J$1)) + $I$4</f>
        <v>46.83472757337023</v>
      </c>
      <c r="P17">
        <f t="shared" si="2"/>
        <v>46.83472757337023</v>
      </c>
      <c r="Q17">
        <f t="shared" si="3"/>
        <v>46.83472757337023</v>
      </c>
      <c r="R17">
        <f t="shared" si="4"/>
        <v>2193.4917068718059</v>
      </c>
      <c r="S17">
        <f t="shared" si="5"/>
        <v>2193.4917068718059</v>
      </c>
      <c r="T17">
        <f t="shared" si="6"/>
        <v>37181.013684951497</v>
      </c>
    </row>
    <row r="18" spans="1:20" x14ac:dyDescent="0.25">
      <c r="A18">
        <v>785.63201904296875</v>
      </c>
      <c r="B18">
        <v>29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7"/>
        <v>11.588570491906514</v>
      </c>
      <c r="P18" t="str">
        <f t="shared" si="2"/>
        <v/>
      </c>
      <c r="Q18" t="str">
        <f t="shared" si="3"/>
        <v/>
      </c>
      <c r="R18" t="str">
        <f t="shared" si="4"/>
        <v/>
      </c>
      <c r="S18" t="str">
        <f t="shared" si="5"/>
        <v/>
      </c>
      <c r="T18" t="str">
        <f t="shared" si="6"/>
        <v/>
      </c>
    </row>
    <row r="19" spans="1:20" x14ac:dyDescent="0.25">
      <c r="A19">
        <v>785.64398193359375</v>
      </c>
      <c r="B19">
        <v>53.25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7"/>
        <v>2.6260020806408626</v>
      </c>
      <c r="P19" t="str">
        <f t="shared" si="2"/>
        <v/>
      </c>
      <c r="Q19" t="str">
        <f t="shared" si="3"/>
        <v/>
      </c>
      <c r="R19" t="str">
        <f t="shared" si="4"/>
        <v/>
      </c>
      <c r="S19" t="str">
        <f t="shared" si="5"/>
        <v/>
      </c>
      <c r="T19" t="str">
        <f t="shared" si="6"/>
        <v/>
      </c>
    </row>
    <row r="20" spans="1:20" x14ac:dyDescent="0.25">
      <c r="A20">
        <v>785.656005859375</v>
      </c>
      <c r="B20">
        <v>46.75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7"/>
        <v>0.5462888889553924</v>
      </c>
      <c r="P20" t="str">
        <f t="shared" si="2"/>
        <v/>
      </c>
      <c r="Q20" t="str">
        <f t="shared" si="3"/>
        <v/>
      </c>
      <c r="R20" t="str">
        <f t="shared" si="4"/>
        <v/>
      </c>
      <c r="S20" t="str">
        <f t="shared" si="5"/>
        <v/>
      </c>
      <c r="T20" t="str">
        <f t="shared" si="6"/>
        <v/>
      </c>
    </row>
    <row r="21" spans="1:20" x14ac:dyDescent="0.25">
      <c r="A21">
        <v>785.66900634765625</v>
      </c>
      <c r="B21">
        <v>30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7"/>
        <v>0.10468236531278656</v>
      </c>
      <c r="P21" t="str">
        <f t="shared" si="2"/>
        <v/>
      </c>
      <c r="Q21" t="str">
        <f t="shared" si="3"/>
        <v/>
      </c>
      <c r="R21" t="str">
        <f t="shared" si="4"/>
        <v/>
      </c>
      <c r="S21" t="str">
        <f t="shared" si="5"/>
        <v/>
      </c>
      <c r="T21" t="str">
        <f t="shared" si="6"/>
        <v/>
      </c>
    </row>
    <row r="22" spans="1:20" x14ac:dyDescent="0.25">
      <c r="A22">
        <v>785.6810302734375</v>
      </c>
      <c r="B22">
        <v>32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1.8549115639947239E-2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40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3.0506791385994411E-3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36.25</v>
      </c>
      <c r="H24" t="s">
        <v>442</v>
      </c>
      <c r="I24">
        <v>1899175380.7847652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4.6695285360751353E-4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48.5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6.6539687594347027E-5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75.25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8.78879038720056E-6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78.25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1.0625692454331906E-6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93.5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1.144039057389423E-7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135.5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1.0324665336375559E-8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216.5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6.5470172603538627E-10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397.5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0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739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0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1741</v>
      </c>
      <c r="K33" t="str">
        <f t="shared" si="0"/>
        <v/>
      </c>
      <c r="L33">
        <f t="shared" si="1"/>
        <v>0</v>
      </c>
      <c r="M33">
        <f t="shared" si="7"/>
        <v>0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3256</v>
      </c>
      <c r="K34" t="str">
        <f t="shared" si="0"/>
        <v/>
      </c>
      <c r="L34">
        <f t="shared" si="1"/>
        <v>0</v>
      </c>
      <c r="M34">
        <f t="shared" si="7"/>
        <v>0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3937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3461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2385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1260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685.29998779296875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482.20001220703125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267.79998779296875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121.19999694824219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95.75</v>
      </c>
      <c r="F43">
        <v>79.363446376299621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101.80000305175781</v>
      </c>
      <c r="F44">
        <f xml:space="preserve"> $F$51 / 2</f>
        <v>79.363446376299621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83.75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74.25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82.5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65.25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64</v>
      </c>
    </row>
    <row r="50" spans="1:6" x14ac:dyDescent="0.25">
      <c r="A50">
        <v>786.02398681640625</v>
      </c>
      <c r="B50">
        <v>78.25</v>
      </c>
      <c r="E50" t="s">
        <v>437</v>
      </c>
      <c r="F50">
        <f>MEDIAN(F54:F72)</f>
        <v>126.65000152587891</v>
      </c>
    </row>
    <row r="51" spans="1:6" x14ac:dyDescent="0.25">
      <c r="A51">
        <v>786.0360107421875</v>
      </c>
      <c r="B51">
        <v>71.5</v>
      </c>
      <c r="E51" t="s">
        <v>438</v>
      </c>
      <c r="F51">
        <f>AVERAGE(F54:F72)</f>
        <v>158.72689275259924</v>
      </c>
    </row>
    <row r="52" spans="1:6" x14ac:dyDescent="0.25">
      <c r="A52">
        <v>786.0479736328125</v>
      </c>
      <c r="B52">
        <v>89.75</v>
      </c>
      <c r="E52" t="s">
        <v>439</v>
      </c>
      <c r="F52">
        <f>SUM(E$1:E$16)</f>
        <v>920967</v>
      </c>
    </row>
    <row r="53" spans="1:6" x14ac:dyDescent="0.25">
      <c r="A53">
        <v>786.05999755859375</v>
      </c>
      <c r="B53">
        <v>101.5</v>
      </c>
      <c r="E53" t="s">
        <v>440</v>
      </c>
      <c r="F53">
        <f>ABS(F52/F50)</f>
        <v>7271.74882672082</v>
      </c>
    </row>
    <row r="54" spans="1:6" x14ac:dyDescent="0.25">
      <c r="A54">
        <v>786.072998046875</v>
      </c>
      <c r="B54">
        <v>73.75</v>
      </c>
      <c r="F54">
        <f>AVERAGE(B1:B10)</f>
        <v>35.524999999999999</v>
      </c>
    </row>
    <row r="55" spans="1:6" x14ac:dyDescent="0.25">
      <c r="A55">
        <v>786.08502197265625</v>
      </c>
      <c r="B55">
        <v>49.75</v>
      </c>
      <c r="F55">
        <v>49.75</v>
      </c>
    </row>
    <row r="56" spans="1:6" x14ac:dyDescent="0.25">
      <c r="A56">
        <v>786.09698486328125</v>
      </c>
      <c r="B56">
        <v>38.75</v>
      </c>
      <c r="F56">
        <v>123</v>
      </c>
    </row>
    <row r="57" spans="1:6" x14ac:dyDescent="0.25">
      <c r="A57">
        <v>786.1090087890625</v>
      </c>
      <c r="B57">
        <v>41</v>
      </c>
      <c r="F57">
        <v>232</v>
      </c>
    </row>
    <row r="58" spans="1:6" x14ac:dyDescent="0.25">
      <c r="A58">
        <v>786.12200927734375</v>
      </c>
      <c r="B58">
        <v>57</v>
      </c>
      <c r="F58">
        <v>197.19999694824219</v>
      </c>
    </row>
    <row r="59" spans="1:6" x14ac:dyDescent="0.25">
      <c r="A59">
        <v>786.13397216796875</v>
      </c>
      <c r="B59">
        <v>85.75</v>
      </c>
      <c r="F59">
        <v>370.5</v>
      </c>
    </row>
    <row r="60" spans="1:6" x14ac:dyDescent="0.25">
      <c r="A60">
        <v>786.14599609375</v>
      </c>
      <c r="B60">
        <v>102.5</v>
      </c>
      <c r="F60">
        <v>504.79998779296875</v>
      </c>
    </row>
    <row r="61" spans="1:6" x14ac:dyDescent="0.25">
      <c r="A61">
        <v>786.15802001953125</v>
      </c>
      <c r="B61">
        <v>100.5</v>
      </c>
      <c r="F61">
        <v>292</v>
      </c>
    </row>
    <row r="62" spans="1:6" x14ac:dyDescent="0.25">
      <c r="A62">
        <v>786.1710205078125</v>
      </c>
      <c r="B62">
        <v>105.30000305175781</v>
      </c>
      <c r="F62">
        <v>283.29998779296875</v>
      </c>
    </row>
    <row r="63" spans="1:6" x14ac:dyDescent="0.25">
      <c r="A63">
        <v>786.1829833984375</v>
      </c>
      <c r="B63">
        <v>125.80000305175781</v>
      </c>
      <c r="F63">
        <v>156.5</v>
      </c>
    </row>
    <row r="64" spans="1:6" x14ac:dyDescent="0.25">
      <c r="A64">
        <v>786.19500732421875</v>
      </c>
      <c r="B64">
        <v>140</v>
      </c>
      <c r="F64">
        <v>141.80000305175781</v>
      </c>
    </row>
    <row r="65" spans="1:6" x14ac:dyDescent="0.25">
      <c r="A65">
        <v>786.20697021484375</v>
      </c>
      <c r="B65">
        <v>107.30000305175781</v>
      </c>
      <c r="F65">
        <v>130.30000305175781</v>
      </c>
    </row>
    <row r="66" spans="1:6" x14ac:dyDescent="0.25">
      <c r="A66">
        <v>786.218994140625</v>
      </c>
      <c r="B66">
        <v>71</v>
      </c>
      <c r="F66">
        <v>114</v>
      </c>
    </row>
    <row r="67" spans="1:6" x14ac:dyDescent="0.25">
      <c r="A67">
        <v>786.23199462890625</v>
      </c>
      <c r="B67">
        <v>54.5</v>
      </c>
      <c r="F67">
        <v>39</v>
      </c>
    </row>
    <row r="68" spans="1:6" x14ac:dyDescent="0.25">
      <c r="A68">
        <v>786.2440185546875</v>
      </c>
      <c r="B68">
        <v>50.5</v>
      </c>
      <c r="F68">
        <v>32.75</v>
      </c>
    </row>
    <row r="69" spans="1:6" x14ac:dyDescent="0.25">
      <c r="A69">
        <v>786.2559814453125</v>
      </c>
      <c r="B69">
        <v>69</v>
      </c>
      <c r="F69">
        <v>54</v>
      </c>
    </row>
    <row r="70" spans="1:6" x14ac:dyDescent="0.25">
      <c r="A70">
        <v>786.26800537109375</v>
      </c>
      <c r="B70">
        <v>197.5</v>
      </c>
      <c r="F70">
        <v>47.5</v>
      </c>
    </row>
    <row r="71" spans="1:6" x14ac:dyDescent="0.25">
      <c r="A71">
        <v>786.281005859375</v>
      </c>
      <c r="B71">
        <v>573.70001220703125</v>
      </c>
      <c r="F71">
        <f>AVERAGE(B$794:B$804)</f>
        <v>53.159090909090907</v>
      </c>
    </row>
    <row r="72" spans="1:6" x14ac:dyDescent="0.25">
      <c r="A72">
        <v>786.29302978515625</v>
      </c>
      <c r="B72">
        <v>1226</v>
      </c>
    </row>
    <row r="73" spans="1:6" x14ac:dyDescent="0.25">
      <c r="A73">
        <v>786.30499267578125</v>
      </c>
      <c r="B73">
        <v>2795</v>
      </c>
    </row>
    <row r="74" spans="1:6" x14ac:dyDescent="0.25">
      <c r="A74">
        <v>786.3170166015625</v>
      </c>
      <c r="B74">
        <v>7143</v>
      </c>
    </row>
    <row r="75" spans="1:6" x14ac:dyDescent="0.25">
      <c r="A75">
        <v>786.33001708984375</v>
      </c>
      <c r="B75">
        <v>14300</v>
      </c>
    </row>
    <row r="76" spans="1:6" x14ac:dyDescent="0.25">
      <c r="A76">
        <v>786.34197998046875</v>
      </c>
      <c r="B76">
        <v>19050</v>
      </c>
    </row>
    <row r="77" spans="1:6" x14ac:dyDescent="0.25">
      <c r="A77">
        <v>786.35400390625</v>
      </c>
      <c r="B77">
        <v>16280</v>
      </c>
    </row>
    <row r="78" spans="1:6" x14ac:dyDescent="0.25">
      <c r="A78">
        <v>786.36602783203125</v>
      </c>
      <c r="B78">
        <v>8924</v>
      </c>
    </row>
    <row r="79" spans="1:6" x14ac:dyDescent="0.25">
      <c r="A79">
        <v>786.3790283203125</v>
      </c>
      <c r="B79">
        <v>3424</v>
      </c>
    </row>
    <row r="80" spans="1:6" x14ac:dyDescent="0.25">
      <c r="A80">
        <v>786.3909912109375</v>
      </c>
      <c r="B80">
        <v>1144</v>
      </c>
    </row>
    <row r="81" spans="1:2" x14ac:dyDescent="0.25">
      <c r="A81">
        <v>786.40301513671875</v>
      </c>
      <c r="B81">
        <v>396.70001220703125</v>
      </c>
    </row>
    <row r="82" spans="1:2" x14ac:dyDescent="0.25">
      <c r="A82">
        <v>786.41497802734375</v>
      </c>
      <c r="B82">
        <v>276.79998779296875</v>
      </c>
    </row>
    <row r="83" spans="1:2" x14ac:dyDescent="0.25">
      <c r="A83">
        <v>786.427978515625</v>
      </c>
      <c r="B83">
        <v>257.20001220703125</v>
      </c>
    </row>
    <row r="84" spans="1:2" x14ac:dyDescent="0.25">
      <c r="A84">
        <v>786.44000244140625</v>
      </c>
      <c r="B84">
        <v>187.69999694824219</v>
      </c>
    </row>
    <row r="85" spans="1:2" x14ac:dyDescent="0.25">
      <c r="A85">
        <v>786.4520263671875</v>
      </c>
      <c r="B85">
        <v>140.80000305175781</v>
      </c>
    </row>
    <row r="86" spans="1:2" x14ac:dyDescent="0.25">
      <c r="A86">
        <v>786.4639892578125</v>
      </c>
      <c r="B86">
        <v>86</v>
      </c>
    </row>
    <row r="87" spans="1:2" x14ac:dyDescent="0.25">
      <c r="A87">
        <v>786.47698974609375</v>
      </c>
      <c r="B87">
        <v>91</v>
      </c>
    </row>
    <row r="88" spans="1:2" x14ac:dyDescent="0.25">
      <c r="A88">
        <v>786.489013671875</v>
      </c>
      <c r="B88">
        <v>160.69999694824219</v>
      </c>
    </row>
    <row r="89" spans="1:2" x14ac:dyDescent="0.25">
      <c r="A89">
        <v>786.5009765625</v>
      </c>
      <c r="B89">
        <v>179.80000305175781</v>
      </c>
    </row>
    <row r="90" spans="1:2" x14ac:dyDescent="0.25">
      <c r="A90">
        <v>786.51300048828125</v>
      </c>
      <c r="B90">
        <v>148.5</v>
      </c>
    </row>
    <row r="91" spans="1:2" x14ac:dyDescent="0.25">
      <c r="A91">
        <v>786.5260009765625</v>
      </c>
      <c r="B91">
        <v>133.69999694824219</v>
      </c>
    </row>
    <row r="92" spans="1:2" x14ac:dyDescent="0.25">
      <c r="A92">
        <v>786.53802490234375</v>
      </c>
      <c r="B92">
        <v>136.69999694824219</v>
      </c>
    </row>
    <row r="93" spans="1:2" x14ac:dyDescent="0.25">
      <c r="A93">
        <v>786.54998779296875</v>
      </c>
      <c r="B93">
        <v>149</v>
      </c>
    </row>
    <row r="94" spans="1:2" x14ac:dyDescent="0.25">
      <c r="A94">
        <v>786.56201171875</v>
      </c>
      <c r="B94">
        <v>170</v>
      </c>
    </row>
    <row r="95" spans="1:2" x14ac:dyDescent="0.25">
      <c r="A95">
        <v>786.57501220703125</v>
      </c>
      <c r="B95">
        <v>159.30000305175781</v>
      </c>
    </row>
    <row r="96" spans="1:2" x14ac:dyDescent="0.25">
      <c r="A96">
        <v>786.58697509765625</v>
      </c>
      <c r="B96">
        <v>123</v>
      </c>
    </row>
    <row r="97" spans="1:2" x14ac:dyDescent="0.25">
      <c r="A97">
        <v>786.5989990234375</v>
      </c>
      <c r="B97">
        <v>100.80000305175781</v>
      </c>
    </row>
    <row r="98" spans="1:2" x14ac:dyDescent="0.25">
      <c r="A98">
        <v>786.61102294921875</v>
      </c>
      <c r="B98">
        <v>106</v>
      </c>
    </row>
    <row r="99" spans="1:2" x14ac:dyDescent="0.25">
      <c r="A99">
        <v>786.62298583984375</v>
      </c>
      <c r="B99">
        <v>128.80000305175781</v>
      </c>
    </row>
    <row r="100" spans="1:2" x14ac:dyDescent="0.25">
      <c r="A100">
        <v>786.635986328125</v>
      </c>
      <c r="B100">
        <v>163.80000305175781</v>
      </c>
    </row>
    <row r="101" spans="1:2" x14ac:dyDescent="0.25">
      <c r="A101">
        <v>786.64801025390625</v>
      </c>
      <c r="B101">
        <v>207</v>
      </c>
    </row>
    <row r="102" spans="1:2" x14ac:dyDescent="0.25">
      <c r="A102">
        <v>786.65997314453125</v>
      </c>
      <c r="B102">
        <v>209.5</v>
      </c>
    </row>
    <row r="103" spans="1:2" x14ac:dyDescent="0.25">
      <c r="A103">
        <v>786.6719970703125</v>
      </c>
      <c r="B103">
        <v>149.80000305175781</v>
      </c>
    </row>
    <row r="104" spans="1:2" x14ac:dyDescent="0.25">
      <c r="A104">
        <v>786.68499755859375</v>
      </c>
      <c r="B104">
        <v>95.5</v>
      </c>
    </row>
    <row r="105" spans="1:2" x14ac:dyDescent="0.25">
      <c r="A105">
        <v>786.697021484375</v>
      </c>
      <c r="B105">
        <v>105.5</v>
      </c>
    </row>
    <row r="106" spans="1:2" x14ac:dyDescent="0.25">
      <c r="A106">
        <v>786.708984375</v>
      </c>
      <c r="B106">
        <v>145.19999694824219</v>
      </c>
    </row>
    <row r="107" spans="1:2" x14ac:dyDescent="0.25">
      <c r="A107">
        <v>786.72100830078125</v>
      </c>
      <c r="B107">
        <v>143.5</v>
      </c>
    </row>
    <row r="108" spans="1:2" x14ac:dyDescent="0.25">
      <c r="A108">
        <v>786.7340087890625</v>
      </c>
      <c r="B108">
        <v>148.5</v>
      </c>
    </row>
    <row r="109" spans="1:2" x14ac:dyDescent="0.25">
      <c r="A109">
        <v>786.7459716796875</v>
      </c>
      <c r="B109">
        <v>210.30000305175781</v>
      </c>
    </row>
    <row r="110" spans="1:2" x14ac:dyDescent="0.25">
      <c r="A110">
        <v>786.75799560546875</v>
      </c>
      <c r="B110">
        <v>261.79998779296875</v>
      </c>
    </row>
    <row r="111" spans="1:2" x14ac:dyDescent="0.25">
      <c r="A111">
        <v>786.77001953125</v>
      </c>
      <c r="B111">
        <v>312.29998779296875</v>
      </c>
    </row>
    <row r="112" spans="1:2" x14ac:dyDescent="0.25">
      <c r="A112">
        <v>786.78302001953125</v>
      </c>
      <c r="B112">
        <v>568.5</v>
      </c>
    </row>
    <row r="113" spans="1:2" x14ac:dyDescent="0.25">
      <c r="A113">
        <v>786.79498291015625</v>
      </c>
      <c r="B113">
        <v>1326</v>
      </c>
    </row>
    <row r="114" spans="1:2" x14ac:dyDescent="0.25">
      <c r="A114">
        <v>786.8070068359375</v>
      </c>
      <c r="B114">
        <v>3943</v>
      </c>
    </row>
    <row r="115" spans="1:2" x14ac:dyDescent="0.25">
      <c r="A115">
        <v>786.8189697265625</v>
      </c>
      <c r="B115">
        <v>14800</v>
      </c>
    </row>
    <row r="116" spans="1:2" x14ac:dyDescent="0.25">
      <c r="A116">
        <v>786.83197021484375</v>
      </c>
      <c r="B116">
        <v>37570</v>
      </c>
    </row>
    <row r="117" spans="1:2" x14ac:dyDescent="0.25">
      <c r="A117">
        <v>786.843994140625</v>
      </c>
      <c r="B117">
        <v>53930</v>
      </c>
    </row>
    <row r="118" spans="1:2" x14ac:dyDescent="0.25">
      <c r="A118">
        <v>786.85601806640625</v>
      </c>
      <c r="B118">
        <v>44250</v>
      </c>
    </row>
    <row r="119" spans="1:2" x14ac:dyDescent="0.25">
      <c r="A119">
        <v>786.86798095703125</v>
      </c>
      <c r="B119">
        <v>21280</v>
      </c>
    </row>
    <row r="120" spans="1:2" x14ac:dyDescent="0.25">
      <c r="A120">
        <v>786.8809814453125</v>
      </c>
      <c r="B120">
        <v>6339</v>
      </c>
    </row>
    <row r="121" spans="1:2" x14ac:dyDescent="0.25">
      <c r="A121">
        <v>786.89300537109375</v>
      </c>
      <c r="B121">
        <v>1565</v>
      </c>
    </row>
    <row r="122" spans="1:2" x14ac:dyDescent="0.25">
      <c r="A122">
        <v>786.905029296875</v>
      </c>
      <c r="B122">
        <v>721.5</v>
      </c>
    </row>
    <row r="123" spans="1:2" x14ac:dyDescent="0.25">
      <c r="A123">
        <v>786.9169921875</v>
      </c>
      <c r="B123">
        <v>585.5</v>
      </c>
    </row>
    <row r="124" spans="1:2" x14ac:dyDescent="0.25">
      <c r="A124">
        <v>786.92999267578125</v>
      </c>
      <c r="B124">
        <v>470.20001220703125</v>
      </c>
    </row>
    <row r="125" spans="1:2" x14ac:dyDescent="0.25">
      <c r="A125">
        <v>786.9420166015625</v>
      </c>
      <c r="B125">
        <v>361.5</v>
      </c>
    </row>
    <row r="126" spans="1:2" x14ac:dyDescent="0.25">
      <c r="A126">
        <v>786.9539794921875</v>
      </c>
      <c r="B126">
        <v>267.20001220703125</v>
      </c>
    </row>
    <row r="127" spans="1:2" x14ac:dyDescent="0.25">
      <c r="A127">
        <v>786.96600341796875</v>
      </c>
      <c r="B127">
        <v>186</v>
      </c>
    </row>
    <row r="128" spans="1:2" x14ac:dyDescent="0.25">
      <c r="A128">
        <v>786.97900390625</v>
      </c>
      <c r="B128">
        <v>147.80000305175781</v>
      </c>
    </row>
    <row r="129" spans="1:2" x14ac:dyDescent="0.25">
      <c r="A129">
        <v>786.99102783203125</v>
      </c>
      <c r="B129">
        <v>120</v>
      </c>
    </row>
    <row r="130" spans="1:2" x14ac:dyDescent="0.25">
      <c r="A130">
        <v>787.00299072265625</v>
      </c>
      <c r="B130">
        <v>147</v>
      </c>
    </row>
    <row r="131" spans="1:2" x14ac:dyDescent="0.25">
      <c r="A131">
        <v>787.0150146484375</v>
      </c>
      <c r="B131">
        <v>220.30000305175781</v>
      </c>
    </row>
    <row r="132" spans="1:2" x14ac:dyDescent="0.25">
      <c r="A132">
        <v>787.02801513671875</v>
      </c>
      <c r="B132">
        <v>200.19999694824219</v>
      </c>
    </row>
    <row r="133" spans="1:2" x14ac:dyDescent="0.25">
      <c r="A133">
        <v>787.03997802734375</v>
      </c>
      <c r="B133">
        <v>138</v>
      </c>
    </row>
    <row r="134" spans="1:2" x14ac:dyDescent="0.25">
      <c r="A134">
        <v>787.052001953125</v>
      </c>
      <c r="B134">
        <v>171</v>
      </c>
    </row>
    <row r="135" spans="1:2" x14ac:dyDescent="0.25">
      <c r="A135">
        <v>787.06402587890625</v>
      </c>
      <c r="B135">
        <v>198.19999694824219</v>
      </c>
    </row>
    <row r="136" spans="1:2" x14ac:dyDescent="0.25">
      <c r="A136">
        <v>787.0770263671875</v>
      </c>
      <c r="B136">
        <v>185.30000305175781</v>
      </c>
    </row>
    <row r="137" spans="1:2" x14ac:dyDescent="0.25">
      <c r="A137">
        <v>787.0889892578125</v>
      </c>
      <c r="B137">
        <v>232</v>
      </c>
    </row>
    <row r="138" spans="1:2" x14ac:dyDescent="0.25">
      <c r="A138">
        <v>787.10101318359375</v>
      </c>
      <c r="B138">
        <v>298</v>
      </c>
    </row>
    <row r="139" spans="1:2" x14ac:dyDescent="0.25">
      <c r="A139">
        <v>787.11297607421875</v>
      </c>
      <c r="B139">
        <v>257</v>
      </c>
    </row>
    <row r="140" spans="1:2" x14ac:dyDescent="0.25">
      <c r="A140">
        <v>787.1259765625</v>
      </c>
      <c r="B140">
        <v>147.5</v>
      </c>
    </row>
    <row r="141" spans="1:2" x14ac:dyDescent="0.25">
      <c r="A141">
        <v>787.13800048828125</v>
      </c>
      <c r="B141">
        <v>140</v>
      </c>
    </row>
    <row r="142" spans="1:2" x14ac:dyDescent="0.25">
      <c r="A142">
        <v>787.1500244140625</v>
      </c>
      <c r="B142">
        <v>223.5</v>
      </c>
    </row>
    <row r="143" spans="1:2" x14ac:dyDescent="0.25">
      <c r="A143">
        <v>787.1619873046875</v>
      </c>
      <c r="B143">
        <v>286.20001220703125</v>
      </c>
    </row>
    <row r="144" spans="1:2" x14ac:dyDescent="0.25">
      <c r="A144">
        <v>787.17498779296875</v>
      </c>
      <c r="B144">
        <v>287.5</v>
      </c>
    </row>
    <row r="145" spans="1:2" x14ac:dyDescent="0.25">
      <c r="A145">
        <v>787.18701171875</v>
      </c>
      <c r="B145">
        <v>244.19999694824219</v>
      </c>
    </row>
    <row r="146" spans="1:2" x14ac:dyDescent="0.25">
      <c r="A146">
        <v>787.198974609375</v>
      </c>
      <c r="B146">
        <v>226.80000305175781</v>
      </c>
    </row>
    <row r="147" spans="1:2" x14ac:dyDescent="0.25">
      <c r="A147">
        <v>787.21099853515625</v>
      </c>
      <c r="B147">
        <v>251.80000305175781</v>
      </c>
    </row>
    <row r="148" spans="1:2" x14ac:dyDescent="0.25">
      <c r="A148">
        <v>787.2239990234375</v>
      </c>
      <c r="B148">
        <v>307</v>
      </c>
    </row>
    <row r="149" spans="1:2" x14ac:dyDescent="0.25">
      <c r="A149">
        <v>787.23602294921875</v>
      </c>
      <c r="B149">
        <v>303</v>
      </c>
    </row>
    <row r="150" spans="1:2" x14ac:dyDescent="0.25">
      <c r="A150">
        <v>787.24798583984375</v>
      </c>
      <c r="B150">
        <v>284.20001220703125</v>
      </c>
    </row>
    <row r="151" spans="1:2" x14ac:dyDescent="0.25">
      <c r="A151">
        <v>787.260009765625</v>
      </c>
      <c r="B151">
        <v>342.20001220703125</v>
      </c>
    </row>
    <row r="152" spans="1:2" x14ac:dyDescent="0.25">
      <c r="A152">
        <v>787.27301025390625</v>
      </c>
      <c r="B152">
        <v>430.79998779296875</v>
      </c>
    </row>
    <row r="153" spans="1:2" x14ac:dyDescent="0.25">
      <c r="A153">
        <v>787.28497314453125</v>
      </c>
      <c r="B153">
        <v>598.20001220703125</v>
      </c>
    </row>
    <row r="154" spans="1:2" x14ac:dyDescent="0.25">
      <c r="A154">
        <v>787.2969970703125</v>
      </c>
      <c r="B154">
        <v>1085</v>
      </c>
    </row>
    <row r="155" spans="1:2" x14ac:dyDescent="0.25">
      <c r="A155">
        <v>787.30902099609375</v>
      </c>
      <c r="B155">
        <v>3995</v>
      </c>
    </row>
    <row r="156" spans="1:2" x14ac:dyDescent="0.25">
      <c r="A156">
        <v>787.322021484375</v>
      </c>
      <c r="B156">
        <v>19570</v>
      </c>
    </row>
    <row r="157" spans="1:2" x14ac:dyDescent="0.25">
      <c r="A157">
        <v>787.333984375</v>
      </c>
      <c r="B157">
        <v>59020</v>
      </c>
    </row>
    <row r="158" spans="1:2" x14ac:dyDescent="0.25">
      <c r="A158">
        <v>787.34600830078125</v>
      </c>
      <c r="B158">
        <v>93910</v>
      </c>
    </row>
    <row r="159" spans="1:2" x14ac:dyDescent="0.25">
      <c r="A159">
        <v>787.35797119140625</v>
      </c>
      <c r="B159">
        <v>79470</v>
      </c>
    </row>
    <row r="160" spans="1:2" x14ac:dyDescent="0.25">
      <c r="A160">
        <v>787.3709716796875</v>
      </c>
      <c r="B160">
        <v>35750</v>
      </c>
    </row>
    <row r="161" spans="1:2" x14ac:dyDescent="0.25">
      <c r="A161">
        <v>787.38299560546875</v>
      </c>
      <c r="B161">
        <v>8983</v>
      </c>
    </row>
    <row r="162" spans="1:2" x14ac:dyDescent="0.25">
      <c r="A162">
        <v>787.39501953125</v>
      </c>
      <c r="B162">
        <v>2003</v>
      </c>
    </row>
    <row r="163" spans="1:2" x14ac:dyDescent="0.25">
      <c r="A163">
        <v>787.406982421875</v>
      </c>
      <c r="B163">
        <v>817.5</v>
      </c>
    </row>
    <row r="164" spans="1:2" x14ac:dyDescent="0.25">
      <c r="A164">
        <v>787.41998291015625</v>
      </c>
      <c r="B164">
        <v>714.79998779296875</v>
      </c>
    </row>
    <row r="165" spans="1:2" x14ac:dyDescent="0.25">
      <c r="A165">
        <v>787.4320068359375</v>
      </c>
      <c r="B165">
        <v>725.79998779296875</v>
      </c>
    </row>
    <row r="166" spans="1:2" x14ac:dyDescent="0.25">
      <c r="A166">
        <v>787.4439697265625</v>
      </c>
      <c r="B166">
        <v>587</v>
      </c>
    </row>
    <row r="167" spans="1:2" x14ac:dyDescent="0.25">
      <c r="A167">
        <v>787.45599365234375</v>
      </c>
      <c r="B167">
        <v>444.20001220703125</v>
      </c>
    </row>
    <row r="168" spans="1:2" x14ac:dyDescent="0.25">
      <c r="A168">
        <v>787.468994140625</v>
      </c>
      <c r="B168">
        <v>389.29998779296875</v>
      </c>
    </row>
    <row r="169" spans="1:2" x14ac:dyDescent="0.25">
      <c r="A169">
        <v>787.48101806640625</v>
      </c>
      <c r="B169">
        <v>367.5</v>
      </c>
    </row>
    <row r="170" spans="1:2" x14ac:dyDescent="0.25">
      <c r="A170">
        <v>787.49298095703125</v>
      </c>
      <c r="B170">
        <v>346</v>
      </c>
    </row>
    <row r="171" spans="1:2" x14ac:dyDescent="0.25">
      <c r="A171">
        <v>787.5050048828125</v>
      </c>
      <c r="B171">
        <v>296.20001220703125</v>
      </c>
    </row>
    <row r="172" spans="1:2" x14ac:dyDescent="0.25">
      <c r="A172">
        <v>787.51800537109375</v>
      </c>
      <c r="B172">
        <v>273.20001220703125</v>
      </c>
    </row>
    <row r="173" spans="1:2" x14ac:dyDescent="0.25">
      <c r="A173">
        <v>787.530029296875</v>
      </c>
      <c r="B173">
        <v>271.5</v>
      </c>
    </row>
    <row r="174" spans="1:2" x14ac:dyDescent="0.25">
      <c r="A174">
        <v>787.5419921875</v>
      </c>
      <c r="B174">
        <v>238</v>
      </c>
    </row>
    <row r="175" spans="1:2" x14ac:dyDescent="0.25">
      <c r="A175">
        <v>787.55401611328125</v>
      </c>
      <c r="B175">
        <v>270.79998779296875</v>
      </c>
    </row>
    <row r="176" spans="1:2" x14ac:dyDescent="0.25">
      <c r="A176">
        <v>787.5670166015625</v>
      </c>
      <c r="B176">
        <v>319</v>
      </c>
    </row>
    <row r="177" spans="1:2" x14ac:dyDescent="0.25">
      <c r="A177">
        <v>787.5789794921875</v>
      </c>
      <c r="B177">
        <v>252.30000305175781</v>
      </c>
    </row>
    <row r="178" spans="1:2" x14ac:dyDescent="0.25">
      <c r="A178">
        <v>787.59100341796875</v>
      </c>
      <c r="B178">
        <v>197.19999694824219</v>
      </c>
    </row>
    <row r="179" spans="1:2" x14ac:dyDescent="0.25">
      <c r="A179">
        <v>787.60302734375</v>
      </c>
      <c r="B179">
        <v>187</v>
      </c>
    </row>
    <row r="180" spans="1:2" x14ac:dyDescent="0.25">
      <c r="A180">
        <v>787.61602783203125</v>
      </c>
      <c r="B180">
        <v>160.69999694824219</v>
      </c>
    </row>
    <row r="181" spans="1:2" x14ac:dyDescent="0.25">
      <c r="A181">
        <v>787.62799072265625</v>
      </c>
      <c r="B181">
        <v>204.69999694824219</v>
      </c>
    </row>
    <row r="182" spans="1:2" x14ac:dyDescent="0.25">
      <c r="A182">
        <v>787.6400146484375</v>
      </c>
      <c r="B182">
        <v>281.29998779296875</v>
      </c>
    </row>
    <row r="183" spans="1:2" x14ac:dyDescent="0.25">
      <c r="A183">
        <v>787.6519775390625</v>
      </c>
      <c r="B183">
        <v>263.20001220703125</v>
      </c>
    </row>
    <row r="184" spans="1:2" x14ac:dyDescent="0.25">
      <c r="A184">
        <v>787.66497802734375</v>
      </c>
      <c r="B184">
        <v>232.5</v>
      </c>
    </row>
    <row r="185" spans="1:2" x14ac:dyDescent="0.25">
      <c r="A185">
        <v>787.677001953125</v>
      </c>
      <c r="B185">
        <v>338.20001220703125</v>
      </c>
    </row>
    <row r="186" spans="1:2" x14ac:dyDescent="0.25">
      <c r="A186">
        <v>787.68902587890625</v>
      </c>
      <c r="B186">
        <v>478.20001220703125</v>
      </c>
    </row>
    <row r="187" spans="1:2" x14ac:dyDescent="0.25">
      <c r="A187">
        <v>787.70098876953125</v>
      </c>
      <c r="B187">
        <v>466.79998779296875</v>
      </c>
    </row>
    <row r="188" spans="1:2" x14ac:dyDescent="0.25">
      <c r="A188">
        <v>787.7139892578125</v>
      </c>
      <c r="B188">
        <v>374</v>
      </c>
    </row>
    <row r="189" spans="1:2" x14ac:dyDescent="0.25">
      <c r="A189">
        <v>787.72601318359375</v>
      </c>
      <c r="B189">
        <v>338</v>
      </c>
    </row>
    <row r="190" spans="1:2" x14ac:dyDescent="0.25">
      <c r="A190">
        <v>787.73797607421875</v>
      </c>
      <c r="B190">
        <v>312.70001220703125</v>
      </c>
    </row>
    <row r="191" spans="1:2" x14ac:dyDescent="0.25">
      <c r="A191">
        <v>787.75</v>
      </c>
      <c r="B191">
        <v>352.70001220703125</v>
      </c>
    </row>
    <row r="192" spans="1:2" x14ac:dyDescent="0.25">
      <c r="A192">
        <v>787.76300048828125</v>
      </c>
      <c r="B192">
        <v>473</v>
      </c>
    </row>
    <row r="193" spans="1:2" x14ac:dyDescent="0.25">
      <c r="A193">
        <v>787.7750244140625</v>
      </c>
      <c r="B193">
        <v>533</v>
      </c>
    </row>
    <row r="194" spans="1:2" x14ac:dyDescent="0.25">
      <c r="A194">
        <v>787.7869873046875</v>
      </c>
      <c r="B194">
        <v>654.79998779296875</v>
      </c>
    </row>
    <row r="195" spans="1:2" x14ac:dyDescent="0.25">
      <c r="A195">
        <v>787.79901123046875</v>
      </c>
      <c r="B195">
        <v>1177</v>
      </c>
    </row>
    <row r="196" spans="1:2" x14ac:dyDescent="0.25">
      <c r="A196">
        <v>787.81201171875</v>
      </c>
      <c r="B196">
        <v>3933</v>
      </c>
    </row>
    <row r="197" spans="1:2" x14ac:dyDescent="0.25">
      <c r="A197">
        <v>787.823974609375</v>
      </c>
      <c r="B197">
        <v>19410</v>
      </c>
    </row>
    <row r="198" spans="1:2" x14ac:dyDescent="0.25">
      <c r="A198">
        <v>787.83599853515625</v>
      </c>
      <c r="B198">
        <v>70350</v>
      </c>
    </row>
    <row r="199" spans="1:2" x14ac:dyDescent="0.25">
      <c r="A199">
        <v>787.8480224609375</v>
      </c>
      <c r="B199">
        <v>125700</v>
      </c>
    </row>
    <row r="200" spans="1:2" x14ac:dyDescent="0.25">
      <c r="A200">
        <v>787.86102294921875</v>
      </c>
      <c r="B200">
        <v>111000</v>
      </c>
    </row>
    <row r="201" spans="1:2" x14ac:dyDescent="0.25">
      <c r="A201">
        <v>787.87298583984375</v>
      </c>
      <c r="B201">
        <v>48830</v>
      </c>
    </row>
    <row r="202" spans="1:2" x14ac:dyDescent="0.25">
      <c r="A202">
        <v>787.885009765625</v>
      </c>
      <c r="B202">
        <v>11200</v>
      </c>
    </row>
    <row r="203" spans="1:2" x14ac:dyDescent="0.25">
      <c r="A203">
        <v>787.89697265625</v>
      </c>
      <c r="B203">
        <v>2373</v>
      </c>
    </row>
    <row r="204" spans="1:2" x14ac:dyDescent="0.25">
      <c r="A204">
        <v>787.90997314453125</v>
      </c>
      <c r="B204">
        <v>1098</v>
      </c>
    </row>
    <row r="205" spans="1:2" x14ac:dyDescent="0.25">
      <c r="A205">
        <v>787.9219970703125</v>
      </c>
      <c r="B205">
        <v>849.79998779296875</v>
      </c>
    </row>
    <row r="206" spans="1:2" x14ac:dyDescent="0.25">
      <c r="A206">
        <v>787.93402099609375</v>
      </c>
      <c r="B206">
        <v>736.20001220703125</v>
      </c>
    </row>
    <row r="207" spans="1:2" x14ac:dyDescent="0.25">
      <c r="A207">
        <v>787.94598388671875</v>
      </c>
      <c r="B207">
        <v>596.29998779296875</v>
      </c>
    </row>
    <row r="208" spans="1:2" x14ac:dyDescent="0.25">
      <c r="A208">
        <v>787.958984375</v>
      </c>
      <c r="B208">
        <v>375</v>
      </c>
    </row>
    <row r="209" spans="1:2" x14ac:dyDescent="0.25">
      <c r="A209">
        <v>787.97100830078125</v>
      </c>
      <c r="B209">
        <v>228</v>
      </c>
    </row>
    <row r="210" spans="1:2" x14ac:dyDescent="0.25">
      <c r="A210">
        <v>787.98297119140625</v>
      </c>
      <c r="B210">
        <v>235</v>
      </c>
    </row>
    <row r="211" spans="1:2" x14ac:dyDescent="0.25">
      <c r="A211">
        <v>787.9949951171875</v>
      </c>
      <c r="B211">
        <v>329.5</v>
      </c>
    </row>
    <row r="212" spans="1:2" x14ac:dyDescent="0.25">
      <c r="A212">
        <v>788.00799560546875</v>
      </c>
      <c r="B212">
        <v>450.79998779296875</v>
      </c>
    </row>
    <row r="213" spans="1:2" x14ac:dyDescent="0.25">
      <c r="A213">
        <v>788.02001953125</v>
      </c>
      <c r="B213">
        <v>457.70001220703125</v>
      </c>
    </row>
    <row r="214" spans="1:2" x14ac:dyDescent="0.25">
      <c r="A214">
        <v>788.031982421875</v>
      </c>
      <c r="B214">
        <v>334.20001220703125</v>
      </c>
    </row>
    <row r="215" spans="1:2" x14ac:dyDescent="0.25">
      <c r="A215">
        <v>788.04400634765625</v>
      </c>
      <c r="B215">
        <v>251.5</v>
      </c>
    </row>
    <row r="216" spans="1:2" x14ac:dyDescent="0.25">
      <c r="A216">
        <v>788.0570068359375</v>
      </c>
      <c r="B216">
        <v>219</v>
      </c>
    </row>
    <row r="217" spans="1:2" x14ac:dyDescent="0.25">
      <c r="A217">
        <v>788.0689697265625</v>
      </c>
      <c r="B217">
        <v>221</v>
      </c>
    </row>
    <row r="218" spans="1:2" x14ac:dyDescent="0.25">
      <c r="A218">
        <v>788.08099365234375</v>
      </c>
      <c r="B218">
        <v>286</v>
      </c>
    </row>
    <row r="219" spans="1:2" x14ac:dyDescent="0.25">
      <c r="A219">
        <v>788.093994140625</v>
      </c>
      <c r="B219">
        <v>370.5</v>
      </c>
    </row>
    <row r="220" spans="1:2" x14ac:dyDescent="0.25">
      <c r="A220">
        <v>788.10601806640625</v>
      </c>
      <c r="B220">
        <v>420</v>
      </c>
    </row>
    <row r="221" spans="1:2" x14ac:dyDescent="0.25">
      <c r="A221">
        <v>788.11798095703125</v>
      </c>
      <c r="B221">
        <v>395.79998779296875</v>
      </c>
    </row>
    <row r="222" spans="1:2" x14ac:dyDescent="0.25">
      <c r="A222">
        <v>788.1300048828125</v>
      </c>
      <c r="B222">
        <v>323</v>
      </c>
    </row>
    <row r="223" spans="1:2" x14ac:dyDescent="0.25">
      <c r="A223">
        <v>788.14300537109375</v>
      </c>
      <c r="B223">
        <v>287.29998779296875</v>
      </c>
    </row>
    <row r="224" spans="1:2" x14ac:dyDescent="0.25">
      <c r="A224">
        <v>788.155029296875</v>
      </c>
      <c r="B224">
        <v>321.5</v>
      </c>
    </row>
    <row r="225" spans="1:2" x14ac:dyDescent="0.25">
      <c r="A225">
        <v>788.1669921875</v>
      </c>
      <c r="B225">
        <v>307.5</v>
      </c>
    </row>
    <row r="226" spans="1:2" x14ac:dyDescent="0.25">
      <c r="A226">
        <v>788.17901611328125</v>
      </c>
      <c r="B226">
        <v>263</v>
      </c>
    </row>
    <row r="227" spans="1:2" x14ac:dyDescent="0.25">
      <c r="A227">
        <v>788.1920166015625</v>
      </c>
      <c r="B227">
        <v>315</v>
      </c>
    </row>
    <row r="228" spans="1:2" x14ac:dyDescent="0.25">
      <c r="A228">
        <v>788.2039794921875</v>
      </c>
      <c r="B228">
        <v>396.20001220703125</v>
      </c>
    </row>
    <row r="229" spans="1:2" x14ac:dyDescent="0.25">
      <c r="A229">
        <v>788.21600341796875</v>
      </c>
      <c r="B229">
        <v>429</v>
      </c>
    </row>
    <row r="230" spans="1:2" x14ac:dyDescent="0.25">
      <c r="A230">
        <v>788.22802734375</v>
      </c>
      <c r="B230">
        <v>419.5</v>
      </c>
    </row>
    <row r="231" spans="1:2" x14ac:dyDescent="0.25">
      <c r="A231">
        <v>788.24102783203125</v>
      </c>
      <c r="B231">
        <v>438.5</v>
      </c>
    </row>
    <row r="232" spans="1:2" x14ac:dyDescent="0.25">
      <c r="A232">
        <v>788.25299072265625</v>
      </c>
      <c r="B232">
        <v>505.5</v>
      </c>
    </row>
    <row r="233" spans="1:2" x14ac:dyDescent="0.25">
      <c r="A233">
        <v>788.2650146484375</v>
      </c>
      <c r="B233">
        <v>545.5</v>
      </c>
    </row>
    <row r="234" spans="1:2" x14ac:dyDescent="0.25">
      <c r="A234">
        <v>788.2769775390625</v>
      </c>
      <c r="B234">
        <v>555.5</v>
      </c>
    </row>
    <row r="235" spans="1:2" x14ac:dyDescent="0.25">
      <c r="A235">
        <v>788.28997802734375</v>
      </c>
      <c r="B235">
        <v>686.5</v>
      </c>
    </row>
    <row r="236" spans="1:2" x14ac:dyDescent="0.25">
      <c r="A236">
        <v>788.302001953125</v>
      </c>
      <c r="B236">
        <v>1192</v>
      </c>
    </row>
    <row r="237" spans="1:2" x14ac:dyDescent="0.25">
      <c r="A237">
        <v>788.31402587890625</v>
      </c>
      <c r="B237">
        <v>3892</v>
      </c>
    </row>
    <row r="238" spans="1:2" x14ac:dyDescent="0.25">
      <c r="A238">
        <v>788.32598876953125</v>
      </c>
      <c r="B238">
        <v>21540</v>
      </c>
    </row>
    <row r="239" spans="1:2" x14ac:dyDescent="0.25">
      <c r="A239">
        <v>788.3389892578125</v>
      </c>
      <c r="B239">
        <v>77740</v>
      </c>
    </row>
    <row r="240" spans="1:2" x14ac:dyDescent="0.25">
      <c r="A240">
        <v>788.35101318359375</v>
      </c>
      <c r="B240">
        <v>137000</v>
      </c>
    </row>
    <row r="241" spans="1:2" x14ac:dyDescent="0.25">
      <c r="A241">
        <v>788.36297607421875</v>
      </c>
      <c r="B241">
        <v>121100</v>
      </c>
    </row>
    <row r="242" spans="1:2" x14ac:dyDescent="0.25">
      <c r="A242">
        <v>788.375</v>
      </c>
      <c r="B242">
        <v>53950</v>
      </c>
    </row>
    <row r="243" spans="1:2" x14ac:dyDescent="0.25">
      <c r="A243">
        <v>788.38800048828125</v>
      </c>
      <c r="B243">
        <v>12290</v>
      </c>
    </row>
    <row r="244" spans="1:2" x14ac:dyDescent="0.25">
      <c r="A244">
        <v>788.4000244140625</v>
      </c>
      <c r="B244">
        <v>2347</v>
      </c>
    </row>
    <row r="245" spans="1:2" x14ac:dyDescent="0.25">
      <c r="A245">
        <v>788.4119873046875</v>
      </c>
      <c r="B245">
        <v>1217</v>
      </c>
    </row>
    <row r="246" spans="1:2" x14ac:dyDescent="0.25">
      <c r="A246">
        <v>788.42401123046875</v>
      </c>
      <c r="B246">
        <v>1249</v>
      </c>
    </row>
    <row r="247" spans="1:2" x14ac:dyDescent="0.25">
      <c r="A247">
        <v>788.43701171875</v>
      </c>
      <c r="B247">
        <v>1105</v>
      </c>
    </row>
    <row r="248" spans="1:2" x14ac:dyDescent="0.25">
      <c r="A248">
        <v>788.448974609375</v>
      </c>
      <c r="B248">
        <v>761.5</v>
      </c>
    </row>
    <row r="249" spans="1:2" x14ac:dyDescent="0.25">
      <c r="A249">
        <v>788.46099853515625</v>
      </c>
      <c r="B249">
        <v>510.5</v>
      </c>
    </row>
    <row r="250" spans="1:2" x14ac:dyDescent="0.25">
      <c r="A250">
        <v>788.4739990234375</v>
      </c>
      <c r="B250">
        <v>451.29998779296875</v>
      </c>
    </row>
    <row r="251" spans="1:2" x14ac:dyDescent="0.25">
      <c r="A251">
        <v>788.48602294921875</v>
      </c>
      <c r="B251">
        <v>440</v>
      </c>
    </row>
    <row r="252" spans="1:2" x14ac:dyDescent="0.25">
      <c r="A252">
        <v>788.49798583984375</v>
      </c>
      <c r="B252">
        <v>364</v>
      </c>
    </row>
    <row r="253" spans="1:2" x14ac:dyDescent="0.25">
      <c r="A253">
        <v>788.510009765625</v>
      </c>
      <c r="B253">
        <v>334.5</v>
      </c>
    </row>
    <row r="254" spans="1:2" x14ac:dyDescent="0.25">
      <c r="A254">
        <v>788.52301025390625</v>
      </c>
      <c r="B254">
        <v>391</v>
      </c>
    </row>
    <row r="255" spans="1:2" x14ac:dyDescent="0.25">
      <c r="A255">
        <v>788.53497314453125</v>
      </c>
      <c r="B255">
        <v>406</v>
      </c>
    </row>
    <row r="256" spans="1:2" x14ac:dyDescent="0.25">
      <c r="A256">
        <v>788.5469970703125</v>
      </c>
      <c r="B256">
        <v>346</v>
      </c>
    </row>
    <row r="257" spans="1:2" x14ac:dyDescent="0.25">
      <c r="A257">
        <v>788.55902099609375</v>
      </c>
      <c r="B257">
        <v>304</v>
      </c>
    </row>
    <row r="258" spans="1:2" x14ac:dyDescent="0.25">
      <c r="A258">
        <v>788.572021484375</v>
      </c>
      <c r="B258">
        <v>364.29998779296875</v>
      </c>
    </row>
    <row r="259" spans="1:2" x14ac:dyDescent="0.25">
      <c r="A259">
        <v>788.583984375</v>
      </c>
      <c r="B259">
        <v>471.29998779296875</v>
      </c>
    </row>
    <row r="260" spans="1:2" x14ac:dyDescent="0.25">
      <c r="A260">
        <v>788.59600830078125</v>
      </c>
      <c r="B260">
        <v>504.79998779296875</v>
      </c>
    </row>
    <row r="261" spans="1:2" x14ac:dyDescent="0.25">
      <c r="A261">
        <v>788.60797119140625</v>
      </c>
      <c r="B261">
        <v>449.20001220703125</v>
      </c>
    </row>
    <row r="262" spans="1:2" x14ac:dyDescent="0.25">
      <c r="A262">
        <v>788.6209716796875</v>
      </c>
      <c r="B262">
        <v>368.79998779296875</v>
      </c>
    </row>
    <row r="263" spans="1:2" x14ac:dyDescent="0.25">
      <c r="A263">
        <v>788.63299560546875</v>
      </c>
      <c r="B263">
        <v>317.5</v>
      </c>
    </row>
    <row r="264" spans="1:2" x14ac:dyDescent="0.25">
      <c r="A264">
        <v>788.64501953125</v>
      </c>
      <c r="B264">
        <v>323</v>
      </c>
    </row>
    <row r="265" spans="1:2" x14ac:dyDescent="0.25">
      <c r="A265">
        <v>788.656982421875</v>
      </c>
      <c r="B265">
        <v>340.5</v>
      </c>
    </row>
    <row r="266" spans="1:2" x14ac:dyDescent="0.25">
      <c r="A266">
        <v>788.66998291015625</v>
      </c>
      <c r="B266">
        <v>340.79998779296875</v>
      </c>
    </row>
    <row r="267" spans="1:2" x14ac:dyDescent="0.25">
      <c r="A267">
        <v>788.6820068359375</v>
      </c>
      <c r="B267">
        <v>341.79998779296875</v>
      </c>
    </row>
    <row r="268" spans="1:2" x14ac:dyDescent="0.25">
      <c r="A268">
        <v>788.6939697265625</v>
      </c>
      <c r="B268">
        <v>364.5</v>
      </c>
    </row>
    <row r="269" spans="1:2" x14ac:dyDescent="0.25">
      <c r="A269">
        <v>788.70599365234375</v>
      </c>
      <c r="B269">
        <v>411.70001220703125</v>
      </c>
    </row>
    <row r="270" spans="1:2" x14ac:dyDescent="0.25">
      <c r="A270">
        <v>788.718994140625</v>
      </c>
      <c r="B270">
        <v>411.5</v>
      </c>
    </row>
    <row r="271" spans="1:2" x14ac:dyDescent="0.25">
      <c r="A271">
        <v>788.73101806640625</v>
      </c>
      <c r="B271">
        <v>492.5</v>
      </c>
    </row>
    <row r="272" spans="1:2" x14ac:dyDescent="0.25">
      <c r="A272">
        <v>788.74298095703125</v>
      </c>
      <c r="B272">
        <v>623.70001220703125</v>
      </c>
    </row>
    <row r="273" spans="1:2" x14ac:dyDescent="0.25">
      <c r="A273">
        <v>788.7550048828125</v>
      </c>
      <c r="B273">
        <v>639.29998779296875</v>
      </c>
    </row>
    <row r="274" spans="1:2" x14ac:dyDescent="0.25">
      <c r="A274">
        <v>788.76800537109375</v>
      </c>
      <c r="B274">
        <v>676</v>
      </c>
    </row>
    <row r="275" spans="1:2" x14ac:dyDescent="0.25">
      <c r="A275">
        <v>788.780029296875</v>
      </c>
      <c r="B275">
        <v>764.29998779296875</v>
      </c>
    </row>
    <row r="276" spans="1:2" x14ac:dyDescent="0.25">
      <c r="A276">
        <v>788.7919921875</v>
      </c>
      <c r="B276">
        <v>857.20001220703125</v>
      </c>
    </row>
    <row r="277" spans="1:2" x14ac:dyDescent="0.25">
      <c r="A277">
        <v>788.80499267578125</v>
      </c>
      <c r="B277">
        <v>1123</v>
      </c>
    </row>
    <row r="278" spans="1:2" x14ac:dyDescent="0.25">
      <c r="A278">
        <v>788.8170166015625</v>
      </c>
      <c r="B278">
        <v>3400</v>
      </c>
    </row>
    <row r="279" spans="1:2" x14ac:dyDescent="0.25">
      <c r="A279">
        <v>788.8289794921875</v>
      </c>
      <c r="B279">
        <v>20430</v>
      </c>
    </row>
    <row r="280" spans="1:2" x14ac:dyDescent="0.25">
      <c r="A280">
        <v>788.84100341796875</v>
      </c>
      <c r="B280">
        <v>75240</v>
      </c>
    </row>
    <row r="281" spans="1:2" x14ac:dyDescent="0.25">
      <c r="A281">
        <v>788.85400390625</v>
      </c>
      <c r="B281">
        <v>132800</v>
      </c>
    </row>
    <row r="282" spans="1:2" x14ac:dyDescent="0.25">
      <c r="A282">
        <v>788.86602783203125</v>
      </c>
      <c r="B282">
        <v>117700</v>
      </c>
    </row>
    <row r="283" spans="1:2" x14ac:dyDescent="0.25">
      <c r="A283">
        <v>788.87799072265625</v>
      </c>
      <c r="B283">
        <v>53470</v>
      </c>
    </row>
    <row r="284" spans="1:2" x14ac:dyDescent="0.25">
      <c r="A284">
        <v>788.8900146484375</v>
      </c>
      <c r="B284">
        <v>13120</v>
      </c>
    </row>
    <row r="285" spans="1:2" x14ac:dyDescent="0.25">
      <c r="A285">
        <v>788.90301513671875</v>
      </c>
      <c r="B285">
        <v>2719</v>
      </c>
    </row>
    <row r="286" spans="1:2" x14ac:dyDescent="0.25">
      <c r="A286">
        <v>788.91497802734375</v>
      </c>
      <c r="B286">
        <v>1143</v>
      </c>
    </row>
    <row r="287" spans="1:2" x14ac:dyDescent="0.25">
      <c r="A287">
        <v>788.927001953125</v>
      </c>
      <c r="B287">
        <v>1112</v>
      </c>
    </row>
    <row r="288" spans="1:2" x14ac:dyDescent="0.25">
      <c r="A288">
        <v>788.93902587890625</v>
      </c>
      <c r="B288">
        <v>1075</v>
      </c>
    </row>
    <row r="289" spans="1:2" x14ac:dyDescent="0.25">
      <c r="A289">
        <v>788.9520263671875</v>
      </c>
      <c r="B289">
        <v>839.29998779296875</v>
      </c>
    </row>
    <row r="290" spans="1:2" x14ac:dyDescent="0.25">
      <c r="A290">
        <v>788.9639892578125</v>
      </c>
      <c r="B290">
        <v>591.79998779296875</v>
      </c>
    </row>
    <row r="291" spans="1:2" x14ac:dyDescent="0.25">
      <c r="A291">
        <v>788.97601318359375</v>
      </c>
      <c r="B291">
        <v>473.70001220703125</v>
      </c>
    </row>
    <row r="292" spans="1:2" x14ac:dyDescent="0.25">
      <c r="A292">
        <v>788.98797607421875</v>
      </c>
      <c r="B292">
        <v>434.79998779296875</v>
      </c>
    </row>
    <row r="293" spans="1:2" x14ac:dyDescent="0.25">
      <c r="A293">
        <v>789.0009765625</v>
      </c>
      <c r="B293">
        <v>362.29998779296875</v>
      </c>
    </row>
    <row r="294" spans="1:2" x14ac:dyDescent="0.25">
      <c r="A294">
        <v>789.01300048828125</v>
      </c>
      <c r="B294">
        <v>289.29998779296875</v>
      </c>
    </row>
    <row r="295" spans="1:2" x14ac:dyDescent="0.25">
      <c r="A295">
        <v>789.0250244140625</v>
      </c>
      <c r="B295">
        <v>286</v>
      </c>
    </row>
    <row r="296" spans="1:2" x14ac:dyDescent="0.25">
      <c r="A296">
        <v>789.0369873046875</v>
      </c>
      <c r="B296">
        <v>283.70001220703125</v>
      </c>
    </row>
    <row r="297" spans="1:2" x14ac:dyDescent="0.25">
      <c r="A297">
        <v>789.04998779296875</v>
      </c>
      <c r="B297">
        <v>219.69999694824219</v>
      </c>
    </row>
    <row r="298" spans="1:2" x14ac:dyDescent="0.25">
      <c r="A298">
        <v>789.06201171875</v>
      </c>
      <c r="B298">
        <v>199.5</v>
      </c>
    </row>
    <row r="299" spans="1:2" x14ac:dyDescent="0.25">
      <c r="A299">
        <v>789.073974609375</v>
      </c>
      <c r="B299">
        <v>241.30000305175781</v>
      </c>
    </row>
    <row r="300" spans="1:2" x14ac:dyDescent="0.25">
      <c r="A300">
        <v>789.08599853515625</v>
      </c>
      <c r="B300">
        <v>262.70001220703125</v>
      </c>
    </row>
    <row r="301" spans="1:2" x14ac:dyDescent="0.25">
      <c r="A301">
        <v>789.0989990234375</v>
      </c>
      <c r="B301">
        <v>292</v>
      </c>
    </row>
    <row r="302" spans="1:2" x14ac:dyDescent="0.25">
      <c r="A302">
        <v>789.11102294921875</v>
      </c>
      <c r="B302">
        <v>329.70001220703125</v>
      </c>
    </row>
    <row r="303" spans="1:2" x14ac:dyDescent="0.25">
      <c r="A303">
        <v>789.12298583984375</v>
      </c>
      <c r="B303">
        <v>301.79998779296875</v>
      </c>
    </row>
    <row r="304" spans="1:2" x14ac:dyDescent="0.25">
      <c r="A304">
        <v>789.135986328125</v>
      </c>
      <c r="B304">
        <v>259</v>
      </c>
    </row>
    <row r="305" spans="1:2" x14ac:dyDescent="0.25">
      <c r="A305">
        <v>789.14801025390625</v>
      </c>
      <c r="B305">
        <v>261</v>
      </c>
    </row>
    <row r="306" spans="1:2" x14ac:dyDescent="0.25">
      <c r="A306">
        <v>789.15997314453125</v>
      </c>
      <c r="B306">
        <v>310</v>
      </c>
    </row>
    <row r="307" spans="1:2" x14ac:dyDescent="0.25">
      <c r="A307">
        <v>789.1719970703125</v>
      </c>
      <c r="B307">
        <v>348</v>
      </c>
    </row>
    <row r="308" spans="1:2" x14ac:dyDescent="0.25">
      <c r="A308">
        <v>789.18499755859375</v>
      </c>
      <c r="B308">
        <v>319.70001220703125</v>
      </c>
    </row>
    <row r="309" spans="1:2" x14ac:dyDescent="0.25">
      <c r="A309">
        <v>789.197021484375</v>
      </c>
      <c r="B309">
        <v>311.79998779296875</v>
      </c>
    </row>
    <row r="310" spans="1:2" x14ac:dyDescent="0.25">
      <c r="A310">
        <v>789.208984375</v>
      </c>
      <c r="B310">
        <v>393.29998779296875</v>
      </c>
    </row>
    <row r="311" spans="1:2" x14ac:dyDescent="0.25">
      <c r="A311">
        <v>789.22100830078125</v>
      </c>
      <c r="B311">
        <v>430.79998779296875</v>
      </c>
    </row>
    <row r="312" spans="1:2" x14ac:dyDescent="0.25">
      <c r="A312">
        <v>789.2340087890625</v>
      </c>
      <c r="B312">
        <v>383.5</v>
      </c>
    </row>
    <row r="313" spans="1:2" x14ac:dyDescent="0.25">
      <c r="A313">
        <v>789.2459716796875</v>
      </c>
      <c r="B313">
        <v>416.20001220703125</v>
      </c>
    </row>
    <row r="314" spans="1:2" x14ac:dyDescent="0.25">
      <c r="A314">
        <v>789.25799560546875</v>
      </c>
      <c r="B314">
        <v>458.79998779296875</v>
      </c>
    </row>
    <row r="315" spans="1:2" x14ac:dyDescent="0.25">
      <c r="A315">
        <v>789.27099609375</v>
      </c>
      <c r="B315">
        <v>491.20001220703125</v>
      </c>
    </row>
    <row r="316" spans="1:2" x14ac:dyDescent="0.25">
      <c r="A316">
        <v>789.28302001953125</v>
      </c>
      <c r="B316">
        <v>612.20001220703125</v>
      </c>
    </row>
    <row r="317" spans="1:2" x14ac:dyDescent="0.25">
      <c r="A317">
        <v>789.29498291015625</v>
      </c>
      <c r="B317">
        <v>697.5</v>
      </c>
    </row>
    <row r="318" spans="1:2" x14ac:dyDescent="0.25">
      <c r="A318">
        <v>789.3070068359375</v>
      </c>
      <c r="B318">
        <v>1036</v>
      </c>
    </row>
    <row r="319" spans="1:2" x14ac:dyDescent="0.25">
      <c r="A319">
        <v>789.32000732421875</v>
      </c>
      <c r="B319">
        <v>3601</v>
      </c>
    </row>
    <row r="320" spans="1:2" x14ac:dyDescent="0.25">
      <c r="A320">
        <v>789.33197021484375</v>
      </c>
      <c r="B320">
        <v>19080</v>
      </c>
    </row>
    <row r="321" spans="1:2" x14ac:dyDescent="0.25">
      <c r="A321">
        <v>789.343994140625</v>
      </c>
      <c r="B321">
        <v>67580</v>
      </c>
    </row>
    <row r="322" spans="1:2" x14ac:dyDescent="0.25">
      <c r="A322">
        <v>789.35601806640625</v>
      </c>
      <c r="B322">
        <v>118500</v>
      </c>
    </row>
    <row r="323" spans="1:2" x14ac:dyDescent="0.25">
      <c r="A323">
        <v>789.3690185546875</v>
      </c>
      <c r="B323">
        <v>105400</v>
      </c>
    </row>
    <row r="324" spans="1:2" x14ac:dyDescent="0.25">
      <c r="A324">
        <v>789.3809814453125</v>
      </c>
      <c r="B324">
        <v>48960</v>
      </c>
    </row>
    <row r="325" spans="1:2" x14ac:dyDescent="0.25">
      <c r="A325">
        <v>789.39300537109375</v>
      </c>
      <c r="B325">
        <v>12670</v>
      </c>
    </row>
    <row r="326" spans="1:2" x14ac:dyDescent="0.25">
      <c r="A326">
        <v>789.405029296875</v>
      </c>
      <c r="B326">
        <v>2615</v>
      </c>
    </row>
    <row r="327" spans="1:2" x14ac:dyDescent="0.25">
      <c r="A327">
        <v>789.41802978515625</v>
      </c>
      <c r="B327">
        <v>1125</v>
      </c>
    </row>
    <row r="328" spans="1:2" x14ac:dyDescent="0.25">
      <c r="A328">
        <v>789.42999267578125</v>
      </c>
      <c r="B328">
        <v>1118</v>
      </c>
    </row>
    <row r="329" spans="1:2" x14ac:dyDescent="0.25">
      <c r="A329">
        <v>789.4420166015625</v>
      </c>
      <c r="B329">
        <v>1071</v>
      </c>
    </row>
    <row r="330" spans="1:2" x14ac:dyDescent="0.25">
      <c r="A330">
        <v>789.4539794921875</v>
      </c>
      <c r="B330">
        <v>874.5</v>
      </c>
    </row>
    <row r="331" spans="1:2" x14ac:dyDescent="0.25">
      <c r="A331">
        <v>789.46697998046875</v>
      </c>
      <c r="B331">
        <v>624</v>
      </c>
    </row>
    <row r="332" spans="1:2" x14ac:dyDescent="0.25">
      <c r="A332">
        <v>789.47900390625</v>
      </c>
      <c r="B332">
        <v>451.79998779296875</v>
      </c>
    </row>
    <row r="333" spans="1:2" x14ac:dyDescent="0.25">
      <c r="A333">
        <v>789.49102783203125</v>
      </c>
      <c r="B333">
        <v>355.29998779296875</v>
      </c>
    </row>
    <row r="334" spans="1:2" x14ac:dyDescent="0.25">
      <c r="A334">
        <v>789.5040283203125</v>
      </c>
      <c r="B334">
        <v>265.5</v>
      </c>
    </row>
    <row r="335" spans="1:2" x14ac:dyDescent="0.25">
      <c r="A335">
        <v>789.5159912109375</v>
      </c>
      <c r="B335">
        <v>238</v>
      </c>
    </row>
    <row r="336" spans="1:2" x14ac:dyDescent="0.25">
      <c r="A336">
        <v>789.52801513671875</v>
      </c>
      <c r="B336">
        <v>236.5</v>
      </c>
    </row>
    <row r="337" spans="1:2" x14ac:dyDescent="0.25">
      <c r="A337">
        <v>789.53997802734375</v>
      </c>
      <c r="B337">
        <v>240.80000305175781</v>
      </c>
    </row>
    <row r="338" spans="1:2" x14ac:dyDescent="0.25">
      <c r="A338">
        <v>789.552978515625</v>
      </c>
      <c r="B338">
        <v>257.79998779296875</v>
      </c>
    </row>
    <row r="339" spans="1:2" x14ac:dyDescent="0.25">
      <c r="A339">
        <v>789.56500244140625</v>
      </c>
      <c r="B339">
        <v>236</v>
      </c>
    </row>
    <row r="340" spans="1:2" x14ac:dyDescent="0.25">
      <c r="A340">
        <v>789.5770263671875</v>
      </c>
      <c r="B340">
        <v>221.19999694824219</v>
      </c>
    </row>
    <row r="341" spans="1:2" x14ac:dyDescent="0.25">
      <c r="A341">
        <v>789.5889892578125</v>
      </c>
      <c r="B341">
        <v>255.80000305175781</v>
      </c>
    </row>
    <row r="342" spans="1:2" x14ac:dyDescent="0.25">
      <c r="A342">
        <v>789.60198974609375</v>
      </c>
      <c r="B342">
        <v>283.29998779296875</v>
      </c>
    </row>
    <row r="343" spans="1:2" x14ac:dyDescent="0.25">
      <c r="A343">
        <v>789.614013671875</v>
      </c>
      <c r="B343">
        <v>300.20001220703125</v>
      </c>
    </row>
    <row r="344" spans="1:2" x14ac:dyDescent="0.25">
      <c r="A344">
        <v>789.6259765625</v>
      </c>
      <c r="B344">
        <v>277</v>
      </c>
    </row>
    <row r="345" spans="1:2" x14ac:dyDescent="0.25">
      <c r="A345">
        <v>789.63800048828125</v>
      </c>
      <c r="B345">
        <v>217.5</v>
      </c>
    </row>
    <row r="346" spans="1:2" x14ac:dyDescent="0.25">
      <c r="A346">
        <v>789.6510009765625</v>
      </c>
      <c r="B346">
        <v>188.30000305175781</v>
      </c>
    </row>
    <row r="347" spans="1:2" x14ac:dyDescent="0.25">
      <c r="A347">
        <v>789.66302490234375</v>
      </c>
      <c r="B347">
        <v>222.30000305175781</v>
      </c>
    </row>
    <row r="348" spans="1:2" x14ac:dyDescent="0.25">
      <c r="A348">
        <v>789.67498779296875</v>
      </c>
      <c r="B348">
        <v>311.79998779296875</v>
      </c>
    </row>
    <row r="349" spans="1:2" x14ac:dyDescent="0.25">
      <c r="A349">
        <v>789.68798828125</v>
      </c>
      <c r="B349">
        <v>356.29998779296875</v>
      </c>
    </row>
    <row r="350" spans="1:2" x14ac:dyDescent="0.25">
      <c r="A350">
        <v>789.70001220703125</v>
      </c>
      <c r="B350">
        <v>293</v>
      </c>
    </row>
    <row r="351" spans="1:2" x14ac:dyDescent="0.25">
      <c r="A351">
        <v>789.71197509765625</v>
      </c>
      <c r="B351">
        <v>225.5</v>
      </c>
    </row>
    <row r="352" spans="1:2" x14ac:dyDescent="0.25">
      <c r="A352">
        <v>789.7239990234375</v>
      </c>
      <c r="B352">
        <v>257.20001220703125</v>
      </c>
    </row>
    <row r="353" spans="1:2" x14ac:dyDescent="0.25">
      <c r="A353">
        <v>789.73699951171875</v>
      </c>
      <c r="B353">
        <v>345.29998779296875</v>
      </c>
    </row>
    <row r="354" spans="1:2" x14ac:dyDescent="0.25">
      <c r="A354">
        <v>789.7490234375</v>
      </c>
      <c r="B354">
        <v>343.79998779296875</v>
      </c>
    </row>
    <row r="355" spans="1:2" x14ac:dyDescent="0.25">
      <c r="A355">
        <v>789.760986328125</v>
      </c>
      <c r="B355">
        <v>336.5</v>
      </c>
    </row>
    <row r="356" spans="1:2" x14ac:dyDescent="0.25">
      <c r="A356">
        <v>789.77301025390625</v>
      </c>
      <c r="B356">
        <v>475</v>
      </c>
    </row>
    <row r="357" spans="1:2" x14ac:dyDescent="0.25">
      <c r="A357">
        <v>789.7860107421875</v>
      </c>
      <c r="B357">
        <v>551.5</v>
      </c>
    </row>
    <row r="358" spans="1:2" x14ac:dyDescent="0.25">
      <c r="A358">
        <v>789.7979736328125</v>
      </c>
      <c r="B358">
        <v>531.70001220703125</v>
      </c>
    </row>
    <row r="359" spans="1:2" x14ac:dyDescent="0.25">
      <c r="A359">
        <v>789.80999755859375</v>
      </c>
      <c r="B359">
        <v>982</v>
      </c>
    </row>
    <row r="360" spans="1:2" x14ac:dyDescent="0.25">
      <c r="A360">
        <v>789.822998046875</v>
      </c>
      <c r="B360">
        <v>3123</v>
      </c>
    </row>
    <row r="361" spans="1:2" x14ac:dyDescent="0.25">
      <c r="A361">
        <v>789.83502197265625</v>
      </c>
      <c r="B361">
        <v>15800</v>
      </c>
    </row>
    <row r="362" spans="1:2" x14ac:dyDescent="0.25">
      <c r="A362">
        <v>789.84698486328125</v>
      </c>
      <c r="B362">
        <v>55790</v>
      </c>
    </row>
    <row r="363" spans="1:2" x14ac:dyDescent="0.25">
      <c r="A363">
        <v>789.8590087890625</v>
      </c>
      <c r="B363">
        <v>98310</v>
      </c>
    </row>
    <row r="364" spans="1:2" x14ac:dyDescent="0.25">
      <c r="A364">
        <v>789.87200927734375</v>
      </c>
      <c r="B364">
        <v>87900</v>
      </c>
    </row>
    <row r="365" spans="1:2" x14ac:dyDescent="0.25">
      <c r="A365">
        <v>789.88397216796875</v>
      </c>
      <c r="B365">
        <v>40480</v>
      </c>
    </row>
    <row r="366" spans="1:2" x14ac:dyDescent="0.25">
      <c r="A366">
        <v>789.89599609375</v>
      </c>
      <c r="B366">
        <v>10320</v>
      </c>
    </row>
    <row r="367" spans="1:2" x14ac:dyDescent="0.25">
      <c r="A367">
        <v>789.90802001953125</v>
      </c>
      <c r="B367">
        <v>2337</v>
      </c>
    </row>
    <row r="368" spans="1:2" x14ac:dyDescent="0.25">
      <c r="A368">
        <v>789.9210205078125</v>
      </c>
      <c r="B368">
        <v>866.5</v>
      </c>
    </row>
    <row r="369" spans="1:2" x14ac:dyDescent="0.25">
      <c r="A369">
        <v>789.9329833984375</v>
      </c>
      <c r="B369">
        <v>757</v>
      </c>
    </row>
    <row r="370" spans="1:2" x14ac:dyDescent="0.25">
      <c r="A370">
        <v>789.94500732421875</v>
      </c>
      <c r="B370">
        <v>772.79998779296875</v>
      </c>
    </row>
    <row r="371" spans="1:2" x14ac:dyDescent="0.25">
      <c r="A371">
        <v>789.95697021484375</v>
      </c>
      <c r="B371">
        <v>590</v>
      </c>
    </row>
    <row r="372" spans="1:2" x14ac:dyDescent="0.25">
      <c r="A372">
        <v>789.969970703125</v>
      </c>
      <c r="B372">
        <v>367.5</v>
      </c>
    </row>
    <row r="373" spans="1:2" x14ac:dyDescent="0.25">
      <c r="A373">
        <v>789.98199462890625</v>
      </c>
      <c r="B373">
        <v>310.5</v>
      </c>
    </row>
    <row r="374" spans="1:2" x14ac:dyDescent="0.25">
      <c r="A374">
        <v>789.9940185546875</v>
      </c>
      <c r="B374">
        <v>300.70001220703125</v>
      </c>
    </row>
    <row r="375" spans="1:2" x14ac:dyDescent="0.25">
      <c r="A375">
        <v>790.00701904296875</v>
      </c>
      <c r="B375">
        <v>297</v>
      </c>
    </row>
    <row r="376" spans="1:2" x14ac:dyDescent="0.25">
      <c r="A376">
        <v>790.01898193359375</v>
      </c>
      <c r="B376">
        <v>311.79998779296875</v>
      </c>
    </row>
    <row r="377" spans="1:2" x14ac:dyDescent="0.25">
      <c r="A377">
        <v>790.031005859375</v>
      </c>
      <c r="B377">
        <v>309.5</v>
      </c>
    </row>
    <row r="378" spans="1:2" x14ac:dyDescent="0.25">
      <c r="A378">
        <v>790.04302978515625</v>
      </c>
      <c r="B378">
        <v>273.20001220703125</v>
      </c>
    </row>
    <row r="379" spans="1:2" x14ac:dyDescent="0.25">
      <c r="A379">
        <v>790.0560302734375</v>
      </c>
      <c r="B379">
        <v>258.29998779296875</v>
      </c>
    </row>
    <row r="380" spans="1:2" x14ac:dyDescent="0.25">
      <c r="A380">
        <v>790.0679931640625</v>
      </c>
      <c r="B380">
        <v>258.29998779296875</v>
      </c>
    </row>
    <row r="381" spans="1:2" x14ac:dyDescent="0.25">
      <c r="A381">
        <v>790.08001708984375</v>
      </c>
      <c r="B381">
        <v>191</v>
      </c>
    </row>
    <row r="382" spans="1:2" x14ac:dyDescent="0.25">
      <c r="A382">
        <v>790.09197998046875</v>
      </c>
      <c r="B382">
        <v>117.30000305175781</v>
      </c>
    </row>
    <row r="383" spans="1:2" x14ac:dyDescent="0.25">
      <c r="A383">
        <v>790.10498046875</v>
      </c>
      <c r="B383">
        <v>156.5</v>
      </c>
    </row>
    <row r="384" spans="1:2" x14ac:dyDescent="0.25">
      <c r="A384">
        <v>790.11700439453125</v>
      </c>
      <c r="B384">
        <v>238.80000305175781</v>
      </c>
    </row>
    <row r="385" spans="1:2" x14ac:dyDescent="0.25">
      <c r="A385">
        <v>790.1290283203125</v>
      </c>
      <c r="B385">
        <v>220</v>
      </c>
    </row>
    <row r="386" spans="1:2" x14ac:dyDescent="0.25">
      <c r="A386">
        <v>790.14202880859375</v>
      </c>
      <c r="B386">
        <v>156.5</v>
      </c>
    </row>
    <row r="387" spans="1:2" x14ac:dyDescent="0.25">
      <c r="A387">
        <v>790.15399169921875</v>
      </c>
      <c r="B387">
        <v>137.5</v>
      </c>
    </row>
    <row r="388" spans="1:2" x14ac:dyDescent="0.25">
      <c r="A388">
        <v>790.166015625</v>
      </c>
      <c r="B388">
        <v>151.30000305175781</v>
      </c>
    </row>
    <row r="389" spans="1:2" x14ac:dyDescent="0.25">
      <c r="A389">
        <v>790.177978515625</v>
      </c>
      <c r="B389">
        <v>213.80000305175781</v>
      </c>
    </row>
    <row r="390" spans="1:2" x14ac:dyDescent="0.25">
      <c r="A390">
        <v>790.19097900390625</v>
      </c>
      <c r="B390">
        <v>304.29998779296875</v>
      </c>
    </row>
    <row r="391" spans="1:2" x14ac:dyDescent="0.25">
      <c r="A391">
        <v>790.2030029296875</v>
      </c>
      <c r="B391">
        <v>312.70001220703125</v>
      </c>
    </row>
    <row r="392" spans="1:2" x14ac:dyDescent="0.25">
      <c r="A392">
        <v>790.21502685546875</v>
      </c>
      <c r="B392">
        <v>287.5</v>
      </c>
    </row>
    <row r="393" spans="1:2" x14ac:dyDescent="0.25">
      <c r="A393">
        <v>790.22698974609375</v>
      </c>
      <c r="B393">
        <v>319</v>
      </c>
    </row>
    <row r="394" spans="1:2" x14ac:dyDescent="0.25">
      <c r="A394">
        <v>790.239990234375</v>
      </c>
      <c r="B394">
        <v>346.70001220703125</v>
      </c>
    </row>
    <row r="395" spans="1:2" x14ac:dyDescent="0.25">
      <c r="A395">
        <v>790.25201416015625</v>
      </c>
      <c r="B395">
        <v>397.5</v>
      </c>
    </row>
    <row r="396" spans="1:2" x14ac:dyDescent="0.25">
      <c r="A396">
        <v>790.26397705078125</v>
      </c>
      <c r="B396">
        <v>412.79998779296875</v>
      </c>
    </row>
    <row r="397" spans="1:2" x14ac:dyDescent="0.25">
      <c r="A397">
        <v>790.2769775390625</v>
      </c>
      <c r="B397">
        <v>340.79998779296875</v>
      </c>
    </row>
    <row r="398" spans="1:2" x14ac:dyDescent="0.25">
      <c r="A398">
        <v>790.28900146484375</v>
      </c>
      <c r="B398">
        <v>345.5</v>
      </c>
    </row>
    <row r="399" spans="1:2" x14ac:dyDescent="0.25">
      <c r="A399">
        <v>790.301025390625</v>
      </c>
      <c r="B399">
        <v>460.5</v>
      </c>
    </row>
    <row r="400" spans="1:2" x14ac:dyDescent="0.25">
      <c r="A400">
        <v>790.31298828125</v>
      </c>
      <c r="B400">
        <v>833.5</v>
      </c>
    </row>
    <row r="401" spans="1:2" x14ac:dyDescent="0.25">
      <c r="A401">
        <v>790.32598876953125</v>
      </c>
      <c r="B401">
        <v>2972</v>
      </c>
    </row>
    <row r="402" spans="1:2" x14ac:dyDescent="0.25">
      <c r="A402">
        <v>790.3380126953125</v>
      </c>
      <c r="B402">
        <v>13330</v>
      </c>
    </row>
    <row r="403" spans="1:2" x14ac:dyDescent="0.25">
      <c r="A403">
        <v>790.3499755859375</v>
      </c>
      <c r="B403">
        <v>40960</v>
      </c>
    </row>
    <row r="404" spans="1:2" x14ac:dyDescent="0.25">
      <c r="A404">
        <v>790.36199951171875</v>
      </c>
      <c r="B404">
        <v>68690</v>
      </c>
    </row>
    <row r="405" spans="1:2" x14ac:dyDescent="0.25">
      <c r="A405">
        <v>790.375</v>
      </c>
      <c r="B405">
        <v>62120</v>
      </c>
    </row>
    <row r="406" spans="1:2" x14ac:dyDescent="0.25">
      <c r="A406">
        <v>790.38702392578125</v>
      </c>
      <c r="B406">
        <v>30580</v>
      </c>
    </row>
    <row r="407" spans="1:2" x14ac:dyDescent="0.25">
      <c r="A407">
        <v>790.39898681640625</v>
      </c>
      <c r="B407">
        <v>8617</v>
      </c>
    </row>
    <row r="408" spans="1:2" x14ac:dyDescent="0.25">
      <c r="A408">
        <v>790.4119873046875</v>
      </c>
      <c r="B408">
        <v>2015</v>
      </c>
    </row>
    <row r="409" spans="1:2" x14ac:dyDescent="0.25">
      <c r="A409">
        <v>790.42401123046875</v>
      </c>
      <c r="B409">
        <v>812</v>
      </c>
    </row>
    <row r="410" spans="1:2" x14ac:dyDescent="0.25">
      <c r="A410">
        <v>790.43597412109375</v>
      </c>
      <c r="B410">
        <v>610.29998779296875</v>
      </c>
    </row>
    <row r="411" spans="1:2" x14ac:dyDescent="0.25">
      <c r="A411">
        <v>790.447998046875</v>
      </c>
      <c r="B411">
        <v>625.79998779296875</v>
      </c>
    </row>
    <row r="412" spans="1:2" x14ac:dyDescent="0.25">
      <c r="A412">
        <v>790.46099853515625</v>
      </c>
      <c r="B412">
        <v>493</v>
      </c>
    </row>
    <row r="413" spans="1:2" x14ac:dyDescent="0.25">
      <c r="A413">
        <v>790.4730224609375</v>
      </c>
      <c r="B413">
        <v>293.29998779296875</v>
      </c>
    </row>
    <row r="414" spans="1:2" x14ac:dyDescent="0.25">
      <c r="A414">
        <v>790.4849853515625</v>
      </c>
      <c r="B414">
        <v>237.69999694824219</v>
      </c>
    </row>
    <row r="415" spans="1:2" x14ac:dyDescent="0.25">
      <c r="A415">
        <v>790.49700927734375</v>
      </c>
      <c r="B415">
        <v>255.80000305175781</v>
      </c>
    </row>
    <row r="416" spans="1:2" x14ac:dyDescent="0.25">
      <c r="A416">
        <v>790.510009765625</v>
      </c>
      <c r="B416">
        <v>267.79998779296875</v>
      </c>
    </row>
    <row r="417" spans="1:2" x14ac:dyDescent="0.25">
      <c r="A417">
        <v>790.52197265625</v>
      </c>
      <c r="B417">
        <v>257.79998779296875</v>
      </c>
    </row>
    <row r="418" spans="1:2" x14ac:dyDescent="0.25">
      <c r="A418">
        <v>790.53399658203125</v>
      </c>
      <c r="B418">
        <v>212</v>
      </c>
    </row>
    <row r="419" spans="1:2" x14ac:dyDescent="0.25">
      <c r="A419">
        <v>790.5469970703125</v>
      </c>
      <c r="B419">
        <v>152.80000305175781</v>
      </c>
    </row>
    <row r="420" spans="1:2" x14ac:dyDescent="0.25">
      <c r="A420">
        <v>790.55902099609375</v>
      </c>
      <c r="B420">
        <v>122.5</v>
      </c>
    </row>
    <row r="421" spans="1:2" x14ac:dyDescent="0.25">
      <c r="A421">
        <v>790.57098388671875</v>
      </c>
      <c r="B421">
        <v>118.5</v>
      </c>
    </row>
    <row r="422" spans="1:2" x14ac:dyDescent="0.25">
      <c r="A422">
        <v>790.5830078125</v>
      </c>
      <c r="B422">
        <v>115.30000305175781</v>
      </c>
    </row>
    <row r="423" spans="1:2" x14ac:dyDescent="0.25">
      <c r="A423">
        <v>790.59600830078125</v>
      </c>
      <c r="B423">
        <v>114.5</v>
      </c>
    </row>
    <row r="424" spans="1:2" x14ac:dyDescent="0.25">
      <c r="A424">
        <v>790.60797119140625</v>
      </c>
      <c r="B424">
        <v>141.80000305175781</v>
      </c>
    </row>
    <row r="425" spans="1:2" x14ac:dyDescent="0.25">
      <c r="A425">
        <v>790.6199951171875</v>
      </c>
      <c r="B425">
        <v>147</v>
      </c>
    </row>
    <row r="426" spans="1:2" x14ac:dyDescent="0.25">
      <c r="A426">
        <v>790.63299560546875</v>
      </c>
      <c r="B426">
        <v>147.80000305175781</v>
      </c>
    </row>
    <row r="427" spans="1:2" x14ac:dyDescent="0.25">
      <c r="A427">
        <v>790.64501953125</v>
      </c>
      <c r="B427">
        <v>174</v>
      </c>
    </row>
    <row r="428" spans="1:2" x14ac:dyDescent="0.25">
      <c r="A428">
        <v>790.656982421875</v>
      </c>
      <c r="B428">
        <v>156.69999694824219</v>
      </c>
    </row>
    <row r="429" spans="1:2" x14ac:dyDescent="0.25">
      <c r="A429">
        <v>790.66900634765625</v>
      </c>
      <c r="B429">
        <v>142</v>
      </c>
    </row>
    <row r="430" spans="1:2" x14ac:dyDescent="0.25">
      <c r="A430">
        <v>790.6820068359375</v>
      </c>
      <c r="B430">
        <v>136.30000305175781</v>
      </c>
    </row>
    <row r="431" spans="1:2" x14ac:dyDescent="0.25">
      <c r="A431">
        <v>790.6939697265625</v>
      </c>
      <c r="B431">
        <v>123.19999694824219</v>
      </c>
    </row>
    <row r="432" spans="1:2" x14ac:dyDescent="0.25">
      <c r="A432">
        <v>790.70599365234375</v>
      </c>
      <c r="B432">
        <v>145.80000305175781</v>
      </c>
    </row>
    <row r="433" spans="1:2" x14ac:dyDescent="0.25">
      <c r="A433">
        <v>790.718017578125</v>
      </c>
      <c r="B433">
        <v>157.30000305175781</v>
      </c>
    </row>
    <row r="434" spans="1:2" x14ac:dyDescent="0.25">
      <c r="A434">
        <v>790.73101806640625</v>
      </c>
      <c r="B434">
        <v>186.69999694824219</v>
      </c>
    </row>
    <row r="435" spans="1:2" x14ac:dyDescent="0.25">
      <c r="A435">
        <v>790.74298095703125</v>
      </c>
      <c r="B435">
        <v>265</v>
      </c>
    </row>
    <row r="436" spans="1:2" x14ac:dyDescent="0.25">
      <c r="A436">
        <v>790.7550048828125</v>
      </c>
      <c r="B436">
        <v>307.79998779296875</v>
      </c>
    </row>
    <row r="437" spans="1:2" x14ac:dyDescent="0.25">
      <c r="A437">
        <v>790.76800537109375</v>
      </c>
      <c r="B437">
        <v>276.29998779296875</v>
      </c>
    </row>
    <row r="438" spans="1:2" x14ac:dyDescent="0.25">
      <c r="A438">
        <v>790.780029296875</v>
      </c>
      <c r="B438">
        <v>290.20001220703125</v>
      </c>
    </row>
    <row r="439" spans="1:2" x14ac:dyDescent="0.25">
      <c r="A439">
        <v>790.7919921875</v>
      </c>
      <c r="B439">
        <v>380.5</v>
      </c>
    </row>
    <row r="440" spans="1:2" x14ac:dyDescent="0.25">
      <c r="A440">
        <v>790.80401611328125</v>
      </c>
      <c r="B440">
        <v>417</v>
      </c>
    </row>
    <row r="441" spans="1:2" x14ac:dyDescent="0.25">
      <c r="A441">
        <v>790.8170166015625</v>
      </c>
      <c r="B441">
        <v>807.79998779296875</v>
      </c>
    </row>
    <row r="442" spans="1:2" x14ac:dyDescent="0.25">
      <c r="A442">
        <v>790.8289794921875</v>
      </c>
      <c r="B442">
        <v>3024</v>
      </c>
    </row>
    <row r="443" spans="1:2" x14ac:dyDescent="0.25">
      <c r="A443">
        <v>790.84100341796875</v>
      </c>
      <c r="B443">
        <v>10360</v>
      </c>
    </row>
    <row r="444" spans="1:2" x14ac:dyDescent="0.25">
      <c r="A444">
        <v>790.85302734375</v>
      </c>
      <c r="B444">
        <v>25350</v>
      </c>
    </row>
    <row r="445" spans="1:2" x14ac:dyDescent="0.25">
      <c r="A445">
        <v>790.86602783203125</v>
      </c>
      <c r="B445">
        <v>37770</v>
      </c>
    </row>
    <row r="446" spans="1:2" x14ac:dyDescent="0.25">
      <c r="A446">
        <v>790.87799072265625</v>
      </c>
      <c r="B446">
        <v>32860</v>
      </c>
    </row>
    <row r="447" spans="1:2" x14ac:dyDescent="0.25">
      <c r="A447">
        <v>790.8900146484375</v>
      </c>
      <c r="B447">
        <v>17010</v>
      </c>
    </row>
    <row r="448" spans="1:2" x14ac:dyDescent="0.25">
      <c r="A448">
        <v>790.90301513671875</v>
      </c>
      <c r="B448">
        <v>5683</v>
      </c>
    </row>
    <row r="449" spans="1:2" x14ac:dyDescent="0.25">
      <c r="A449">
        <v>790.91497802734375</v>
      </c>
      <c r="B449">
        <v>1570</v>
      </c>
    </row>
    <row r="450" spans="1:2" x14ac:dyDescent="0.25">
      <c r="A450">
        <v>790.927001953125</v>
      </c>
      <c r="B450">
        <v>666</v>
      </c>
    </row>
    <row r="451" spans="1:2" x14ac:dyDescent="0.25">
      <c r="A451">
        <v>790.93902587890625</v>
      </c>
      <c r="B451">
        <v>488.5</v>
      </c>
    </row>
    <row r="452" spans="1:2" x14ac:dyDescent="0.25">
      <c r="A452">
        <v>790.9520263671875</v>
      </c>
      <c r="B452">
        <v>387</v>
      </c>
    </row>
    <row r="453" spans="1:2" x14ac:dyDescent="0.25">
      <c r="A453">
        <v>790.9639892578125</v>
      </c>
      <c r="B453">
        <v>311</v>
      </c>
    </row>
    <row r="454" spans="1:2" x14ac:dyDescent="0.25">
      <c r="A454">
        <v>790.97601318359375</v>
      </c>
      <c r="B454">
        <v>224.5</v>
      </c>
    </row>
    <row r="455" spans="1:2" x14ac:dyDescent="0.25">
      <c r="A455">
        <v>790.989013671875</v>
      </c>
      <c r="B455">
        <v>110</v>
      </c>
    </row>
    <row r="456" spans="1:2" x14ac:dyDescent="0.25">
      <c r="A456">
        <v>791.0009765625</v>
      </c>
      <c r="B456">
        <v>73</v>
      </c>
    </row>
    <row r="457" spans="1:2" x14ac:dyDescent="0.25">
      <c r="A457">
        <v>791.01300048828125</v>
      </c>
      <c r="B457">
        <v>125.5</v>
      </c>
    </row>
    <row r="458" spans="1:2" x14ac:dyDescent="0.25">
      <c r="A458">
        <v>791.0250244140625</v>
      </c>
      <c r="B458">
        <v>142.30000305175781</v>
      </c>
    </row>
    <row r="459" spans="1:2" x14ac:dyDescent="0.25">
      <c r="A459">
        <v>791.03802490234375</v>
      </c>
      <c r="B459">
        <v>126</v>
      </c>
    </row>
    <row r="460" spans="1:2" x14ac:dyDescent="0.25">
      <c r="A460">
        <v>791.04998779296875</v>
      </c>
      <c r="B460">
        <v>112.69999694824219</v>
      </c>
    </row>
    <row r="461" spans="1:2" x14ac:dyDescent="0.25">
      <c r="A461">
        <v>791.06201171875</v>
      </c>
      <c r="B461">
        <v>120.5</v>
      </c>
    </row>
    <row r="462" spans="1:2" x14ac:dyDescent="0.25">
      <c r="A462">
        <v>791.073974609375</v>
      </c>
      <c r="B462">
        <v>183.30000305175781</v>
      </c>
    </row>
    <row r="463" spans="1:2" x14ac:dyDescent="0.25">
      <c r="A463">
        <v>791.08697509765625</v>
      </c>
      <c r="B463">
        <v>210.69999694824219</v>
      </c>
    </row>
    <row r="464" spans="1:2" x14ac:dyDescent="0.25">
      <c r="A464">
        <v>791.0989990234375</v>
      </c>
      <c r="B464">
        <v>151.80000305175781</v>
      </c>
    </row>
    <row r="465" spans="1:2" x14ac:dyDescent="0.25">
      <c r="A465">
        <v>791.11102294921875</v>
      </c>
      <c r="B465">
        <v>130.30000305175781</v>
      </c>
    </row>
    <row r="466" spans="1:2" x14ac:dyDescent="0.25">
      <c r="A466">
        <v>791.1240234375</v>
      </c>
      <c r="B466">
        <v>139.5</v>
      </c>
    </row>
    <row r="467" spans="1:2" x14ac:dyDescent="0.25">
      <c r="A467">
        <v>791.135986328125</v>
      </c>
      <c r="B467">
        <v>140.80000305175781</v>
      </c>
    </row>
    <row r="468" spans="1:2" x14ac:dyDescent="0.25">
      <c r="A468">
        <v>791.14801025390625</v>
      </c>
      <c r="B468">
        <v>194</v>
      </c>
    </row>
    <row r="469" spans="1:2" x14ac:dyDescent="0.25">
      <c r="A469">
        <v>791.15997314453125</v>
      </c>
      <c r="B469">
        <v>240.5</v>
      </c>
    </row>
    <row r="470" spans="1:2" x14ac:dyDescent="0.25">
      <c r="A470">
        <v>791.1729736328125</v>
      </c>
      <c r="B470">
        <v>215.5</v>
      </c>
    </row>
    <row r="471" spans="1:2" x14ac:dyDescent="0.25">
      <c r="A471">
        <v>791.18499755859375</v>
      </c>
      <c r="B471">
        <v>158.30000305175781</v>
      </c>
    </row>
    <row r="472" spans="1:2" x14ac:dyDescent="0.25">
      <c r="A472">
        <v>791.197021484375</v>
      </c>
      <c r="B472">
        <v>119.5</v>
      </c>
    </row>
    <row r="473" spans="1:2" x14ac:dyDescent="0.25">
      <c r="A473">
        <v>791.21002197265625</v>
      </c>
      <c r="B473">
        <v>93</v>
      </c>
    </row>
    <row r="474" spans="1:2" x14ac:dyDescent="0.25">
      <c r="A474">
        <v>791.22198486328125</v>
      </c>
      <c r="B474">
        <v>90</v>
      </c>
    </row>
    <row r="475" spans="1:2" x14ac:dyDescent="0.25">
      <c r="A475">
        <v>791.2340087890625</v>
      </c>
      <c r="B475">
        <v>117.80000305175781</v>
      </c>
    </row>
    <row r="476" spans="1:2" x14ac:dyDescent="0.25">
      <c r="A476">
        <v>791.2459716796875</v>
      </c>
      <c r="B476">
        <v>116.80000305175781</v>
      </c>
    </row>
    <row r="477" spans="1:2" x14ac:dyDescent="0.25">
      <c r="A477">
        <v>791.25897216796875</v>
      </c>
      <c r="B477">
        <v>115.30000305175781</v>
      </c>
    </row>
    <row r="478" spans="1:2" x14ac:dyDescent="0.25">
      <c r="A478">
        <v>791.27099609375</v>
      </c>
      <c r="B478">
        <v>155.80000305175781</v>
      </c>
    </row>
    <row r="479" spans="1:2" x14ac:dyDescent="0.25">
      <c r="A479">
        <v>791.28302001953125</v>
      </c>
      <c r="B479">
        <v>227.69999694824219</v>
      </c>
    </row>
    <row r="480" spans="1:2" x14ac:dyDescent="0.25">
      <c r="A480">
        <v>791.2960205078125</v>
      </c>
      <c r="B480">
        <v>296.20001220703125</v>
      </c>
    </row>
    <row r="481" spans="1:2" x14ac:dyDescent="0.25">
      <c r="A481">
        <v>791.3079833984375</v>
      </c>
      <c r="B481">
        <v>354.70001220703125</v>
      </c>
    </row>
    <row r="482" spans="1:2" x14ac:dyDescent="0.25">
      <c r="A482">
        <v>791.32000732421875</v>
      </c>
      <c r="B482">
        <v>639.29998779296875</v>
      </c>
    </row>
    <row r="483" spans="1:2" x14ac:dyDescent="0.25">
      <c r="A483">
        <v>791.33197021484375</v>
      </c>
      <c r="B483">
        <v>2127</v>
      </c>
    </row>
    <row r="484" spans="1:2" x14ac:dyDescent="0.25">
      <c r="A484">
        <v>791.344970703125</v>
      </c>
      <c r="B484">
        <v>6442</v>
      </c>
    </row>
    <row r="485" spans="1:2" x14ac:dyDescent="0.25">
      <c r="A485">
        <v>791.35699462890625</v>
      </c>
      <c r="B485">
        <v>14360</v>
      </c>
    </row>
    <row r="486" spans="1:2" x14ac:dyDescent="0.25">
      <c r="A486">
        <v>791.3690185546875</v>
      </c>
      <c r="B486">
        <v>20670</v>
      </c>
    </row>
    <row r="487" spans="1:2" x14ac:dyDescent="0.25">
      <c r="A487">
        <v>791.3809814453125</v>
      </c>
      <c r="B487">
        <v>17940</v>
      </c>
    </row>
    <row r="488" spans="1:2" x14ac:dyDescent="0.25">
      <c r="A488">
        <v>791.39398193359375</v>
      </c>
      <c r="B488">
        <v>9521</v>
      </c>
    </row>
    <row r="489" spans="1:2" x14ac:dyDescent="0.25">
      <c r="A489">
        <v>791.406005859375</v>
      </c>
      <c r="B489">
        <v>3453</v>
      </c>
    </row>
    <row r="490" spans="1:2" x14ac:dyDescent="0.25">
      <c r="A490">
        <v>791.41802978515625</v>
      </c>
      <c r="B490">
        <v>1065</v>
      </c>
    </row>
    <row r="491" spans="1:2" x14ac:dyDescent="0.25">
      <c r="A491">
        <v>791.4310302734375</v>
      </c>
      <c r="B491">
        <v>365.5</v>
      </c>
    </row>
    <row r="492" spans="1:2" x14ac:dyDescent="0.25">
      <c r="A492">
        <v>791.4429931640625</v>
      </c>
      <c r="B492">
        <v>173.5</v>
      </c>
    </row>
    <row r="493" spans="1:2" x14ac:dyDescent="0.25">
      <c r="A493">
        <v>791.45501708984375</v>
      </c>
      <c r="B493">
        <v>135</v>
      </c>
    </row>
    <row r="494" spans="1:2" x14ac:dyDescent="0.25">
      <c r="A494">
        <v>791.46697998046875</v>
      </c>
      <c r="B494">
        <v>129</v>
      </c>
    </row>
    <row r="495" spans="1:2" x14ac:dyDescent="0.25">
      <c r="A495">
        <v>791.47998046875</v>
      </c>
      <c r="B495">
        <v>98.25</v>
      </c>
    </row>
    <row r="496" spans="1:2" x14ac:dyDescent="0.25">
      <c r="A496">
        <v>791.49200439453125</v>
      </c>
      <c r="B496">
        <v>63.25</v>
      </c>
    </row>
    <row r="497" spans="1:2" x14ac:dyDescent="0.25">
      <c r="A497">
        <v>791.5040283203125</v>
      </c>
      <c r="B497">
        <v>59.5</v>
      </c>
    </row>
    <row r="498" spans="1:2" x14ac:dyDescent="0.25">
      <c r="A498">
        <v>791.51702880859375</v>
      </c>
      <c r="B498">
        <v>68</v>
      </c>
    </row>
    <row r="499" spans="1:2" x14ac:dyDescent="0.25">
      <c r="A499">
        <v>791.52899169921875</v>
      </c>
      <c r="B499">
        <v>71.25</v>
      </c>
    </row>
    <row r="500" spans="1:2" x14ac:dyDescent="0.25">
      <c r="A500">
        <v>791.541015625</v>
      </c>
      <c r="B500">
        <v>118.30000305175781</v>
      </c>
    </row>
    <row r="501" spans="1:2" x14ac:dyDescent="0.25">
      <c r="A501">
        <v>791.552978515625</v>
      </c>
      <c r="B501">
        <v>139.5</v>
      </c>
    </row>
    <row r="502" spans="1:2" x14ac:dyDescent="0.25">
      <c r="A502">
        <v>791.56597900390625</v>
      </c>
      <c r="B502">
        <v>94.75</v>
      </c>
    </row>
    <row r="503" spans="1:2" x14ac:dyDescent="0.25">
      <c r="A503">
        <v>791.5780029296875</v>
      </c>
      <c r="B503">
        <v>119.5</v>
      </c>
    </row>
    <row r="504" spans="1:2" x14ac:dyDescent="0.25">
      <c r="A504">
        <v>791.59002685546875</v>
      </c>
      <c r="B504">
        <v>167.80000305175781</v>
      </c>
    </row>
    <row r="505" spans="1:2" x14ac:dyDescent="0.25">
      <c r="A505">
        <v>791.60302734375</v>
      </c>
      <c r="B505">
        <v>137.5</v>
      </c>
    </row>
    <row r="506" spans="1:2" x14ac:dyDescent="0.25">
      <c r="A506">
        <v>791.614990234375</v>
      </c>
      <c r="B506">
        <v>114</v>
      </c>
    </row>
    <row r="507" spans="1:2" x14ac:dyDescent="0.25">
      <c r="A507">
        <v>791.62701416015625</v>
      </c>
      <c r="B507">
        <v>109</v>
      </c>
    </row>
    <row r="508" spans="1:2" x14ac:dyDescent="0.25">
      <c r="A508">
        <v>791.63897705078125</v>
      </c>
      <c r="B508">
        <v>79.25</v>
      </c>
    </row>
    <row r="509" spans="1:2" x14ac:dyDescent="0.25">
      <c r="A509">
        <v>791.6519775390625</v>
      </c>
      <c r="B509">
        <v>58.75</v>
      </c>
    </row>
    <row r="510" spans="1:2" x14ac:dyDescent="0.25">
      <c r="A510">
        <v>791.66400146484375</v>
      </c>
      <c r="B510">
        <v>64.5</v>
      </c>
    </row>
    <row r="511" spans="1:2" x14ac:dyDescent="0.25">
      <c r="A511">
        <v>791.676025390625</v>
      </c>
      <c r="B511">
        <v>102.30000305175781</v>
      </c>
    </row>
    <row r="512" spans="1:2" x14ac:dyDescent="0.25">
      <c r="A512">
        <v>791.68902587890625</v>
      </c>
      <c r="B512">
        <v>176</v>
      </c>
    </row>
    <row r="513" spans="1:2" x14ac:dyDescent="0.25">
      <c r="A513">
        <v>791.70098876953125</v>
      </c>
      <c r="B513">
        <v>198.80000305175781</v>
      </c>
    </row>
    <row r="514" spans="1:2" x14ac:dyDescent="0.25">
      <c r="A514">
        <v>791.7130126953125</v>
      </c>
      <c r="B514">
        <v>117.30000305175781</v>
      </c>
    </row>
    <row r="515" spans="1:2" x14ac:dyDescent="0.25">
      <c r="A515">
        <v>791.7249755859375</v>
      </c>
      <c r="B515">
        <v>103</v>
      </c>
    </row>
    <row r="516" spans="1:2" x14ac:dyDescent="0.25">
      <c r="A516">
        <v>791.73797607421875</v>
      </c>
      <c r="B516">
        <v>187</v>
      </c>
    </row>
    <row r="517" spans="1:2" x14ac:dyDescent="0.25">
      <c r="A517">
        <v>791.75</v>
      </c>
      <c r="B517">
        <v>195.80000305175781</v>
      </c>
    </row>
    <row r="518" spans="1:2" x14ac:dyDescent="0.25">
      <c r="A518">
        <v>791.76202392578125</v>
      </c>
      <c r="B518">
        <v>173</v>
      </c>
    </row>
    <row r="519" spans="1:2" x14ac:dyDescent="0.25">
      <c r="A519">
        <v>791.7750244140625</v>
      </c>
      <c r="B519">
        <v>198.5</v>
      </c>
    </row>
    <row r="520" spans="1:2" x14ac:dyDescent="0.25">
      <c r="A520">
        <v>791.7869873046875</v>
      </c>
      <c r="B520">
        <v>235</v>
      </c>
    </row>
    <row r="521" spans="1:2" x14ac:dyDescent="0.25">
      <c r="A521">
        <v>791.79901123046875</v>
      </c>
      <c r="B521">
        <v>284.20001220703125</v>
      </c>
    </row>
    <row r="522" spans="1:2" x14ac:dyDescent="0.25">
      <c r="A522">
        <v>791.81097412109375</v>
      </c>
      <c r="B522">
        <v>366</v>
      </c>
    </row>
    <row r="523" spans="1:2" x14ac:dyDescent="0.25">
      <c r="A523">
        <v>791.823974609375</v>
      </c>
      <c r="B523">
        <v>595.70001220703125</v>
      </c>
    </row>
    <row r="524" spans="1:2" x14ac:dyDescent="0.25">
      <c r="A524">
        <v>791.83599853515625</v>
      </c>
      <c r="B524">
        <v>1525</v>
      </c>
    </row>
    <row r="525" spans="1:2" x14ac:dyDescent="0.25">
      <c r="A525">
        <v>791.8480224609375</v>
      </c>
      <c r="B525">
        <v>3856</v>
      </c>
    </row>
    <row r="526" spans="1:2" x14ac:dyDescent="0.25">
      <c r="A526">
        <v>791.8599853515625</v>
      </c>
      <c r="B526">
        <v>6547</v>
      </c>
    </row>
    <row r="527" spans="1:2" x14ac:dyDescent="0.25">
      <c r="A527">
        <v>791.87298583984375</v>
      </c>
      <c r="B527">
        <v>7656</v>
      </c>
    </row>
    <row r="528" spans="1:2" x14ac:dyDescent="0.25">
      <c r="A528">
        <v>791.885009765625</v>
      </c>
      <c r="B528">
        <v>6620</v>
      </c>
    </row>
    <row r="529" spans="1:2" x14ac:dyDescent="0.25">
      <c r="A529">
        <v>791.89697265625</v>
      </c>
      <c r="B529">
        <v>4058</v>
      </c>
    </row>
    <row r="530" spans="1:2" x14ac:dyDescent="0.25">
      <c r="A530">
        <v>791.90997314453125</v>
      </c>
      <c r="B530">
        <v>1712</v>
      </c>
    </row>
    <row r="531" spans="1:2" x14ac:dyDescent="0.25">
      <c r="A531">
        <v>791.9219970703125</v>
      </c>
      <c r="B531">
        <v>586.20001220703125</v>
      </c>
    </row>
    <row r="532" spans="1:2" x14ac:dyDescent="0.25">
      <c r="A532">
        <v>791.93402099609375</v>
      </c>
      <c r="B532">
        <v>201</v>
      </c>
    </row>
    <row r="533" spans="1:2" x14ac:dyDescent="0.25">
      <c r="A533">
        <v>791.947021484375</v>
      </c>
      <c r="B533">
        <v>116.5</v>
      </c>
    </row>
    <row r="534" spans="1:2" x14ac:dyDescent="0.25">
      <c r="A534">
        <v>791.958984375</v>
      </c>
      <c r="B534">
        <v>74.75</v>
      </c>
    </row>
    <row r="535" spans="1:2" x14ac:dyDescent="0.25">
      <c r="A535">
        <v>791.97100830078125</v>
      </c>
      <c r="B535">
        <v>68</v>
      </c>
    </row>
    <row r="536" spans="1:2" x14ac:dyDescent="0.25">
      <c r="A536">
        <v>791.98297119140625</v>
      </c>
      <c r="B536">
        <v>109.5</v>
      </c>
    </row>
    <row r="537" spans="1:2" x14ac:dyDescent="0.25">
      <c r="A537">
        <v>791.9959716796875</v>
      </c>
      <c r="B537">
        <v>127.80000305175781</v>
      </c>
    </row>
    <row r="538" spans="1:2" x14ac:dyDescent="0.25">
      <c r="A538">
        <v>792.00799560546875</v>
      </c>
      <c r="B538">
        <v>125.5</v>
      </c>
    </row>
    <row r="539" spans="1:2" x14ac:dyDescent="0.25">
      <c r="A539">
        <v>792.02001953125</v>
      </c>
      <c r="B539">
        <v>75.75</v>
      </c>
    </row>
    <row r="540" spans="1:2" x14ac:dyDescent="0.25">
      <c r="A540">
        <v>792.03302001953125</v>
      </c>
      <c r="B540">
        <v>17.75</v>
      </c>
    </row>
    <row r="541" spans="1:2" x14ac:dyDescent="0.25">
      <c r="A541">
        <v>792.04498291015625</v>
      </c>
      <c r="B541">
        <v>8.75</v>
      </c>
    </row>
    <row r="542" spans="1:2" x14ac:dyDescent="0.25">
      <c r="A542">
        <v>792.0570068359375</v>
      </c>
      <c r="B542">
        <v>22.75</v>
      </c>
    </row>
    <row r="543" spans="1:2" x14ac:dyDescent="0.25">
      <c r="A543">
        <v>792.0689697265625</v>
      </c>
      <c r="B543">
        <v>28.75</v>
      </c>
    </row>
    <row r="544" spans="1:2" x14ac:dyDescent="0.25">
      <c r="A544">
        <v>792.08197021484375</v>
      </c>
      <c r="B544">
        <v>40.75</v>
      </c>
    </row>
    <row r="545" spans="1:2" x14ac:dyDescent="0.25">
      <c r="A545">
        <v>792.093994140625</v>
      </c>
      <c r="B545">
        <v>59</v>
      </c>
    </row>
    <row r="546" spans="1:2" x14ac:dyDescent="0.25">
      <c r="A546">
        <v>792.10601806640625</v>
      </c>
      <c r="B546">
        <v>46.5</v>
      </c>
    </row>
    <row r="547" spans="1:2" x14ac:dyDescent="0.25">
      <c r="A547">
        <v>792.1190185546875</v>
      </c>
      <c r="B547">
        <v>39</v>
      </c>
    </row>
    <row r="548" spans="1:2" x14ac:dyDescent="0.25">
      <c r="A548">
        <v>792.1309814453125</v>
      </c>
      <c r="B548">
        <v>66.75</v>
      </c>
    </row>
    <row r="549" spans="1:2" x14ac:dyDescent="0.25">
      <c r="A549">
        <v>792.14300537109375</v>
      </c>
      <c r="B549">
        <v>77.5</v>
      </c>
    </row>
    <row r="550" spans="1:2" x14ac:dyDescent="0.25">
      <c r="A550">
        <v>792.155029296875</v>
      </c>
      <c r="B550">
        <v>51.5</v>
      </c>
    </row>
    <row r="551" spans="1:2" x14ac:dyDescent="0.25">
      <c r="A551">
        <v>792.16802978515625</v>
      </c>
      <c r="B551">
        <v>51.25</v>
      </c>
    </row>
    <row r="552" spans="1:2" x14ac:dyDescent="0.25">
      <c r="A552">
        <v>792.17999267578125</v>
      </c>
      <c r="B552">
        <v>85.5</v>
      </c>
    </row>
    <row r="553" spans="1:2" x14ac:dyDescent="0.25">
      <c r="A553">
        <v>792.1920166015625</v>
      </c>
      <c r="B553">
        <v>99.25</v>
      </c>
    </row>
    <row r="554" spans="1:2" x14ac:dyDescent="0.25">
      <c r="A554">
        <v>792.20501708984375</v>
      </c>
      <c r="B554">
        <v>88</v>
      </c>
    </row>
    <row r="555" spans="1:2" x14ac:dyDescent="0.25">
      <c r="A555">
        <v>792.21697998046875</v>
      </c>
      <c r="B555">
        <v>69.25</v>
      </c>
    </row>
    <row r="556" spans="1:2" x14ac:dyDescent="0.25">
      <c r="A556">
        <v>792.22900390625</v>
      </c>
      <c r="B556">
        <v>50</v>
      </c>
    </row>
    <row r="557" spans="1:2" x14ac:dyDescent="0.25">
      <c r="A557">
        <v>792.24102783203125</v>
      </c>
      <c r="B557">
        <v>49</v>
      </c>
    </row>
    <row r="558" spans="1:2" x14ac:dyDescent="0.25">
      <c r="A558">
        <v>792.2540283203125</v>
      </c>
      <c r="B558">
        <v>94.75</v>
      </c>
    </row>
    <row r="559" spans="1:2" x14ac:dyDescent="0.25">
      <c r="A559">
        <v>792.2659912109375</v>
      </c>
      <c r="B559">
        <v>127.5</v>
      </c>
    </row>
    <row r="560" spans="1:2" x14ac:dyDescent="0.25">
      <c r="A560">
        <v>792.27801513671875</v>
      </c>
      <c r="B560">
        <v>121.80000305175781</v>
      </c>
    </row>
    <row r="561" spans="1:2" x14ac:dyDescent="0.25">
      <c r="A561">
        <v>792.291015625</v>
      </c>
      <c r="B561">
        <v>172.19999694824219</v>
      </c>
    </row>
    <row r="562" spans="1:2" x14ac:dyDescent="0.25">
      <c r="A562">
        <v>792.302978515625</v>
      </c>
      <c r="B562">
        <v>213</v>
      </c>
    </row>
    <row r="563" spans="1:2" x14ac:dyDescent="0.25">
      <c r="A563">
        <v>792.31500244140625</v>
      </c>
      <c r="B563">
        <v>179.30000305175781</v>
      </c>
    </row>
    <row r="564" spans="1:2" x14ac:dyDescent="0.25">
      <c r="A564">
        <v>792.3270263671875</v>
      </c>
      <c r="B564">
        <v>290.5</v>
      </c>
    </row>
    <row r="565" spans="1:2" x14ac:dyDescent="0.25">
      <c r="A565">
        <v>792.34002685546875</v>
      </c>
      <c r="B565">
        <v>784</v>
      </c>
    </row>
    <row r="566" spans="1:2" x14ac:dyDescent="0.25">
      <c r="A566">
        <v>792.35198974609375</v>
      </c>
      <c r="B566">
        <v>1658</v>
      </c>
    </row>
    <row r="567" spans="1:2" x14ac:dyDescent="0.25">
      <c r="A567">
        <v>792.364013671875</v>
      </c>
      <c r="B567">
        <v>2539</v>
      </c>
    </row>
    <row r="568" spans="1:2" x14ac:dyDescent="0.25">
      <c r="A568">
        <v>792.37701416015625</v>
      </c>
      <c r="B568">
        <v>3044</v>
      </c>
    </row>
    <row r="569" spans="1:2" x14ac:dyDescent="0.25">
      <c r="A569">
        <v>792.38897705078125</v>
      </c>
      <c r="B569">
        <v>2863</v>
      </c>
    </row>
    <row r="570" spans="1:2" x14ac:dyDescent="0.25">
      <c r="A570">
        <v>792.4010009765625</v>
      </c>
      <c r="B570">
        <v>1819</v>
      </c>
    </row>
    <row r="571" spans="1:2" x14ac:dyDescent="0.25">
      <c r="A571">
        <v>792.41302490234375</v>
      </c>
      <c r="B571">
        <v>698.70001220703125</v>
      </c>
    </row>
    <row r="572" spans="1:2" x14ac:dyDescent="0.25">
      <c r="A572">
        <v>792.426025390625</v>
      </c>
      <c r="B572">
        <v>228</v>
      </c>
    </row>
    <row r="573" spans="1:2" x14ac:dyDescent="0.25">
      <c r="A573">
        <v>792.43798828125</v>
      </c>
      <c r="B573">
        <v>122.5</v>
      </c>
    </row>
    <row r="574" spans="1:2" x14ac:dyDescent="0.25">
      <c r="A574">
        <v>792.45001220703125</v>
      </c>
      <c r="B574">
        <v>87.25</v>
      </c>
    </row>
    <row r="575" spans="1:2" x14ac:dyDescent="0.25">
      <c r="A575">
        <v>792.4630126953125</v>
      </c>
      <c r="B575">
        <v>91.5</v>
      </c>
    </row>
    <row r="576" spans="1:2" x14ac:dyDescent="0.25">
      <c r="A576">
        <v>792.4749755859375</v>
      </c>
      <c r="B576">
        <v>90.25</v>
      </c>
    </row>
    <row r="577" spans="1:2" x14ac:dyDescent="0.25">
      <c r="A577">
        <v>792.48699951171875</v>
      </c>
      <c r="B577">
        <v>61</v>
      </c>
    </row>
    <row r="578" spans="1:2" x14ac:dyDescent="0.25">
      <c r="A578">
        <v>792.4990234375</v>
      </c>
      <c r="B578">
        <v>28</v>
      </c>
    </row>
    <row r="579" spans="1:2" x14ac:dyDescent="0.25">
      <c r="A579">
        <v>792.51202392578125</v>
      </c>
      <c r="B579">
        <v>19</v>
      </c>
    </row>
    <row r="580" spans="1:2" x14ac:dyDescent="0.25">
      <c r="A580">
        <v>792.52398681640625</v>
      </c>
      <c r="B580">
        <v>23.5</v>
      </c>
    </row>
    <row r="581" spans="1:2" x14ac:dyDescent="0.25">
      <c r="A581">
        <v>792.5360107421875</v>
      </c>
      <c r="B581">
        <v>22.5</v>
      </c>
    </row>
    <row r="582" spans="1:2" x14ac:dyDescent="0.25">
      <c r="A582">
        <v>792.54901123046875</v>
      </c>
      <c r="B582">
        <v>23.25</v>
      </c>
    </row>
    <row r="583" spans="1:2" x14ac:dyDescent="0.25">
      <c r="A583">
        <v>792.56097412109375</v>
      </c>
      <c r="B583">
        <v>36.75</v>
      </c>
    </row>
    <row r="584" spans="1:2" x14ac:dyDescent="0.25">
      <c r="A584">
        <v>792.572998046875</v>
      </c>
      <c r="B584">
        <v>41.25</v>
      </c>
    </row>
    <row r="585" spans="1:2" x14ac:dyDescent="0.25">
      <c r="A585">
        <v>792.58599853515625</v>
      </c>
      <c r="B585">
        <v>27.75</v>
      </c>
    </row>
    <row r="586" spans="1:2" x14ac:dyDescent="0.25">
      <c r="A586">
        <v>792.5980224609375</v>
      </c>
      <c r="B586">
        <v>26</v>
      </c>
    </row>
    <row r="587" spans="1:2" x14ac:dyDescent="0.25">
      <c r="A587">
        <v>792.6099853515625</v>
      </c>
      <c r="B587">
        <v>32</v>
      </c>
    </row>
    <row r="588" spans="1:2" x14ac:dyDescent="0.25">
      <c r="A588">
        <v>792.62200927734375</v>
      </c>
      <c r="B588">
        <v>32.75</v>
      </c>
    </row>
    <row r="589" spans="1:2" x14ac:dyDescent="0.25">
      <c r="A589">
        <v>792.635009765625</v>
      </c>
      <c r="B589">
        <v>30.25</v>
      </c>
    </row>
    <row r="590" spans="1:2" x14ac:dyDescent="0.25">
      <c r="A590">
        <v>792.64697265625</v>
      </c>
      <c r="B590">
        <v>34</v>
      </c>
    </row>
    <row r="591" spans="1:2" x14ac:dyDescent="0.25">
      <c r="A591">
        <v>792.65899658203125</v>
      </c>
      <c r="B591">
        <v>56.75</v>
      </c>
    </row>
    <row r="592" spans="1:2" x14ac:dyDescent="0.25">
      <c r="A592">
        <v>792.6719970703125</v>
      </c>
      <c r="B592">
        <v>74.5</v>
      </c>
    </row>
    <row r="593" spans="1:2" x14ac:dyDescent="0.25">
      <c r="A593">
        <v>792.68402099609375</v>
      </c>
      <c r="B593">
        <v>75</v>
      </c>
    </row>
    <row r="594" spans="1:2" x14ac:dyDescent="0.25">
      <c r="A594">
        <v>792.69598388671875</v>
      </c>
      <c r="B594">
        <v>63.75</v>
      </c>
    </row>
    <row r="595" spans="1:2" x14ac:dyDescent="0.25">
      <c r="A595">
        <v>792.7080078125</v>
      </c>
      <c r="B595">
        <v>73.75</v>
      </c>
    </row>
    <row r="596" spans="1:2" x14ac:dyDescent="0.25">
      <c r="A596">
        <v>792.72100830078125</v>
      </c>
      <c r="B596">
        <v>102.80000305175781</v>
      </c>
    </row>
    <row r="597" spans="1:2" x14ac:dyDescent="0.25">
      <c r="A597">
        <v>792.73297119140625</v>
      </c>
      <c r="B597">
        <v>92.5</v>
      </c>
    </row>
    <row r="598" spans="1:2" x14ac:dyDescent="0.25">
      <c r="A598">
        <v>792.7449951171875</v>
      </c>
      <c r="B598">
        <v>81</v>
      </c>
    </row>
    <row r="599" spans="1:2" x14ac:dyDescent="0.25">
      <c r="A599">
        <v>792.75799560546875</v>
      </c>
      <c r="B599">
        <v>97.75</v>
      </c>
    </row>
    <row r="600" spans="1:2" x14ac:dyDescent="0.25">
      <c r="A600">
        <v>792.77001953125</v>
      </c>
      <c r="B600">
        <v>101.5</v>
      </c>
    </row>
    <row r="601" spans="1:2" x14ac:dyDescent="0.25">
      <c r="A601">
        <v>792.781982421875</v>
      </c>
      <c r="B601">
        <v>103</v>
      </c>
    </row>
    <row r="602" spans="1:2" x14ac:dyDescent="0.25">
      <c r="A602">
        <v>792.79400634765625</v>
      </c>
      <c r="B602">
        <v>112.30000305175781</v>
      </c>
    </row>
    <row r="603" spans="1:2" x14ac:dyDescent="0.25">
      <c r="A603">
        <v>792.8070068359375</v>
      </c>
      <c r="B603">
        <v>95.75</v>
      </c>
    </row>
    <row r="604" spans="1:2" x14ac:dyDescent="0.25">
      <c r="A604">
        <v>792.8189697265625</v>
      </c>
      <c r="B604">
        <v>96.25</v>
      </c>
    </row>
    <row r="605" spans="1:2" x14ac:dyDescent="0.25">
      <c r="A605">
        <v>792.83099365234375</v>
      </c>
      <c r="B605">
        <v>152.30000305175781</v>
      </c>
    </row>
    <row r="606" spans="1:2" x14ac:dyDescent="0.25">
      <c r="A606">
        <v>792.843994140625</v>
      </c>
      <c r="B606">
        <v>261.20001220703125</v>
      </c>
    </row>
    <row r="607" spans="1:2" x14ac:dyDescent="0.25">
      <c r="A607">
        <v>792.85601806640625</v>
      </c>
      <c r="B607">
        <v>543.79998779296875</v>
      </c>
    </row>
    <row r="608" spans="1:2" x14ac:dyDescent="0.25">
      <c r="A608">
        <v>792.86798095703125</v>
      </c>
      <c r="B608">
        <v>864.29998779296875</v>
      </c>
    </row>
    <row r="609" spans="1:2" x14ac:dyDescent="0.25">
      <c r="A609">
        <v>792.8809814453125</v>
      </c>
      <c r="B609">
        <v>946.5</v>
      </c>
    </row>
    <row r="610" spans="1:2" x14ac:dyDescent="0.25">
      <c r="A610">
        <v>792.89300537109375</v>
      </c>
      <c r="B610">
        <v>853.70001220703125</v>
      </c>
    </row>
    <row r="611" spans="1:2" x14ac:dyDescent="0.25">
      <c r="A611">
        <v>792.905029296875</v>
      </c>
      <c r="B611">
        <v>651</v>
      </c>
    </row>
    <row r="612" spans="1:2" x14ac:dyDescent="0.25">
      <c r="A612">
        <v>792.9169921875</v>
      </c>
      <c r="B612">
        <v>382</v>
      </c>
    </row>
    <row r="613" spans="1:2" x14ac:dyDescent="0.25">
      <c r="A613">
        <v>792.92999267578125</v>
      </c>
      <c r="B613">
        <v>182.30000305175781</v>
      </c>
    </row>
    <row r="614" spans="1:2" x14ac:dyDescent="0.25">
      <c r="A614">
        <v>792.9420166015625</v>
      </c>
      <c r="B614">
        <v>92.75</v>
      </c>
    </row>
    <row r="615" spans="1:2" x14ac:dyDescent="0.25">
      <c r="A615">
        <v>792.9539794921875</v>
      </c>
      <c r="B615">
        <v>55</v>
      </c>
    </row>
    <row r="616" spans="1:2" x14ac:dyDescent="0.25">
      <c r="A616">
        <v>792.96697998046875</v>
      </c>
      <c r="B616">
        <v>27.5</v>
      </c>
    </row>
    <row r="617" spans="1:2" x14ac:dyDescent="0.25">
      <c r="A617">
        <v>792.97900390625</v>
      </c>
      <c r="B617">
        <v>31.25</v>
      </c>
    </row>
    <row r="618" spans="1:2" x14ac:dyDescent="0.25">
      <c r="A618">
        <v>792.99102783203125</v>
      </c>
      <c r="B618">
        <v>51.75</v>
      </c>
    </row>
    <row r="619" spans="1:2" x14ac:dyDescent="0.25">
      <c r="A619">
        <v>793.00299072265625</v>
      </c>
      <c r="B619">
        <v>46.75</v>
      </c>
    </row>
    <row r="620" spans="1:2" x14ac:dyDescent="0.25">
      <c r="A620">
        <v>793.0159912109375</v>
      </c>
      <c r="B620">
        <v>36.25</v>
      </c>
    </row>
    <row r="621" spans="1:2" x14ac:dyDescent="0.25">
      <c r="A621">
        <v>793.02801513671875</v>
      </c>
      <c r="B621">
        <v>45.5</v>
      </c>
    </row>
    <row r="622" spans="1:2" x14ac:dyDescent="0.25">
      <c r="A622">
        <v>793.03997802734375</v>
      </c>
      <c r="B622">
        <v>57</v>
      </c>
    </row>
    <row r="623" spans="1:2" x14ac:dyDescent="0.25">
      <c r="A623">
        <v>793.052978515625</v>
      </c>
      <c r="B623">
        <v>51.5</v>
      </c>
    </row>
    <row r="624" spans="1:2" x14ac:dyDescent="0.25">
      <c r="A624">
        <v>793.06500244140625</v>
      </c>
      <c r="B624">
        <v>37</v>
      </c>
    </row>
    <row r="625" spans="1:2" x14ac:dyDescent="0.25">
      <c r="A625">
        <v>793.0770263671875</v>
      </c>
      <c r="B625">
        <v>35</v>
      </c>
    </row>
    <row r="626" spans="1:2" x14ac:dyDescent="0.25">
      <c r="A626">
        <v>793.09002685546875</v>
      </c>
      <c r="B626">
        <v>60</v>
      </c>
    </row>
    <row r="627" spans="1:2" x14ac:dyDescent="0.25">
      <c r="A627">
        <v>793.10198974609375</v>
      </c>
      <c r="B627">
        <v>87</v>
      </c>
    </row>
    <row r="628" spans="1:2" x14ac:dyDescent="0.25">
      <c r="A628">
        <v>793.114013671875</v>
      </c>
      <c r="B628">
        <v>72</v>
      </c>
    </row>
    <row r="629" spans="1:2" x14ac:dyDescent="0.25">
      <c r="A629">
        <v>793.1259765625</v>
      </c>
      <c r="B629">
        <v>54</v>
      </c>
    </row>
    <row r="630" spans="1:2" x14ac:dyDescent="0.25">
      <c r="A630">
        <v>793.13897705078125</v>
      </c>
      <c r="B630">
        <v>70</v>
      </c>
    </row>
    <row r="631" spans="1:2" x14ac:dyDescent="0.25">
      <c r="A631">
        <v>793.1510009765625</v>
      </c>
      <c r="B631">
        <v>99.5</v>
      </c>
    </row>
    <row r="632" spans="1:2" x14ac:dyDescent="0.25">
      <c r="A632">
        <v>793.16302490234375</v>
      </c>
      <c r="B632">
        <v>111</v>
      </c>
    </row>
    <row r="633" spans="1:2" x14ac:dyDescent="0.25">
      <c r="A633">
        <v>793.176025390625</v>
      </c>
      <c r="B633">
        <v>81.25</v>
      </c>
    </row>
    <row r="634" spans="1:2" x14ac:dyDescent="0.25">
      <c r="A634">
        <v>793.18798828125</v>
      </c>
      <c r="B634">
        <v>42.75</v>
      </c>
    </row>
    <row r="635" spans="1:2" x14ac:dyDescent="0.25">
      <c r="A635">
        <v>793.20001220703125</v>
      </c>
      <c r="B635">
        <v>29.25</v>
      </c>
    </row>
    <row r="636" spans="1:2" x14ac:dyDescent="0.25">
      <c r="A636">
        <v>793.21197509765625</v>
      </c>
      <c r="B636">
        <v>55.25</v>
      </c>
    </row>
    <row r="637" spans="1:2" x14ac:dyDescent="0.25">
      <c r="A637">
        <v>793.2249755859375</v>
      </c>
      <c r="B637">
        <v>83.5</v>
      </c>
    </row>
    <row r="638" spans="1:2" x14ac:dyDescent="0.25">
      <c r="A638">
        <v>793.23699951171875</v>
      </c>
      <c r="B638">
        <v>68</v>
      </c>
    </row>
    <row r="639" spans="1:2" x14ac:dyDescent="0.25">
      <c r="A639">
        <v>793.2490234375</v>
      </c>
      <c r="B639">
        <v>68.75</v>
      </c>
    </row>
    <row r="640" spans="1:2" x14ac:dyDescent="0.25">
      <c r="A640">
        <v>793.26202392578125</v>
      </c>
      <c r="B640">
        <v>104.80000305175781</v>
      </c>
    </row>
    <row r="641" spans="1:2" x14ac:dyDescent="0.25">
      <c r="A641">
        <v>793.27398681640625</v>
      </c>
      <c r="B641">
        <v>121.19999694824219</v>
      </c>
    </row>
    <row r="642" spans="1:2" x14ac:dyDescent="0.25">
      <c r="A642">
        <v>793.2860107421875</v>
      </c>
      <c r="B642">
        <v>113.30000305175781</v>
      </c>
    </row>
    <row r="643" spans="1:2" x14ac:dyDescent="0.25">
      <c r="A643">
        <v>793.29901123046875</v>
      </c>
      <c r="B643">
        <v>108.69999694824219</v>
      </c>
    </row>
    <row r="644" spans="1:2" x14ac:dyDescent="0.25">
      <c r="A644">
        <v>793.31097412109375</v>
      </c>
      <c r="B644">
        <v>124.80000305175781</v>
      </c>
    </row>
    <row r="645" spans="1:2" x14ac:dyDescent="0.25">
      <c r="A645">
        <v>793.322998046875</v>
      </c>
      <c r="B645">
        <v>173.19999694824219</v>
      </c>
    </row>
    <row r="646" spans="1:2" x14ac:dyDescent="0.25">
      <c r="A646">
        <v>793.33502197265625</v>
      </c>
      <c r="B646">
        <v>250</v>
      </c>
    </row>
    <row r="647" spans="1:2" x14ac:dyDescent="0.25">
      <c r="A647">
        <v>793.3480224609375</v>
      </c>
      <c r="B647">
        <v>326.29998779296875</v>
      </c>
    </row>
    <row r="648" spans="1:2" x14ac:dyDescent="0.25">
      <c r="A648">
        <v>793.3599853515625</v>
      </c>
      <c r="B648">
        <v>398</v>
      </c>
    </row>
    <row r="649" spans="1:2" x14ac:dyDescent="0.25">
      <c r="A649">
        <v>793.37200927734375</v>
      </c>
      <c r="B649">
        <v>489</v>
      </c>
    </row>
    <row r="650" spans="1:2" x14ac:dyDescent="0.25">
      <c r="A650">
        <v>793.385009765625</v>
      </c>
      <c r="B650">
        <v>514</v>
      </c>
    </row>
    <row r="651" spans="1:2" x14ac:dyDescent="0.25">
      <c r="A651">
        <v>793.39697265625</v>
      </c>
      <c r="B651">
        <v>351.29998779296875</v>
      </c>
    </row>
    <row r="652" spans="1:2" x14ac:dyDescent="0.25">
      <c r="A652">
        <v>793.40899658203125</v>
      </c>
      <c r="B652">
        <v>159.69999694824219</v>
      </c>
    </row>
    <row r="653" spans="1:2" x14ac:dyDescent="0.25">
      <c r="A653">
        <v>793.4219970703125</v>
      </c>
      <c r="B653">
        <v>125.80000305175781</v>
      </c>
    </row>
    <row r="654" spans="1:2" x14ac:dyDescent="0.25">
      <c r="A654">
        <v>793.43402099609375</v>
      </c>
      <c r="B654">
        <v>126.5</v>
      </c>
    </row>
    <row r="655" spans="1:2" x14ac:dyDescent="0.25">
      <c r="A655">
        <v>793.44598388671875</v>
      </c>
      <c r="B655">
        <v>70</v>
      </c>
    </row>
    <row r="656" spans="1:2" x14ac:dyDescent="0.25">
      <c r="A656">
        <v>793.4580078125</v>
      </c>
      <c r="B656">
        <v>25.75</v>
      </c>
    </row>
    <row r="657" spans="1:2" x14ac:dyDescent="0.25">
      <c r="A657">
        <v>793.47100830078125</v>
      </c>
      <c r="B657">
        <v>22</v>
      </c>
    </row>
    <row r="658" spans="1:2" x14ac:dyDescent="0.25">
      <c r="A658">
        <v>793.48297119140625</v>
      </c>
      <c r="B658">
        <v>42.25</v>
      </c>
    </row>
    <row r="659" spans="1:2" x14ac:dyDescent="0.25">
      <c r="A659">
        <v>793.4949951171875</v>
      </c>
      <c r="B659">
        <v>48.25</v>
      </c>
    </row>
    <row r="660" spans="1:2" x14ac:dyDescent="0.25">
      <c r="A660">
        <v>793.50799560546875</v>
      </c>
      <c r="B660">
        <v>30.5</v>
      </c>
    </row>
    <row r="661" spans="1:2" x14ac:dyDescent="0.25">
      <c r="A661">
        <v>793.52001953125</v>
      </c>
      <c r="B661">
        <v>17.25</v>
      </c>
    </row>
    <row r="662" spans="1:2" x14ac:dyDescent="0.25">
      <c r="A662">
        <v>793.531982421875</v>
      </c>
      <c r="B662">
        <v>22.25</v>
      </c>
    </row>
    <row r="663" spans="1:2" x14ac:dyDescent="0.25">
      <c r="A663">
        <v>793.54400634765625</v>
      </c>
      <c r="B663">
        <v>29</v>
      </c>
    </row>
    <row r="664" spans="1:2" x14ac:dyDescent="0.25">
      <c r="A664">
        <v>793.5570068359375</v>
      </c>
      <c r="B664">
        <v>17</v>
      </c>
    </row>
    <row r="665" spans="1:2" x14ac:dyDescent="0.25">
      <c r="A665">
        <v>793.5689697265625</v>
      </c>
      <c r="B665">
        <v>9.5</v>
      </c>
    </row>
    <row r="666" spans="1:2" x14ac:dyDescent="0.25">
      <c r="A666">
        <v>793.58099365234375</v>
      </c>
      <c r="B666">
        <v>20.25</v>
      </c>
    </row>
    <row r="667" spans="1:2" x14ac:dyDescent="0.25">
      <c r="A667">
        <v>793.593994140625</v>
      </c>
      <c r="B667">
        <v>32</v>
      </c>
    </row>
    <row r="668" spans="1:2" x14ac:dyDescent="0.25">
      <c r="A668">
        <v>793.60601806640625</v>
      </c>
      <c r="B668">
        <v>39.5</v>
      </c>
    </row>
    <row r="669" spans="1:2" x14ac:dyDescent="0.25">
      <c r="A669">
        <v>793.61798095703125</v>
      </c>
      <c r="B669">
        <v>47.5</v>
      </c>
    </row>
    <row r="670" spans="1:2" x14ac:dyDescent="0.25">
      <c r="A670">
        <v>793.6309814453125</v>
      </c>
      <c r="B670">
        <v>76</v>
      </c>
    </row>
    <row r="671" spans="1:2" x14ac:dyDescent="0.25">
      <c r="A671">
        <v>793.64300537109375</v>
      </c>
      <c r="B671">
        <v>136.30000305175781</v>
      </c>
    </row>
    <row r="672" spans="1:2" x14ac:dyDescent="0.25">
      <c r="A672">
        <v>793.655029296875</v>
      </c>
      <c r="B672">
        <v>175</v>
      </c>
    </row>
    <row r="673" spans="1:2" x14ac:dyDescent="0.25">
      <c r="A673">
        <v>793.6669921875</v>
      </c>
      <c r="B673">
        <v>142.80000305175781</v>
      </c>
    </row>
    <row r="674" spans="1:2" x14ac:dyDescent="0.25">
      <c r="A674">
        <v>793.67999267578125</v>
      </c>
      <c r="B674">
        <v>76</v>
      </c>
    </row>
    <row r="675" spans="1:2" x14ac:dyDescent="0.25">
      <c r="A675">
        <v>793.6920166015625</v>
      </c>
      <c r="B675">
        <v>47</v>
      </c>
    </row>
    <row r="676" spans="1:2" x14ac:dyDescent="0.25">
      <c r="A676">
        <v>793.7039794921875</v>
      </c>
      <c r="B676">
        <v>65</v>
      </c>
    </row>
    <row r="677" spans="1:2" x14ac:dyDescent="0.25">
      <c r="A677">
        <v>793.71697998046875</v>
      </c>
      <c r="B677">
        <v>82.75</v>
      </c>
    </row>
    <row r="678" spans="1:2" x14ac:dyDescent="0.25">
      <c r="A678">
        <v>793.72900390625</v>
      </c>
      <c r="B678">
        <v>77</v>
      </c>
    </row>
    <row r="679" spans="1:2" x14ac:dyDescent="0.25">
      <c r="A679">
        <v>793.74102783203125</v>
      </c>
      <c r="B679">
        <v>56</v>
      </c>
    </row>
    <row r="680" spans="1:2" x14ac:dyDescent="0.25">
      <c r="A680">
        <v>793.7540283203125</v>
      </c>
      <c r="B680">
        <v>39</v>
      </c>
    </row>
    <row r="681" spans="1:2" x14ac:dyDescent="0.25">
      <c r="A681">
        <v>793.7659912109375</v>
      </c>
      <c r="B681">
        <v>41</v>
      </c>
    </row>
    <row r="682" spans="1:2" x14ac:dyDescent="0.25">
      <c r="A682">
        <v>793.77801513671875</v>
      </c>
      <c r="B682">
        <v>76.25</v>
      </c>
    </row>
    <row r="683" spans="1:2" x14ac:dyDescent="0.25">
      <c r="A683">
        <v>793.78997802734375</v>
      </c>
      <c r="B683">
        <v>110.30000305175781</v>
      </c>
    </row>
    <row r="684" spans="1:2" x14ac:dyDescent="0.25">
      <c r="A684">
        <v>793.802978515625</v>
      </c>
      <c r="B684">
        <v>114.80000305175781</v>
      </c>
    </row>
    <row r="685" spans="1:2" x14ac:dyDescent="0.25">
      <c r="A685">
        <v>793.81500244140625</v>
      </c>
      <c r="B685">
        <v>118.80000305175781</v>
      </c>
    </row>
    <row r="686" spans="1:2" x14ac:dyDescent="0.25">
      <c r="A686">
        <v>793.8270263671875</v>
      </c>
      <c r="B686">
        <v>147.19999694824219</v>
      </c>
    </row>
    <row r="687" spans="1:2" x14ac:dyDescent="0.25">
      <c r="A687">
        <v>793.84002685546875</v>
      </c>
      <c r="B687">
        <v>204.5</v>
      </c>
    </row>
    <row r="688" spans="1:2" x14ac:dyDescent="0.25">
      <c r="A688">
        <v>793.85198974609375</v>
      </c>
      <c r="B688">
        <v>240.80000305175781</v>
      </c>
    </row>
    <row r="689" spans="1:2" x14ac:dyDescent="0.25">
      <c r="A689">
        <v>793.864013671875</v>
      </c>
      <c r="B689">
        <v>246.69999694824219</v>
      </c>
    </row>
    <row r="690" spans="1:2" x14ac:dyDescent="0.25">
      <c r="A690">
        <v>793.87701416015625</v>
      </c>
      <c r="B690">
        <v>230.80000305175781</v>
      </c>
    </row>
    <row r="691" spans="1:2" x14ac:dyDescent="0.25">
      <c r="A691">
        <v>793.88897705078125</v>
      </c>
      <c r="B691">
        <v>175.5</v>
      </c>
    </row>
    <row r="692" spans="1:2" x14ac:dyDescent="0.25">
      <c r="A692">
        <v>793.9010009765625</v>
      </c>
      <c r="B692">
        <v>128.5</v>
      </c>
    </row>
    <row r="693" spans="1:2" x14ac:dyDescent="0.25">
      <c r="A693">
        <v>793.91302490234375</v>
      </c>
      <c r="B693">
        <v>128.80000305175781</v>
      </c>
    </row>
    <row r="694" spans="1:2" x14ac:dyDescent="0.25">
      <c r="A694">
        <v>793.926025390625</v>
      </c>
      <c r="B694">
        <v>112.69999694824219</v>
      </c>
    </row>
    <row r="695" spans="1:2" x14ac:dyDescent="0.25">
      <c r="A695">
        <v>793.93798828125</v>
      </c>
      <c r="B695">
        <v>49</v>
      </c>
    </row>
    <row r="696" spans="1:2" x14ac:dyDescent="0.25">
      <c r="A696">
        <v>793.95001220703125</v>
      </c>
      <c r="B696">
        <v>8.5</v>
      </c>
    </row>
    <row r="697" spans="1:2" x14ac:dyDescent="0.25">
      <c r="A697">
        <v>793.9630126953125</v>
      </c>
      <c r="B697">
        <v>6.25</v>
      </c>
    </row>
    <row r="698" spans="1:2" x14ac:dyDescent="0.25">
      <c r="A698">
        <v>793.9749755859375</v>
      </c>
      <c r="B698">
        <v>13</v>
      </c>
    </row>
    <row r="699" spans="1:2" x14ac:dyDescent="0.25">
      <c r="A699">
        <v>793.98699951171875</v>
      </c>
      <c r="B699">
        <v>25.5</v>
      </c>
    </row>
    <row r="700" spans="1:2" x14ac:dyDescent="0.25">
      <c r="A700">
        <v>794</v>
      </c>
      <c r="B700">
        <v>25.75</v>
      </c>
    </row>
    <row r="701" spans="1:2" x14ac:dyDescent="0.25">
      <c r="A701">
        <v>794.01202392578125</v>
      </c>
      <c r="B701">
        <v>12.5</v>
      </c>
    </row>
    <row r="702" spans="1:2" x14ac:dyDescent="0.25">
      <c r="A702">
        <v>794.02398681640625</v>
      </c>
      <c r="B702">
        <v>15.5</v>
      </c>
    </row>
    <row r="703" spans="1:2" x14ac:dyDescent="0.25">
      <c r="A703">
        <v>794.0360107421875</v>
      </c>
      <c r="B703">
        <v>24.5</v>
      </c>
    </row>
    <row r="704" spans="1:2" x14ac:dyDescent="0.25">
      <c r="A704">
        <v>794.04901123046875</v>
      </c>
      <c r="B704">
        <v>26.75</v>
      </c>
    </row>
    <row r="705" spans="1:2" x14ac:dyDescent="0.25">
      <c r="A705">
        <v>794.06097412109375</v>
      </c>
      <c r="B705">
        <v>31</v>
      </c>
    </row>
    <row r="706" spans="1:2" x14ac:dyDescent="0.25">
      <c r="A706">
        <v>794.072998046875</v>
      </c>
      <c r="B706">
        <v>24.25</v>
      </c>
    </row>
    <row r="707" spans="1:2" x14ac:dyDescent="0.25">
      <c r="A707">
        <v>794.08599853515625</v>
      </c>
      <c r="B707">
        <v>13.25</v>
      </c>
    </row>
    <row r="708" spans="1:2" x14ac:dyDescent="0.25">
      <c r="A708">
        <v>794.0980224609375</v>
      </c>
      <c r="B708">
        <v>10.25</v>
      </c>
    </row>
    <row r="709" spans="1:2" x14ac:dyDescent="0.25">
      <c r="A709">
        <v>794.1099853515625</v>
      </c>
      <c r="B709">
        <v>8</v>
      </c>
    </row>
    <row r="710" spans="1:2" x14ac:dyDescent="0.25">
      <c r="A710">
        <v>794.12298583984375</v>
      </c>
      <c r="B710">
        <v>4.75</v>
      </c>
    </row>
    <row r="711" spans="1:2" x14ac:dyDescent="0.25">
      <c r="A711">
        <v>794.135009765625</v>
      </c>
      <c r="B711">
        <v>2.5</v>
      </c>
    </row>
    <row r="712" spans="1:2" x14ac:dyDescent="0.25">
      <c r="A712">
        <v>794.14697265625</v>
      </c>
      <c r="B712">
        <v>16.5</v>
      </c>
    </row>
    <row r="713" spans="1:2" x14ac:dyDescent="0.25">
      <c r="A713">
        <v>794.15899658203125</v>
      </c>
      <c r="B713">
        <v>39.5</v>
      </c>
    </row>
    <row r="714" spans="1:2" x14ac:dyDescent="0.25">
      <c r="A714">
        <v>794.1719970703125</v>
      </c>
      <c r="B714">
        <v>41.25</v>
      </c>
    </row>
    <row r="715" spans="1:2" x14ac:dyDescent="0.25">
      <c r="A715">
        <v>794.18402099609375</v>
      </c>
      <c r="B715">
        <v>38.75</v>
      </c>
    </row>
    <row r="716" spans="1:2" x14ac:dyDescent="0.25">
      <c r="A716">
        <v>794.19598388671875</v>
      </c>
      <c r="B716">
        <v>60</v>
      </c>
    </row>
    <row r="717" spans="1:2" x14ac:dyDescent="0.25">
      <c r="A717">
        <v>794.208984375</v>
      </c>
      <c r="B717">
        <v>71</v>
      </c>
    </row>
    <row r="718" spans="1:2" x14ac:dyDescent="0.25">
      <c r="A718">
        <v>794.22100830078125</v>
      </c>
      <c r="B718">
        <v>54.75</v>
      </c>
    </row>
    <row r="719" spans="1:2" x14ac:dyDescent="0.25">
      <c r="A719">
        <v>794.23297119140625</v>
      </c>
      <c r="B719">
        <v>55</v>
      </c>
    </row>
    <row r="720" spans="1:2" x14ac:dyDescent="0.25">
      <c r="A720">
        <v>794.2459716796875</v>
      </c>
      <c r="B720">
        <v>51.25</v>
      </c>
    </row>
    <row r="721" spans="1:2" x14ac:dyDescent="0.25">
      <c r="A721">
        <v>794.25799560546875</v>
      </c>
      <c r="B721">
        <v>29</v>
      </c>
    </row>
    <row r="722" spans="1:2" x14ac:dyDescent="0.25">
      <c r="A722">
        <v>794.27001953125</v>
      </c>
      <c r="B722">
        <v>69.25</v>
      </c>
    </row>
    <row r="723" spans="1:2" x14ac:dyDescent="0.25">
      <c r="A723">
        <v>794.28302001953125</v>
      </c>
      <c r="B723">
        <v>145.5</v>
      </c>
    </row>
    <row r="724" spans="1:2" x14ac:dyDescent="0.25">
      <c r="A724">
        <v>794.29498291015625</v>
      </c>
      <c r="B724">
        <v>230</v>
      </c>
    </row>
    <row r="725" spans="1:2" x14ac:dyDescent="0.25">
      <c r="A725">
        <v>794.3070068359375</v>
      </c>
      <c r="B725">
        <v>300.20001220703125</v>
      </c>
    </row>
    <row r="726" spans="1:2" x14ac:dyDescent="0.25">
      <c r="A726">
        <v>794.3189697265625</v>
      </c>
      <c r="B726">
        <v>283</v>
      </c>
    </row>
    <row r="727" spans="1:2" x14ac:dyDescent="0.25">
      <c r="A727">
        <v>794.33197021484375</v>
      </c>
      <c r="B727">
        <v>289</v>
      </c>
    </row>
    <row r="728" spans="1:2" x14ac:dyDescent="0.25">
      <c r="A728">
        <v>794.343994140625</v>
      </c>
      <c r="B728">
        <v>313.5</v>
      </c>
    </row>
    <row r="729" spans="1:2" x14ac:dyDescent="0.25">
      <c r="A729">
        <v>794.35601806640625</v>
      </c>
      <c r="B729">
        <v>261.5</v>
      </c>
    </row>
    <row r="730" spans="1:2" x14ac:dyDescent="0.25">
      <c r="A730">
        <v>794.3690185546875</v>
      </c>
      <c r="B730">
        <v>213.5</v>
      </c>
    </row>
    <row r="731" spans="1:2" x14ac:dyDescent="0.25">
      <c r="A731">
        <v>794.3809814453125</v>
      </c>
      <c r="B731">
        <v>211.5</v>
      </c>
    </row>
    <row r="732" spans="1:2" x14ac:dyDescent="0.25">
      <c r="A732">
        <v>794.39300537109375</v>
      </c>
      <c r="B732">
        <v>204.69999694824219</v>
      </c>
    </row>
    <row r="733" spans="1:2" x14ac:dyDescent="0.25">
      <c r="A733">
        <v>794.406005859375</v>
      </c>
      <c r="B733">
        <v>147</v>
      </c>
    </row>
    <row r="734" spans="1:2" x14ac:dyDescent="0.25">
      <c r="A734">
        <v>794.41802978515625</v>
      </c>
      <c r="B734">
        <v>79.75</v>
      </c>
    </row>
    <row r="735" spans="1:2" x14ac:dyDescent="0.25">
      <c r="A735">
        <v>794.42999267578125</v>
      </c>
      <c r="B735">
        <v>51.25</v>
      </c>
    </row>
    <row r="736" spans="1:2" x14ac:dyDescent="0.25">
      <c r="A736">
        <v>794.4429931640625</v>
      </c>
      <c r="B736">
        <v>34.5</v>
      </c>
    </row>
    <row r="737" spans="1:2" x14ac:dyDescent="0.25">
      <c r="A737">
        <v>794.45501708984375</v>
      </c>
      <c r="B737">
        <v>20.25</v>
      </c>
    </row>
    <row r="738" spans="1:2" x14ac:dyDescent="0.25">
      <c r="A738">
        <v>794.46697998046875</v>
      </c>
      <c r="B738">
        <v>12</v>
      </c>
    </row>
    <row r="739" spans="1:2" x14ac:dyDescent="0.25">
      <c r="A739">
        <v>794.47900390625</v>
      </c>
      <c r="B739">
        <v>10.5</v>
      </c>
    </row>
    <row r="740" spans="1:2" x14ac:dyDescent="0.25">
      <c r="A740">
        <v>794.49200439453125</v>
      </c>
      <c r="B740">
        <v>18.5</v>
      </c>
    </row>
    <row r="741" spans="1:2" x14ac:dyDescent="0.25">
      <c r="A741">
        <v>794.5040283203125</v>
      </c>
      <c r="B741">
        <v>23.25</v>
      </c>
    </row>
    <row r="742" spans="1:2" x14ac:dyDescent="0.25">
      <c r="A742">
        <v>794.5159912109375</v>
      </c>
      <c r="B742">
        <v>21</v>
      </c>
    </row>
    <row r="743" spans="1:2" x14ac:dyDescent="0.25">
      <c r="A743">
        <v>794.52899169921875</v>
      </c>
      <c r="B743">
        <v>13.25</v>
      </c>
    </row>
    <row r="744" spans="1:2" x14ac:dyDescent="0.25">
      <c r="A744">
        <v>794.541015625</v>
      </c>
      <c r="B744">
        <v>5</v>
      </c>
    </row>
    <row r="745" spans="1:2" x14ac:dyDescent="0.25">
      <c r="A745">
        <v>794.552978515625</v>
      </c>
      <c r="B745">
        <v>3.5</v>
      </c>
    </row>
    <row r="746" spans="1:2" x14ac:dyDescent="0.25">
      <c r="A746">
        <v>794.56597900390625</v>
      </c>
      <c r="B746">
        <v>6.5</v>
      </c>
    </row>
    <row r="747" spans="1:2" x14ac:dyDescent="0.25">
      <c r="A747">
        <v>794.5780029296875</v>
      </c>
      <c r="B747">
        <v>8.75</v>
      </c>
    </row>
    <row r="748" spans="1:2" x14ac:dyDescent="0.25">
      <c r="A748">
        <v>794.59002685546875</v>
      </c>
      <c r="B748">
        <v>25.75</v>
      </c>
    </row>
    <row r="749" spans="1:2" x14ac:dyDescent="0.25">
      <c r="A749">
        <v>794.60198974609375</v>
      </c>
      <c r="B749">
        <v>43</v>
      </c>
    </row>
    <row r="750" spans="1:2" x14ac:dyDescent="0.25">
      <c r="A750">
        <v>794.614990234375</v>
      </c>
      <c r="B750">
        <v>33.5</v>
      </c>
    </row>
    <row r="751" spans="1:2" x14ac:dyDescent="0.25">
      <c r="A751">
        <v>794.62701416015625</v>
      </c>
      <c r="B751">
        <v>27.75</v>
      </c>
    </row>
    <row r="752" spans="1:2" x14ac:dyDescent="0.25">
      <c r="A752">
        <v>794.63897705078125</v>
      </c>
      <c r="B752">
        <v>34.25</v>
      </c>
    </row>
    <row r="753" spans="1:2" x14ac:dyDescent="0.25">
      <c r="A753">
        <v>794.6519775390625</v>
      </c>
      <c r="B753">
        <v>34.25</v>
      </c>
    </row>
    <row r="754" spans="1:2" x14ac:dyDescent="0.25">
      <c r="A754">
        <v>794.66400146484375</v>
      </c>
      <c r="B754">
        <v>37.75</v>
      </c>
    </row>
    <row r="755" spans="1:2" x14ac:dyDescent="0.25">
      <c r="A755">
        <v>794.676025390625</v>
      </c>
      <c r="B755">
        <v>40.5</v>
      </c>
    </row>
    <row r="756" spans="1:2" x14ac:dyDescent="0.25">
      <c r="A756">
        <v>794.68902587890625</v>
      </c>
      <c r="B756">
        <v>49.5</v>
      </c>
    </row>
    <row r="757" spans="1:2" x14ac:dyDescent="0.25">
      <c r="A757">
        <v>794.70098876953125</v>
      </c>
      <c r="B757">
        <v>82</v>
      </c>
    </row>
    <row r="758" spans="1:2" x14ac:dyDescent="0.25">
      <c r="A758">
        <v>794.7130126953125</v>
      </c>
      <c r="B758">
        <v>102</v>
      </c>
    </row>
    <row r="759" spans="1:2" x14ac:dyDescent="0.25">
      <c r="A759">
        <v>794.72601318359375</v>
      </c>
      <c r="B759">
        <v>119</v>
      </c>
    </row>
    <row r="760" spans="1:2" x14ac:dyDescent="0.25">
      <c r="A760">
        <v>794.73797607421875</v>
      </c>
      <c r="B760">
        <v>125.5</v>
      </c>
    </row>
    <row r="761" spans="1:2" x14ac:dyDescent="0.25">
      <c r="A761">
        <v>794.75</v>
      </c>
      <c r="B761">
        <v>81.75</v>
      </c>
    </row>
    <row r="762" spans="1:2" x14ac:dyDescent="0.25">
      <c r="A762">
        <v>794.76202392578125</v>
      </c>
      <c r="B762">
        <v>56</v>
      </c>
    </row>
    <row r="763" spans="1:2" x14ac:dyDescent="0.25">
      <c r="A763">
        <v>794.7750244140625</v>
      </c>
      <c r="B763">
        <v>84.25</v>
      </c>
    </row>
    <row r="764" spans="1:2" x14ac:dyDescent="0.25">
      <c r="A764">
        <v>794.7869873046875</v>
      </c>
      <c r="B764">
        <v>143</v>
      </c>
    </row>
    <row r="765" spans="1:2" x14ac:dyDescent="0.25">
      <c r="A765">
        <v>794.79901123046875</v>
      </c>
      <c r="B765">
        <v>203.30000305175781</v>
      </c>
    </row>
    <row r="766" spans="1:2" x14ac:dyDescent="0.25">
      <c r="A766">
        <v>794.81201171875</v>
      </c>
      <c r="B766">
        <v>250.19999694824219</v>
      </c>
    </row>
    <row r="767" spans="1:2" x14ac:dyDescent="0.25">
      <c r="A767">
        <v>794.823974609375</v>
      </c>
      <c r="B767">
        <v>316.79998779296875</v>
      </c>
    </row>
    <row r="768" spans="1:2" x14ac:dyDescent="0.25">
      <c r="A768">
        <v>794.83599853515625</v>
      </c>
      <c r="B768">
        <v>402</v>
      </c>
    </row>
    <row r="769" spans="1:2" x14ac:dyDescent="0.25">
      <c r="A769">
        <v>794.8489990234375</v>
      </c>
      <c r="B769">
        <v>472</v>
      </c>
    </row>
    <row r="770" spans="1:2" x14ac:dyDescent="0.25">
      <c r="A770">
        <v>794.86102294921875</v>
      </c>
      <c r="B770">
        <v>456.29998779296875</v>
      </c>
    </row>
    <row r="771" spans="1:2" x14ac:dyDescent="0.25">
      <c r="A771">
        <v>794.87298583984375</v>
      </c>
      <c r="B771">
        <v>360.70001220703125</v>
      </c>
    </row>
    <row r="772" spans="1:2" x14ac:dyDescent="0.25">
      <c r="A772">
        <v>794.885986328125</v>
      </c>
      <c r="B772">
        <v>253.30000305175781</v>
      </c>
    </row>
    <row r="773" spans="1:2" x14ac:dyDescent="0.25">
      <c r="A773">
        <v>794.89801025390625</v>
      </c>
      <c r="B773">
        <v>136</v>
      </c>
    </row>
    <row r="774" spans="1:2" x14ac:dyDescent="0.25">
      <c r="A774">
        <v>794.90997314453125</v>
      </c>
      <c r="B774">
        <v>55.5</v>
      </c>
    </row>
    <row r="775" spans="1:2" x14ac:dyDescent="0.25">
      <c r="A775">
        <v>794.9219970703125</v>
      </c>
      <c r="B775">
        <v>27.25</v>
      </c>
    </row>
    <row r="776" spans="1:2" x14ac:dyDescent="0.25">
      <c r="A776">
        <v>794.93499755859375</v>
      </c>
      <c r="B776">
        <v>32</v>
      </c>
    </row>
    <row r="777" spans="1:2" x14ac:dyDescent="0.25">
      <c r="A777">
        <v>794.947021484375</v>
      </c>
      <c r="B777">
        <v>55.25</v>
      </c>
    </row>
    <row r="778" spans="1:2" x14ac:dyDescent="0.25">
      <c r="A778">
        <v>794.958984375</v>
      </c>
      <c r="B778">
        <v>45.25</v>
      </c>
    </row>
    <row r="779" spans="1:2" x14ac:dyDescent="0.25">
      <c r="A779">
        <v>794.97198486328125</v>
      </c>
      <c r="B779">
        <v>20</v>
      </c>
    </row>
    <row r="780" spans="1:2" x14ac:dyDescent="0.25">
      <c r="A780">
        <v>794.9840087890625</v>
      </c>
      <c r="B780">
        <v>14</v>
      </c>
    </row>
    <row r="781" spans="1:2" x14ac:dyDescent="0.25">
      <c r="A781">
        <v>794.9959716796875</v>
      </c>
      <c r="B781">
        <v>10.25</v>
      </c>
    </row>
    <row r="782" spans="1:2" x14ac:dyDescent="0.25">
      <c r="A782">
        <v>795.00897216796875</v>
      </c>
      <c r="B782">
        <v>15.5</v>
      </c>
    </row>
    <row r="783" spans="1:2" x14ac:dyDescent="0.25">
      <c r="A783">
        <v>795.02099609375</v>
      </c>
      <c r="B783">
        <v>26.75</v>
      </c>
    </row>
    <row r="784" spans="1:2" x14ac:dyDescent="0.25">
      <c r="A784">
        <v>795.03302001953125</v>
      </c>
      <c r="B784">
        <v>16.75</v>
      </c>
    </row>
    <row r="785" spans="1:2" x14ac:dyDescent="0.25">
      <c r="A785">
        <v>795.0460205078125</v>
      </c>
      <c r="B785">
        <v>2.5</v>
      </c>
    </row>
    <row r="786" spans="1:2" x14ac:dyDescent="0.25">
      <c r="A786">
        <v>795.0579833984375</v>
      </c>
      <c r="B786">
        <v>1.75</v>
      </c>
    </row>
    <row r="787" spans="1:2" x14ac:dyDescent="0.25">
      <c r="A787">
        <v>795.07000732421875</v>
      </c>
      <c r="B787">
        <v>6.75</v>
      </c>
    </row>
    <row r="788" spans="1:2" x14ac:dyDescent="0.25">
      <c r="A788">
        <v>795.08197021484375</v>
      </c>
      <c r="B788">
        <v>8.25</v>
      </c>
    </row>
    <row r="789" spans="1:2" x14ac:dyDescent="0.25">
      <c r="A789">
        <v>795.094970703125</v>
      </c>
      <c r="B789">
        <v>6.25</v>
      </c>
    </row>
    <row r="790" spans="1:2" x14ac:dyDescent="0.25">
      <c r="A790">
        <v>795.10699462890625</v>
      </c>
      <c r="B790">
        <v>9</v>
      </c>
    </row>
    <row r="791" spans="1:2" x14ac:dyDescent="0.25">
      <c r="A791">
        <v>795.1190185546875</v>
      </c>
      <c r="B791">
        <v>11.25</v>
      </c>
    </row>
    <row r="792" spans="1:2" x14ac:dyDescent="0.25">
      <c r="A792">
        <v>795.13201904296875</v>
      </c>
      <c r="B792">
        <v>7.5</v>
      </c>
    </row>
    <row r="793" spans="1:2" x14ac:dyDescent="0.25">
      <c r="A793">
        <v>795.14398193359375</v>
      </c>
      <c r="B793">
        <v>6.75</v>
      </c>
    </row>
    <row r="794" spans="1:2" x14ac:dyDescent="0.25">
      <c r="A794">
        <v>795.156005859375</v>
      </c>
      <c r="B794">
        <v>32.75</v>
      </c>
    </row>
    <row r="795" spans="1:2" x14ac:dyDescent="0.25">
      <c r="A795">
        <v>795.16900634765625</v>
      </c>
      <c r="B795">
        <v>65.5</v>
      </c>
    </row>
    <row r="796" spans="1:2" x14ac:dyDescent="0.25">
      <c r="A796">
        <v>795.1810302734375</v>
      </c>
      <c r="B796">
        <v>52.25</v>
      </c>
    </row>
    <row r="797" spans="1:2" x14ac:dyDescent="0.25">
      <c r="A797">
        <v>795.1929931640625</v>
      </c>
      <c r="B797">
        <v>25.25</v>
      </c>
    </row>
    <row r="798" spans="1:2" x14ac:dyDescent="0.25">
      <c r="A798">
        <v>795.20599365234375</v>
      </c>
      <c r="B798">
        <v>27.25</v>
      </c>
    </row>
    <row r="799" spans="1:2" x14ac:dyDescent="0.25">
      <c r="A799">
        <v>795.218017578125</v>
      </c>
      <c r="B799">
        <v>25.25</v>
      </c>
    </row>
    <row r="800" spans="1:2" x14ac:dyDescent="0.25">
      <c r="A800">
        <v>795.22998046875</v>
      </c>
      <c r="B800">
        <v>8.25</v>
      </c>
    </row>
    <row r="801" spans="1:2" x14ac:dyDescent="0.25">
      <c r="A801">
        <v>795.24298095703125</v>
      </c>
      <c r="B801">
        <v>12.75</v>
      </c>
    </row>
    <row r="802" spans="1:2" x14ac:dyDescent="0.25">
      <c r="A802">
        <v>795.2550048828125</v>
      </c>
      <c r="B802">
        <v>52.5</v>
      </c>
    </row>
    <row r="803" spans="1:2" x14ac:dyDescent="0.25">
      <c r="A803">
        <v>795.26702880859375</v>
      </c>
      <c r="B803">
        <v>114</v>
      </c>
    </row>
    <row r="804" spans="1:2" x14ac:dyDescent="0.25">
      <c r="A804">
        <v>795.27899169921875</v>
      </c>
      <c r="B804">
        <v>169</v>
      </c>
    </row>
  </sheetData>
  <sheetProtection sheet="1" objects="1" scenarios="1" formatCells="0"/>
  <sortState ref="A1:B804">
    <sortCondition ref="A1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T804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95.25</v>
      </c>
      <c r="C1" s="2" t="s">
        <v>21</v>
      </c>
      <c r="D1">
        <v>785.84002685546875</v>
      </c>
      <c r="E1">
        <v>3405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3.5457674724234878E-4</v>
      </c>
      <c r="M1">
        <f>I$7*(L$1*J1) + $I$4</f>
        <v>88.398863375266842</v>
      </c>
      <c r="P1">
        <f>IF(ISNUMBER(D1),M1,"")</f>
        <v>88.398863375266842</v>
      </c>
      <c r="Q1">
        <f>IF(ISNUMBER(P1),P1-E1,"")</f>
        <v>-3316.601136624733</v>
      </c>
      <c r="R1">
        <f>IF(ISNUMBER(P1),Q1*Q1,"")</f>
        <v>10999843.099460471</v>
      </c>
      <c r="S1">
        <f>IF(ISNUMBER(P1),((IF(P1&gt;E1,I$5*(P1-E1),P1-E1)))^2,"")</f>
        <v>10999843.099460471</v>
      </c>
      <c r="T1">
        <f>IF(ISNUMBER(P1),(M1*D1),"")</f>
        <v>69467.365168812612</v>
      </c>
    </row>
    <row r="2" spans="1:20" ht="15.75" thickTop="1" x14ac:dyDescent="0.25">
      <c r="A2">
        <v>785.43597412109375</v>
      </c>
      <c r="B2">
        <v>58</v>
      </c>
      <c r="C2" s="2" t="s">
        <v>22</v>
      </c>
      <c r="D2">
        <v>786.34197998046875</v>
      </c>
      <c r="E2">
        <v>16150</v>
      </c>
      <c r="F2" s="3" t="s">
        <v>25</v>
      </c>
      <c r="G2" s="4">
        <v>7.133544921875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1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3.2311225556793085E-3</v>
      </c>
      <c r="M2">
        <f>I$7*((L$1*J2)+(L$2*J1)) + $I$4</f>
        <v>876.56882891759153</v>
      </c>
      <c r="P2">
        <f t="shared" ref="P2:P48" si="2">IF(ISNUMBER(D2),M2,"")</f>
        <v>876.56882891759153</v>
      </c>
      <c r="Q2">
        <f t="shared" ref="Q2:Q48" si="3">IF(ISNUMBER(P2),P2-E2,"")</f>
        <v>-15273.431171082408</v>
      </c>
      <c r="R2">
        <f t="shared" ref="R2:R48" si="4">IF(ISNUMBER(P2),Q2*Q2,"")</f>
        <v>233277699.73779172</v>
      </c>
      <c r="S2">
        <f t="shared" ref="S2:S48" si="5">IF(ISNUMBER(P2),((IF(P2&gt;E2,I$5*(P2-E2),P2-E2)))^2,"")</f>
        <v>233277699.73779172</v>
      </c>
      <c r="T2">
        <f t="shared" ref="T2:T48" si="6">IF(ISNUMBER(P2),(M2*D2),"")</f>
        <v>689282.86852021969</v>
      </c>
    </row>
    <row r="3" spans="1:20" x14ac:dyDescent="0.25">
      <c r="A3">
        <v>785.447998046875</v>
      </c>
      <c r="B3">
        <v>46.75</v>
      </c>
      <c r="D3">
        <v>786.843994140625</v>
      </c>
      <c r="E3">
        <v>44020</v>
      </c>
      <c r="F3" s="7" t="s">
        <v>19</v>
      </c>
      <c r="G3" s="8">
        <f>IF(ISBLANK(G2),"",$G$2*$G$6)</f>
        <v>14.26708984375</v>
      </c>
      <c r="H3" t="s">
        <v>432</v>
      </c>
      <c r="I3">
        <v>29.606214531249861</v>
      </c>
      <c r="J3">
        <f>'hidden params'!J3</f>
        <v>0.37217999724675188</v>
      </c>
      <c r="K3">
        <f t="shared" si="0"/>
        <v>2</v>
      </c>
      <c r="L3">
        <f t="shared" si="1"/>
        <v>1.4224733027869212E-2</v>
      </c>
      <c r="M3">
        <f>I$7*((L$1*J3)+(L$2*J2)+(L$3*J1)) + $I$4</f>
        <v>4226.4539135378354</v>
      </c>
      <c r="P3">
        <f t="shared" si="2"/>
        <v>4226.4539135378354</v>
      </c>
      <c r="Q3">
        <f t="shared" si="3"/>
        <v>-39793.546086462164</v>
      </c>
      <c r="R3">
        <f t="shared" si="4"/>
        <v>1583526310.1353881</v>
      </c>
      <c r="S3">
        <f t="shared" si="5"/>
        <v>1583526310.1353881</v>
      </c>
      <c r="T3">
        <f t="shared" si="6"/>
        <v>3325559.8783793864</v>
      </c>
    </row>
    <row r="4" spans="1:20" x14ac:dyDescent="0.25">
      <c r="A4">
        <v>785.46099853515625</v>
      </c>
      <c r="B4">
        <v>55.25</v>
      </c>
      <c r="D4">
        <v>787.34600830078125</v>
      </c>
      <c r="E4">
        <v>78480</v>
      </c>
      <c r="F4" s="5" t="s">
        <v>26</v>
      </c>
      <c r="G4" s="6">
        <v>789.53961181640625</v>
      </c>
      <c r="H4" t="s">
        <v>11</v>
      </c>
      <c r="I4">
        <v>0</v>
      </c>
      <c r="J4">
        <f>'hidden params'!J4</f>
        <v>0.12617301604219128</v>
      </c>
      <c r="K4">
        <f t="shared" si="0"/>
        <v>3</v>
      </c>
      <c r="L4">
        <f t="shared" si="1"/>
        <v>4.0289328188033838E-2</v>
      </c>
      <c r="M4">
        <f>I$7*((L$1*J4)+(L$2*J3)+(L$3*J2)+(L$4*J1)) + $I$4</f>
        <v>13204.71263402387</v>
      </c>
      <c r="P4">
        <f t="shared" si="2"/>
        <v>13204.71263402387</v>
      </c>
      <c r="Q4">
        <f t="shared" si="3"/>
        <v>-65275.287365976132</v>
      </c>
      <c r="R4">
        <f t="shared" si="4"/>
        <v>4260863140.710763</v>
      </c>
      <c r="S4">
        <f t="shared" si="5"/>
        <v>4260863140.710763</v>
      </c>
      <c r="T4">
        <f t="shared" si="6"/>
        <v>10396677.783157589</v>
      </c>
    </row>
    <row r="5" spans="1:20" ht="15.75" thickBot="1" x14ac:dyDescent="0.3">
      <c r="A5">
        <v>785.4730224609375</v>
      </c>
      <c r="B5">
        <v>82.5</v>
      </c>
      <c r="D5">
        <v>787.8480224609375</v>
      </c>
      <c r="E5">
        <v>94280</v>
      </c>
      <c r="F5" s="9" t="s">
        <v>27</v>
      </c>
      <c r="G5" s="10">
        <f>($G$4-1.00794)*$G$6</f>
        <v>1577.0633436328126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4</v>
      </c>
      <c r="L5">
        <f t="shared" si="1"/>
        <v>8.2484704056506375E-2</v>
      </c>
      <c r="M5">
        <f>I$7*((L$1*J5)+(L$2*J4)+(L$3*J3)+(L$4*J2)+(L$5*J1)) + $I$4</f>
        <v>30058.852460351227</v>
      </c>
      <c r="P5">
        <f t="shared" si="2"/>
        <v>30058.852460351227</v>
      </c>
      <c r="Q5">
        <f t="shared" si="3"/>
        <v>-64221.147539648773</v>
      </c>
      <c r="R5">
        <f t="shared" si="4"/>
        <v>4124355791.3093357</v>
      </c>
      <c r="S5">
        <f t="shared" si="5"/>
        <v>4124355791.3093357</v>
      </c>
      <c r="T5">
        <f t="shared" si="6"/>
        <v>23681807.468332801</v>
      </c>
    </row>
    <row r="6" spans="1:20" ht="15.75" thickTop="1" x14ac:dyDescent="0.25">
      <c r="A6">
        <v>785.4849853515625</v>
      </c>
      <c r="B6">
        <v>72.5</v>
      </c>
      <c r="D6">
        <v>788.35101318359375</v>
      </c>
      <c r="E6">
        <v>85420</v>
      </c>
      <c r="F6" t="s">
        <v>28</v>
      </c>
      <c r="G6">
        <v>2</v>
      </c>
      <c r="H6" t="s">
        <v>434</v>
      </c>
      <c r="I6">
        <f>SUM(S$1:S$48)</f>
        <v>19644365646.177937</v>
      </c>
      <c r="J6">
        <f>'hidden params'!J6</f>
        <v>8.0089009138998458E-3</v>
      </c>
      <c r="K6">
        <f t="shared" si="0"/>
        <v>5</v>
      </c>
      <c r="L6">
        <f t="shared" si="1"/>
        <v>0.13001968021134122</v>
      </c>
      <c r="M6">
        <f>I$7*((L$1*J6)+(L$2*J5)+(L$3*J4)+(L$4*J3)+(L$5*J2)+(L$6*J1)) + $I$4</f>
        <v>53151.41417673129</v>
      </c>
      <c r="P6">
        <f t="shared" si="2"/>
        <v>53151.41417673129</v>
      </c>
      <c r="Q6">
        <f t="shared" si="3"/>
        <v>-32268.58582326871</v>
      </c>
      <c r="R6">
        <f t="shared" si="4"/>
        <v>1041261631.0336584</v>
      </c>
      <c r="S6">
        <f t="shared" si="5"/>
        <v>1041261631.0336584</v>
      </c>
      <c r="T6">
        <f t="shared" si="6"/>
        <v>41901971.218366943</v>
      </c>
    </row>
    <row r="7" spans="1:20" x14ac:dyDescent="0.25">
      <c r="A7">
        <v>785.49700927734375</v>
      </c>
      <c r="B7">
        <v>33.75</v>
      </c>
      <c r="D7">
        <v>788.85400390625</v>
      </c>
      <c r="E7">
        <v>61260</v>
      </c>
      <c r="F7" t="s">
        <v>29</v>
      </c>
      <c r="G7" s="11">
        <v>0.10000000149011612</v>
      </c>
      <c r="H7" t="s">
        <v>435</v>
      </c>
      <c r="I7">
        <v>249308.12317156073</v>
      </c>
      <c r="J7">
        <f>'hidden params'!J7</f>
        <v>1.6289556013377802E-3</v>
      </c>
      <c r="K7">
        <f t="shared" si="0"/>
        <v>6</v>
      </c>
      <c r="L7">
        <f t="shared" si="1"/>
        <v>0.16412054363830111</v>
      </c>
      <c r="M7">
        <f>I$7*((L$1*J7)+(L$2*J6)+(L$3*J5)+(L$4*J4)+(L$5*J3)+(L$6*J2)+(L$7*J1)) + $I$4</f>
        <v>76010.099604594114</v>
      </c>
      <c r="P7">
        <f t="shared" si="2"/>
        <v>76010.099604594114</v>
      </c>
      <c r="Q7">
        <f t="shared" si="3"/>
        <v>14750.099604594114</v>
      </c>
      <c r="R7">
        <f t="shared" si="4"/>
        <v>217565438.34544742</v>
      </c>
      <c r="S7">
        <f t="shared" si="5"/>
        <v>217565438.34544742</v>
      </c>
      <c r="T7">
        <f t="shared" si="6"/>
        <v>59960871.410396934</v>
      </c>
    </row>
    <row r="8" spans="1:20" x14ac:dyDescent="0.25">
      <c r="A8">
        <v>785.510009765625</v>
      </c>
      <c r="B8">
        <v>12.25</v>
      </c>
      <c r="D8">
        <v>789.35601806640625</v>
      </c>
      <c r="E8">
        <v>48680</v>
      </c>
      <c r="F8" t="s">
        <v>30</v>
      </c>
      <c r="G8" s="11">
        <v>1.9999999552965164E-2</v>
      </c>
      <c r="H8" t="s">
        <v>436</v>
      </c>
      <c r="I8">
        <v>0.23535364146241236</v>
      </c>
      <c r="J8">
        <f>'hidden params'!J8</f>
        <v>2.9654445356787595E-4</v>
      </c>
      <c r="K8">
        <f t="shared" si="0"/>
        <v>7</v>
      </c>
      <c r="L8">
        <f t="shared" si="1"/>
        <v>0.17035369349344717</v>
      </c>
      <c r="M8">
        <f>I$7*((L$1*J8)+(L$2*J7)+(L$3*J6)+(L$4*J5)+(L$5*J4)+(L$6*J3)+(L$7*J2)+(L$8*J1)) + $I$4</f>
        <v>90379.955885298492</v>
      </c>
      <c r="P8">
        <f t="shared" si="2"/>
        <v>90379.955885298492</v>
      </c>
      <c r="Q8">
        <f t="shared" si="3"/>
        <v>41699.955885298492</v>
      </c>
      <c r="R8">
        <f t="shared" si="4"/>
        <v>1738886320.8358402</v>
      </c>
      <c r="S8">
        <f t="shared" si="5"/>
        <v>1738886320.8358402</v>
      </c>
      <c r="T8">
        <f t="shared" si="6"/>
        <v>71341962.090636671</v>
      </c>
    </row>
    <row r="9" spans="1:20" x14ac:dyDescent="0.25">
      <c r="A9">
        <v>785.52197265625</v>
      </c>
      <c r="B9">
        <v>9.5</v>
      </c>
      <c r="D9">
        <v>789.8590087890625</v>
      </c>
      <c r="E9">
        <v>52110</v>
      </c>
      <c r="F9" t="s">
        <v>31</v>
      </c>
      <c r="G9">
        <v>6</v>
      </c>
      <c r="H9" t="s">
        <v>441</v>
      </c>
      <c r="I9">
        <f>I3*I8</f>
        <v>6.9679303998470425</v>
      </c>
      <c r="J9">
        <f>'hidden params'!J9</f>
        <v>4.9062092495307995E-5</v>
      </c>
      <c r="K9">
        <f t="shared" si="0"/>
        <v>8</v>
      </c>
      <c r="L9">
        <f t="shared" si="1"/>
        <v>0.14816639332639897</v>
      </c>
      <c r="M9">
        <f>I$7*((L$1*J9)+(L$2*J8)+(L$3*J7)+(L$4*J6)+(L$5*J5)+(L$6*J4)+(L$7*J3)+(L$8*J2)+(L$9*J1)) + $I$4</f>
        <v>91176.074018701445</v>
      </c>
      <c r="P9">
        <f t="shared" si="2"/>
        <v>91176.074018701445</v>
      </c>
      <c r="Q9">
        <f t="shared" si="3"/>
        <v>39066.074018701445</v>
      </c>
      <c r="R9">
        <f t="shared" si="4"/>
        <v>1526158139.2346601</v>
      </c>
      <c r="S9">
        <f t="shared" si="5"/>
        <v>1526158139.2346601</v>
      </c>
      <c r="T9">
        <f t="shared" si="6"/>
        <v>72016243.449689716</v>
      </c>
    </row>
    <row r="10" spans="1:20" x14ac:dyDescent="0.25">
      <c r="A10">
        <v>785.53399658203125</v>
      </c>
      <c r="B10">
        <v>8.75</v>
      </c>
      <c r="D10">
        <v>790.36199951171875</v>
      </c>
      <c r="E10">
        <v>70290</v>
      </c>
      <c r="F10" s="2" t="s">
        <v>22</v>
      </c>
      <c r="G10">
        <v>786.07720947265625</v>
      </c>
      <c r="H10">
        <v>9428</v>
      </c>
      <c r="J10">
        <f>'hidden params'!J10</f>
        <v>7.4618768218493286E-6</v>
      </c>
      <c r="K10">
        <f t="shared" si="0"/>
        <v>9</v>
      </c>
      <c r="L10">
        <f t="shared" si="1"/>
        <v>0.10948287200401267</v>
      </c>
      <c r="M10">
        <f>I$7*((L1*J$10)+(L2*J$9)+(L3*J$8)+(L4*J$7)+(L5*J$6)+(L6*J$5)+(L7*J$4)+(L8*J$3)+(L9*J$2)+(L10*J$1)) + $I$4</f>
        <v>79243.303409292581</v>
      </c>
      <c r="P10">
        <f t="shared" si="2"/>
        <v>79243.303409292581</v>
      </c>
      <c r="Q10">
        <f t="shared" si="3"/>
        <v>8953.3034092925809</v>
      </c>
      <c r="R10">
        <f t="shared" si="4"/>
        <v>80161641.93885015</v>
      </c>
      <c r="S10">
        <f t="shared" si="5"/>
        <v>80161641.93885015</v>
      </c>
      <c r="T10">
        <f t="shared" si="6"/>
        <v>62630895.73048228</v>
      </c>
    </row>
    <row r="11" spans="1:20" x14ac:dyDescent="0.25">
      <c r="A11">
        <v>785.5460205078125</v>
      </c>
      <c r="B11">
        <v>17.5</v>
      </c>
      <c r="D11">
        <v>790.86602783203125</v>
      </c>
      <c r="E11">
        <v>82530</v>
      </c>
      <c r="F11" s="2" t="s">
        <v>32</v>
      </c>
      <c r="G11">
        <v>793.21075439453125</v>
      </c>
      <c r="H11">
        <v>9428</v>
      </c>
      <c r="J11">
        <f>'hidden params'!J11</f>
        <v>1.052564504578221E-6</v>
      </c>
      <c r="K11">
        <f t="shared" si="0"/>
        <v>10</v>
      </c>
      <c r="L11">
        <f t="shared" si="1"/>
        <v>6.9439197968541352E-2</v>
      </c>
      <c r="M11">
        <f>I$7*((L1*J$11)+(L2*J$10)+(L3*J$9)+(L4*J$8)+(L5*J$7)+(L6*J$6)+(L7*J$5)+(L8*J$4)+(L9*J$3)+(L10*J$2)+(L11*J$1)) + $I$4</f>
        <v>60056.359245529857</v>
      </c>
      <c r="P11">
        <f t="shared" si="2"/>
        <v>60056.359245529857</v>
      </c>
      <c r="Q11">
        <f t="shared" si="3"/>
        <v>-22473.640754470143</v>
      </c>
      <c r="R11">
        <f t="shared" si="4"/>
        <v>505064528.76098138</v>
      </c>
      <c r="S11">
        <f t="shared" si="5"/>
        <v>505064528.76098138</v>
      </c>
      <c r="T11">
        <f t="shared" si="6"/>
        <v>47496534.282565683</v>
      </c>
    </row>
    <row r="12" spans="1:20" x14ac:dyDescent="0.25">
      <c r="A12">
        <v>785.55902099609375</v>
      </c>
      <c r="B12">
        <v>35.5</v>
      </c>
      <c r="D12">
        <v>791.3690185546875</v>
      </c>
      <c r="E12">
        <v>85010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11</v>
      </c>
      <c r="L12">
        <f t="shared" si="1"/>
        <v>3.8094831666848253E-2</v>
      </c>
      <c r="M12">
        <f>I$7*((L1*J$12)+(L2*J$11)+(L3*J$10)+(L4*J$9)+(L5*J$8)+(L6*J$7)+(L7*J$6)+(L8*J$5)+(L9*J$4)+(L10*J$3)+(L11*J$2)+(L12*J$1)) + $I$4</f>
        <v>40078.176506523305</v>
      </c>
      <c r="P12">
        <f t="shared" si="2"/>
        <v>40078.176506523305</v>
      </c>
      <c r="Q12">
        <f t="shared" si="3"/>
        <v>-44931.823493476695</v>
      </c>
      <c r="R12">
        <f t="shared" si="4"/>
        <v>2018868762.4489443</v>
      </c>
      <c r="S12">
        <f t="shared" si="5"/>
        <v>2018868762.4489443</v>
      </c>
      <c r="T12">
        <f t="shared" si="6"/>
        <v>31716627.20742888</v>
      </c>
    </row>
    <row r="13" spans="1:20" x14ac:dyDescent="0.25">
      <c r="A13">
        <v>785.57098388671875</v>
      </c>
      <c r="B13">
        <v>49.75</v>
      </c>
      <c r="D13">
        <v>791.87298583984375</v>
      </c>
      <c r="E13">
        <v>63460</v>
      </c>
      <c r="F13">
        <v>9428</v>
      </c>
      <c r="J13">
        <f>'hidden params'!J13</f>
        <v>1.7100403136067916E-8</v>
      </c>
      <c r="K13">
        <f t="shared" si="0"/>
        <v>12</v>
      </c>
      <c r="L13">
        <f t="shared" si="1"/>
        <v>1.8180387453548066E-2</v>
      </c>
      <c r="M13">
        <f>I$7*((L1*J$13)+(L2*J$12)+(L3*J$11)+(L4*J$10)+(L5*J$9)+(L6*J$8)+(L7*J$7)+(L8*J$6)+(L9*J$5)+(L10*J$4)+(L11*J$3)+(L12*J$2)+(L13*J$1)) + $I$4</f>
        <v>23742.04406726508</v>
      </c>
      <c r="P13">
        <f t="shared" si="2"/>
        <v>23742.04406726508</v>
      </c>
      <c r="Q13">
        <f t="shared" si="3"/>
        <v>-39717.95593273492</v>
      </c>
      <c r="R13">
        <f t="shared" si="4"/>
        <v>1577516023.474673</v>
      </c>
      <c r="S13">
        <f t="shared" si="5"/>
        <v>1577516023.474673</v>
      </c>
      <c r="T13">
        <f t="shared" si="6"/>
        <v>18800683.325486347</v>
      </c>
    </row>
    <row r="14" spans="1:20" x14ac:dyDescent="0.25">
      <c r="A14">
        <v>785.5830078125</v>
      </c>
      <c r="B14">
        <v>52.75</v>
      </c>
      <c r="D14">
        <v>792.37701416015625</v>
      </c>
      <c r="E14">
        <v>37410</v>
      </c>
      <c r="F14">
        <v>9428</v>
      </c>
      <c r="J14">
        <f>'hidden params'!J14</f>
        <v>2.001917954263115E-9</v>
      </c>
      <c r="K14">
        <f t="shared" si="0"/>
        <v>13</v>
      </c>
      <c r="L14">
        <f t="shared" si="1"/>
        <v>7.5785491094383234E-3</v>
      </c>
      <c r="M14">
        <f>I$7*((L1*J$14)+(L2*J$13)+(L3*J$12)+(L4*J$11)+(L5*J$10)+(L6*J$9)+(L7*J$8)+(L8*J$7)+(L9*J$6)+(L10*J$5)+(L11*J$4)+(L12*J$3)+(L13*J$2)+(L14*J$1)) + $I$4</f>
        <v>12570.651206907029</v>
      </c>
      <c r="P14">
        <f t="shared" si="2"/>
        <v>12570.651206907029</v>
      </c>
      <c r="Q14">
        <f t="shared" si="3"/>
        <v>-24839.34879309297</v>
      </c>
      <c r="R14">
        <f t="shared" si="4"/>
        <v>616993248.46492922</v>
      </c>
      <c r="S14">
        <f t="shared" si="5"/>
        <v>616993248.46492922</v>
      </c>
      <c r="T14">
        <f t="shared" si="6"/>
        <v>9960695.0693777557</v>
      </c>
    </row>
    <row r="15" spans="1:20" x14ac:dyDescent="0.25">
      <c r="A15">
        <v>785.594970703125</v>
      </c>
      <c r="B15">
        <v>41.75</v>
      </c>
      <c r="D15">
        <v>792.8809814453125</v>
      </c>
      <c r="E15">
        <v>15750</v>
      </c>
      <c r="J15">
        <f>'hidden params'!J15</f>
        <v>0</v>
      </c>
      <c r="K15">
        <f t="shared" si="0"/>
        <v>14</v>
      </c>
      <c r="L15">
        <f t="shared" si="1"/>
        <v>2.7668714065258362E-3</v>
      </c>
      <c r="M15">
        <f>I$7*((L1*J$15)+(L2*J$14)+(L3*J$13)+(L4*J$12)+(L5*J$11)+(L6*J$10)+(L7*J$9)+(L8*J$8)+(L9*J$7)+(L10*J$6)+(L11*J$5)+(L12*J$4)+(L13*J$3)+(L14*J$2)+(L15*J$1)) + $I$4</f>
        <v>5983.9702218071761</v>
      </c>
      <c r="P15">
        <f t="shared" si="2"/>
        <v>5983.9702218071761</v>
      </c>
      <c r="Q15">
        <f t="shared" si="3"/>
        <v>-9766.0297781928239</v>
      </c>
      <c r="R15">
        <f t="shared" si="4"/>
        <v>95375337.62854898</v>
      </c>
      <c r="S15">
        <f t="shared" si="5"/>
        <v>95375337.62854898</v>
      </c>
      <c r="T15">
        <f t="shared" si="6"/>
        <v>4744576.182405998</v>
      </c>
    </row>
    <row r="16" spans="1:20" x14ac:dyDescent="0.25">
      <c r="A16">
        <v>785.60699462890625</v>
      </c>
      <c r="B16">
        <v>22</v>
      </c>
      <c r="D16">
        <v>793.385009765625</v>
      </c>
      <c r="E16">
        <v>6087</v>
      </c>
      <c r="J16">
        <f>'hidden params'!J16</f>
        <v>0</v>
      </c>
      <c r="K16">
        <f t="shared" si="0"/>
        <v>15</v>
      </c>
      <c r="L16">
        <f t="shared" si="1"/>
        <v>8.8604460687405568E-4</v>
      </c>
      <c r="M16">
        <f>I$7*((L1*J$16)+(L2*J$15)+(L3*J$14)+(L4*J$13)+(L5*J$12)+(L6*J$11)+(L7*J$10)+(L8*J$9)+(L9*J$8)+(L10*J$7)+(L11*J$6)+(L12*J$5)+(L13*J$4)+(L14*J$3)+(L15*J$2)+(L16*J$1)) + $I$4</f>
        <v>2574.3550839911782</v>
      </c>
      <c r="P16">
        <f t="shared" si="2"/>
        <v>2574.3550839911782</v>
      </c>
      <c r="Q16">
        <f t="shared" si="3"/>
        <v>-3512.6449160088218</v>
      </c>
      <c r="R16">
        <f t="shared" si="4"/>
        <v>12338674.305962622</v>
      </c>
      <c r="S16">
        <f t="shared" si="5"/>
        <v>12338674.305962622</v>
      </c>
      <c r="T16">
        <f t="shared" si="6"/>
        <v>2042454.7334525273</v>
      </c>
    </row>
    <row r="17" spans="1:20" x14ac:dyDescent="0.25">
      <c r="A17">
        <v>785.6199951171875</v>
      </c>
      <c r="B17">
        <v>17.25</v>
      </c>
      <c r="D17">
        <f>D16 + (1/$G$6)</f>
        <v>793.885009765625</v>
      </c>
      <c r="E17">
        <v>0</v>
      </c>
      <c r="J17">
        <f>'hidden params'!J17</f>
        <v>0</v>
      </c>
      <c r="K17">
        <f t="shared" si="0"/>
        <v>16</v>
      </c>
      <c r="L17">
        <f t="shared" si="1"/>
        <v>2.4896229372576596E-4</v>
      </c>
      <c r="M17">
        <f t="shared" ref="M17:M48" si="7">I$7*((L2*J$16)+(L3*J$15)+(L4*J$14)+(L5*J$13)+(L6*J$12)+(L7*J$11)+(L8*J$10)+(L9*J$9)+(L10*J$8)+(L11*J$7)+(L12*J$6)+(L13*J$5)+(L14*J$4)+(L15*J$3)+(L16*J$2)+(L17*J$1)) + $I$4</f>
        <v>1005.5818226059605</v>
      </c>
      <c r="P17">
        <f t="shared" si="2"/>
        <v>1005.5818226059605</v>
      </c>
      <c r="Q17">
        <f t="shared" si="3"/>
        <v>1005.5818226059605</v>
      </c>
      <c r="R17">
        <f t="shared" si="4"/>
        <v>1011194.8019555254</v>
      </c>
      <c r="S17">
        <f t="shared" si="5"/>
        <v>1011194.8019555254</v>
      </c>
      <c r="T17">
        <f t="shared" si="6"/>
        <v>798316.33505966794</v>
      </c>
    </row>
    <row r="18" spans="1:20" x14ac:dyDescent="0.25">
      <c r="A18">
        <v>785.63201904296875</v>
      </c>
      <c r="B18">
        <v>28</v>
      </c>
      <c r="D18">
        <f>D17 + (1/$G$6)</f>
        <v>794.385009765625</v>
      </c>
      <c r="E18">
        <v>0</v>
      </c>
      <c r="J18">
        <f>'hidden params'!J18</f>
        <v>0</v>
      </c>
      <c r="K18">
        <f t="shared" si="0"/>
        <v>17</v>
      </c>
      <c r="L18">
        <f t="shared" si="1"/>
        <v>6.1331313667595857E-5</v>
      </c>
      <c r="M18">
        <f t="shared" si="7"/>
        <v>358.16450897133041</v>
      </c>
      <c r="P18">
        <f t="shared" si="2"/>
        <v>358.16450897133041</v>
      </c>
      <c r="Q18">
        <f t="shared" si="3"/>
        <v>358.16450897133041</v>
      </c>
      <c r="R18">
        <f t="shared" si="4"/>
        <v>128281.81548667423</v>
      </c>
      <c r="S18">
        <f t="shared" si="5"/>
        <v>128281.81548667423</v>
      </c>
      <c r="T18">
        <f t="shared" si="6"/>
        <v>284520.51695689058</v>
      </c>
    </row>
    <row r="19" spans="1:20" x14ac:dyDescent="0.25">
      <c r="A19">
        <v>785.64398193359375</v>
      </c>
      <c r="B19">
        <v>36.5</v>
      </c>
      <c r="D19">
        <f>D18 + (1/$G$6)</f>
        <v>794.885009765625</v>
      </c>
      <c r="E19">
        <v>0</v>
      </c>
      <c r="J19">
        <f>'hidden params'!J19</f>
        <v>0</v>
      </c>
      <c r="K19">
        <f t="shared" si="0"/>
        <v>18</v>
      </c>
      <c r="L19">
        <f t="shared" si="1"/>
        <v>1.3220709214169443E-5</v>
      </c>
      <c r="M19">
        <f t="shared" si="7"/>
        <v>116.78225576149353</v>
      </c>
      <c r="P19">
        <f t="shared" si="2"/>
        <v>116.78225576149353</v>
      </c>
      <c r="Q19">
        <f t="shared" si="3"/>
        <v>116.78225576149353</v>
      </c>
      <c r="R19">
        <f t="shared" si="4"/>
        <v>13638.095260742888</v>
      </c>
      <c r="S19">
        <f t="shared" si="5"/>
        <v>13638.095260742888</v>
      </c>
      <c r="T19">
        <f t="shared" si="6"/>
        <v>92828.4645114265</v>
      </c>
    </row>
    <row r="20" spans="1:20" x14ac:dyDescent="0.25">
      <c r="A20">
        <v>785.656005859375</v>
      </c>
      <c r="B20">
        <v>58.75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7"/>
        <v>34.3677624619732</v>
      </c>
      <c r="P20" t="str">
        <f t="shared" si="2"/>
        <v/>
      </c>
      <c r="Q20" t="str">
        <f t="shared" si="3"/>
        <v/>
      </c>
      <c r="R20" t="str">
        <f t="shared" si="4"/>
        <v/>
      </c>
      <c r="S20" t="str">
        <f t="shared" si="5"/>
        <v/>
      </c>
      <c r="T20" t="str">
        <f t="shared" si="6"/>
        <v/>
      </c>
    </row>
    <row r="21" spans="1:20" x14ac:dyDescent="0.25">
      <c r="A21">
        <v>785.66900634765625</v>
      </c>
      <c r="B21">
        <v>69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7"/>
        <v>9.0664508698363218</v>
      </c>
      <c r="P21" t="str">
        <f t="shared" si="2"/>
        <v/>
      </c>
      <c r="Q21" t="str">
        <f t="shared" si="3"/>
        <v/>
      </c>
      <c r="R21" t="str">
        <f t="shared" si="4"/>
        <v/>
      </c>
      <c r="S21" t="str">
        <f t="shared" si="5"/>
        <v/>
      </c>
      <c r="T21" t="str">
        <f t="shared" si="6"/>
        <v/>
      </c>
    </row>
    <row r="22" spans="1:20" x14ac:dyDescent="0.25">
      <c r="A22">
        <v>785.6810302734375</v>
      </c>
      <c r="B22">
        <v>44.5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2.1443538025110711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55.5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0.45716914253871971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82.75</v>
      </c>
      <c r="H24" t="s">
        <v>442</v>
      </c>
      <c r="I24">
        <v>19644365646.177937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8.8510267622558036E-2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81.25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1.5681489966552616E-2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72.25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2.5602991551090153E-3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53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3.8734862198341836E-4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69.5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5.445472342524138E-5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158.69999694824219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7.0933728989595438E-6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352.70001220703125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8.4282178735995284E-7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669.20001220703125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8.6973560870792288E-8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1134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6.5983820375387986E-9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1817</v>
      </c>
      <c r="K33" t="str">
        <f t="shared" si="0"/>
        <v/>
      </c>
      <c r="L33">
        <f t="shared" si="1"/>
        <v>0</v>
      </c>
      <c r="M33">
        <f t="shared" si="7"/>
        <v>0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2742</v>
      </c>
      <c r="K34" t="str">
        <f t="shared" si="0"/>
        <v/>
      </c>
      <c r="L34">
        <f t="shared" si="1"/>
        <v>0</v>
      </c>
      <c r="M34">
        <f t="shared" si="7"/>
        <v>0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3405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2967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1760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835.70001220703125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460.70001220703125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304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162.69999694824219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90.5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102.80000305175781</v>
      </c>
      <c r="F43">
        <v>80.505113331187857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104.30000305175781</v>
      </c>
      <c r="F44">
        <f xml:space="preserve"> $F$51 / 2</f>
        <v>80.505113331187857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57.5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39.5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68.25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70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33.5</v>
      </c>
    </row>
    <row r="50" spans="1:6" x14ac:dyDescent="0.25">
      <c r="A50">
        <v>786.02398681640625</v>
      </c>
      <c r="B50">
        <v>18.5</v>
      </c>
      <c r="E50" t="s">
        <v>437</v>
      </c>
      <c r="F50">
        <f>MEDIAN(F54:F74)</f>
        <v>135.15000152587891</v>
      </c>
    </row>
    <row r="51" spans="1:6" x14ac:dyDescent="0.25">
      <c r="A51">
        <v>786.0360107421875</v>
      </c>
      <c r="B51">
        <v>38.75</v>
      </c>
      <c r="E51" t="s">
        <v>438</v>
      </c>
      <c r="F51">
        <f>AVERAGE(F54:F74)</f>
        <v>161.01022666237571</v>
      </c>
    </row>
    <row r="52" spans="1:6" x14ac:dyDescent="0.25">
      <c r="A52">
        <v>786.0479736328125</v>
      </c>
      <c r="B52">
        <v>56.5</v>
      </c>
      <c r="E52" t="s">
        <v>439</v>
      </c>
      <c r="F52">
        <f>SUM(E$1:E$18)</f>
        <v>844342</v>
      </c>
    </row>
    <row r="53" spans="1:6" x14ac:dyDescent="0.25">
      <c r="A53">
        <v>786.05999755859375</v>
      </c>
      <c r="B53">
        <v>68.75</v>
      </c>
      <c r="E53" t="s">
        <v>440</v>
      </c>
      <c r="F53">
        <f>ABS(F52/F50)</f>
        <v>6247.4435106707933</v>
      </c>
    </row>
    <row r="54" spans="1:6" x14ac:dyDescent="0.25">
      <c r="A54">
        <v>786.072998046875</v>
      </c>
      <c r="B54">
        <v>74.25</v>
      </c>
      <c r="F54">
        <f>AVERAGE(B1:B10)</f>
        <v>47.45</v>
      </c>
    </row>
    <row r="55" spans="1:6" x14ac:dyDescent="0.25">
      <c r="A55">
        <v>786.08502197265625</v>
      </c>
      <c r="B55">
        <v>55.25</v>
      </c>
      <c r="F55">
        <v>55.25</v>
      </c>
    </row>
    <row r="56" spans="1:6" x14ac:dyDescent="0.25">
      <c r="A56">
        <v>786.09698486328125</v>
      </c>
      <c r="B56">
        <v>32.25</v>
      </c>
      <c r="F56">
        <v>65.5</v>
      </c>
    </row>
    <row r="57" spans="1:6" x14ac:dyDescent="0.25">
      <c r="A57">
        <v>786.1090087890625</v>
      </c>
      <c r="B57">
        <v>35.25</v>
      </c>
      <c r="F57">
        <v>202</v>
      </c>
    </row>
    <row r="58" spans="1:6" x14ac:dyDescent="0.25">
      <c r="A58">
        <v>786.12200927734375</v>
      </c>
      <c r="B58">
        <v>57.5</v>
      </c>
      <c r="F58">
        <v>164.30000305175781</v>
      </c>
    </row>
    <row r="59" spans="1:6" x14ac:dyDescent="0.25">
      <c r="A59">
        <v>786.13397216796875</v>
      </c>
      <c r="B59">
        <v>67.75</v>
      </c>
      <c r="F59">
        <v>290</v>
      </c>
    </row>
    <row r="60" spans="1:6" x14ac:dyDescent="0.25">
      <c r="A60">
        <v>786.14599609375</v>
      </c>
      <c r="B60">
        <v>93.25</v>
      </c>
      <c r="F60">
        <v>172.80000305175781</v>
      </c>
    </row>
    <row r="61" spans="1:6" x14ac:dyDescent="0.25">
      <c r="A61">
        <v>786.15802001953125</v>
      </c>
      <c r="B61">
        <v>136.5</v>
      </c>
      <c r="F61">
        <v>164.80000305175781</v>
      </c>
    </row>
    <row r="62" spans="1:6" x14ac:dyDescent="0.25">
      <c r="A62">
        <v>786.1710205078125</v>
      </c>
      <c r="B62">
        <v>142</v>
      </c>
      <c r="F62">
        <v>139.80000305175781</v>
      </c>
    </row>
    <row r="63" spans="1:6" x14ac:dyDescent="0.25">
      <c r="A63">
        <v>786.1829833984375</v>
      </c>
      <c r="B63">
        <v>137</v>
      </c>
      <c r="F63">
        <v>255.5</v>
      </c>
    </row>
    <row r="64" spans="1:6" x14ac:dyDescent="0.25">
      <c r="A64">
        <v>786.19500732421875</v>
      </c>
      <c r="B64">
        <v>152.80000305175781</v>
      </c>
      <c r="F64">
        <v>304.29998779296875</v>
      </c>
    </row>
    <row r="65" spans="1:6" x14ac:dyDescent="0.25">
      <c r="A65">
        <v>786.20697021484375</v>
      </c>
      <c r="B65">
        <v>141.5</v>
      </c>
      <c r="F65">
        <v>307</v>
      </c>
    </row>
    <row r="66" spans="1:6" x14ac:dyDescent="0.25">
      <c r="A66">
        <v>786.218994140625</v>
      </c>
      <c r="B66">
        <v>96.25</v>
      </c>
      <c r="F66">
        <v>388.79998779296875</v>
      </c>
    </row>
    <row r="67" spans="1:6" x14ac:dyDescent="0.25">
      <c r="A67">
        <v>786.23199462890625</v>
      </c>
      <c r="B67">
        <v>81.75</v>
      </c>
      <c r="F67">
        <v>130.5</v>
      </c>
    </row>
    <row r="68" spans="1:6" x14ac:dyDescent="0.25">
      <c r="A68">
        <v>786.2440185546875</v>
      </c>
      <c r="B68">
        <v>95</v>
      </c>
      <c r="F68">
        <v>109.69999694824219</v>
      </c>
    </row>
    <row r="69" spans="1:6" x14ac:dyDescent="0.25">
      <c r="A69">
        <v>786.2559814453125</v>
      </c>
      <c r="B69">
        <v>149.5</v>
      </c>
      <c r="F69">
        <v>111.5</v>
      </c>
    </row>
    <row r="70" spans="1:6" x14ac:dyDescent="0.25">
      <c r="A70">
        <v>786.26800537109375</v>
      </c>
      <c r="B70">
        <v>253.5</v>
      </c>
      <c r="F70">
        <v>127.80000305175781</v>
      </c>
    </row>
    <row r="71" spans="1:6" x14ac:dyDescent="0.25">
      <c r="A71">
        <v>786.281005859375</v>
      </c>
      <c r="B71">
        <v>453.5</v>
      </c>
      <c r="F71">
        <v>55.75</v>
      </c>
    </row>
    <row r="72" spans="1:6" x14ac:dyDescent="0.25">
      <c r="A72">
        <v>786.29302978515625</v>
      </c>
      <c r="B72">
        <v>857.5</v>
      </c>
      <c r="F72">
        <v>58</v>
      </c>
    </row>
    <row r="73" spans="1:6" x14ac:dyDescent="0.25">
      <c r="A73">
        <v>786.30499267578125</v>
      </c>
      <c r="B73">
        <v>2056</v>
      </c>
      <c r="F73">
        <f>AVERAGE(B$794:B$804)</f>
        <v>69.454545454545453</v>
      </c>
    </row>
    <row r="74" spans="1:6" x14ac:dyDescent="0.25">
      <c r="A74">
        <v>786.3170166015625</v>
      </c>
      <c r="B74">
        <v>5952</v>
      </c>
    </row>
    <row r="75" spans="1:6" x14ac:dyDescent="0.25">
      <c r="A75">
        <v>786.33001708984375</v>
      </c>
      <c r="B75">
        <v>12390</v>
      </c>
    </row>
    <row r="76" spans="1:6" x14ac:dyDescent="0.25">
      <c r="A76">
        <v>786.34197998046875</v>
      </c>
      <c r="B76">
        <v>16150</v>
      </c>
    </row>
    <row r="77" spans="1:6" x14ac:dyDescent="0.25">
      <c r="A77">
        <v>786.35400390625</v>
      </c>
      <c r="B77">
        <v>13480</v>
      </c>
    </row>
    <row r="78" spans="1:6" x14ac:dyDescent="0.25">
      <c r="A78">
        <v>786.36602783203125</v>
      </c>
      <c r="B78">
        <v>7580</v>
      </c>
    </row>
    <row r="79" spans="1:6" x14ac:dyDescent="0.25">
      <c r="A79">
        <v>786.3790283203125</v>
      </c>
      <c r="B79">
        <v>3069</v>
      </c>
    </row>
    <row r="80" spans="1:6" x14ac:dyDescent="0.25">
      <c r="A80">
        <v>786.3909912109375</v>
      </c>
      <c r="B80">
        <v>1008</v>
      </c>
    </row>
    <row r="81" spans="1:2" x14ac:dyDescent="0.25">
      <c r="A81">
        <v>786.40301513671875</v>
      </c>
      <c r="B81">
        <v>404.29998779296875</v>
      </c>
    </row>
    <row r="82" spans="1:2" x14ac:dyDescent="0.25">
      <c r="A82">
        <v>786.41497802734375</v>
      </c>
      <c r="B82">
        <v>249.80000305175781</v>
      </c>
    </row>
    <row r="83" spans="1:2" x14ac:dyDescent="0.25">
      <c r="A83">
        <v>786.427978515625</v>
      </c>
      <c r="B83">
        <v>180.30000305175781</v>
      </c>
    </row>
    <row r="84" spans="1:2" x14ac:dyDescent="0.25">
      <c r="A84">
        <v>786.44000244140625</v>
      </c>
      <c r="B84">
        <v>192.5</v>
      </c>
    </row>
    <row r="85" spans="1:2" x14ac:dyDescent="0.25">
      <c r="A85">
        <v>786.4520263671875</v>
      </c>
      <c r="B85">
        <v>223.19999694824219</v>
      </c>
    </row>
    <row r="86" spans="1:2" x14ac:dyDescent="0.25">
      <c r="A86">
        <v>786.4639892578125</v>
      </c>
      <c r="B86">
        <v>198.80000305175781</v>
      </c>
    </row>
    <row r="87" spans="1:2" x14ac:dyDescent="0.25">
      <c r="A87">
        <v>786.47698974609375</v>
      </c>
      <c r="B87">
        <v>152</v>
      </c>
    </row>
    <row r="88" spans="1:2" x14ac:dyDescent="0.25">
      <c r="A88">
        <v>786.489013671875</v>
      </c>
      <c r="B88">
        <v>136</v>
      </c>
    </row>
    <row r="89" spans="1:2" x14ac:dyDescent="0.25">
      <c r="A89">
        <v>786.5009765625</v>
      </c>
      <c r="B89">
        <v>134.30000305175781</v>
      </c>
    </row>
    <row r="90" spans="1:2" x14ac:dyDescent="0.25">
      <c r="A90">
        <v>786.51300048828125</v>
      </c>
      <c r="B90">
        <v>115.5</v>
      </c>
    </row>
    <row r="91" spans="1:2" x14ac:dyDescent="0.25">
      <c r="A91">
        <v>786.5260009765625</v>
      </c>
      <c r="B91">
        <v>83</v>
      </c>
    </row>
    <row r="92" spans="1:2" x14ac:dyDescent="0.25">
      <c r="A92">
        <v>786.53802490234375</v>
      </c>
      <c r="B92">
        <v>96</v>
      </c>
    </row>
    <row r="93" spans="1:2" x14ac:dyDescent="0.25">
      <c r="A93">
        <v>786.54998779296875</v>
      </c>
      <c r="B93">
        <v>129.80000305175781</v>
      </c>
    </row>
    <row r="94" spans="1:2" x14ac:dyDescent="0.25">
      <c r="A94">
        <v>786.56201171875</v>
      </c>
      <c r="B94">
        <v>106</v>
      </c>
    </row>
    <row r="95" spans="1:2" x14ac:dyDescent="0.25">
      <c r="A95">
        <v>786.57501220703125</v>
      </c>
      <c r="B95">
        <v>67</v>
      </c>
    </row>
    <row r="96" spans="1:2" x14ac:dyDescent="0.25">
      <c r="A96">
        <v>786.58697509765625</v>
      </c>
      <c r="B96">
        <v>65.5</v>
      </c>
    </row>
    <row r="97" spans="1:2" x14ac:dyDescent="0.25">
      <c r="A97">
        <v>786.5989990234375</v>
      </c>
      <c r="B97">
        <v>84</v>
      </c>
    </row>
    <row r="98" spans="1:2" x14ac:dyDescent="0.25">
      <c r="A98">
        <v>786.61102294921875</v>
      </c>
      <c r="B98">
        <v>109.5</v>
      </c>
    </row>
    <row r="99" spans="1:2" x14ac:dyDescent="0.25">
      <c r="A99">
        <v>786.62298583984375</v>
      </c>
      <c r="B99">
        <v>132</v>
      </c>
    </row>
    <row r="100" spans="1:2" x14ac:dyDescent="0.25">
      <c r="A100">
        <v>786.635986328125</v>
      </c>
      <c r="B100">
        <v>140.80000305175781</v>
      </c>
    </row>
    <row r="101" spans="1:2" x14ac:dyDescent="0.25">
      <c r="A101">
        <v>786.64801025390625</v>
      </c>
      <c r="B101">
        <v>140</v>
      </c>
    </row>
    <row r="102" spans="1:2" x14ac:dyDescent="0.25">
      <c r="A102">
        <v>786.65997314453125</v>
      </c>
      <c r="B102">
        <v>126.5</v>
      </c>
    </row>
    <row r="103" spans="1:2" x14ac:dyDescent="0.25">
      <c r="A103">
        <v>786.6719970703125</v>
      </c>
      <c r="B103">
        <v>133.30000305175781</v>
      </c>
    </row>
    <row r="104" spans="1:2" x14ac:dyDescent="0.25">
      <c r="A104">
        <v>786.68499755859375</v>
      </c>
      <c r="B104">
        <v>187</v>
      </c>
    </row>
    <row r="105" spans="1:2" x14ac:dyDescent="0.25">
      <c r="A105">
        <v>786.697021484375</v>
      </c>
      <c r="B105">
        <v>218.5</v>
      </c>
    </row>
    <row r="106" spans="1:2" x14ac:dyDescent="0.25">
      <c r="A106">
        <v>786.708984375</v>
      </c>
      <c r="B106">
        <v>187.30000305175781</v>
      </c>
    </row>
    <row r="107" spans="1:2" x14ac:dyDescent="0.25">
      <c r="A107">
        <v>786.72100830078125</v>
      </c>
      <c r="B107">
        <v>166.80000305175781</v>
      </c>
    </row>
    <row r="108" spans="1:2" x14ac:dyDescent="0.25">
      <c r="A108">
        <v>786.7340087890625</v>
      </c>
      <c r="B108">
        <v>225.69999694824219</v>
      </c>
    </row>
    <row r="109" spans="1:2" x14ac:dyDescent="0.25">
      <c r="A109">
        <v>786.7459716796875</v>
      </c>
      <c r="B109">
        <v>282</v>
      </c>
    </row>
    <row r="110" spans="1:2" x14ac:dyDescent="0.25">
      <c r="A110">
        <v>786.75799560546875</v>
      </c>
      <c r="B110">
        <v>306</v>
      </c>
    </row>
    <row r="111" spans="1:2" x14ac:dyDescent="0.25">
      <c r="A111">
        <v>786.77001953125</v>
      </c>
      <c r="B111">
        <v>421.29998779296875</v>
      </c>
    </row>
    <row r="112" spans="1:2" x14ac:dyDescent="0.25">
      <c r="A112">
        <v>786.78302001953125</v>
      </c>
      <c r="B112">
        <v>550.79998779296875</v>
      </c>
    </row>
    <row r="113" spans="1:2" x14ac:dyDescent="0.25">
      <c r="A113">
        <v>786.79498291015625</v>
      </c>
      <c r="B113">
        <v>938.70001220703125</v>
      </c>
    </row>
    <row r="114" spans="1:2" x14ac:dyDescent="0.25">
      <c r="A114">
        <v>786.8070068359375</v>
      </c>
      <c r="B114">
        <v>3195</v>
      </c>
    </row>
    <row r="115" spans="1:2" x14ac:dyDescent="0.25">
      <c r="A115">
        <v>786.8189697265625</v>
      </c>
      <c r="B115">
        <v>11920</v>
      </c>
    </row>
    <row r="116" spans="1:2" x14ac:dyDescent="0.25">
      <c r="A116">
        <v>786.83197021484375</v>
      </c>
      <c r="B116">
        <v>30080</v>
      </c>
    </row>
    <row r="117" spans="1:2" x14ac:dyDescent="0.25">
      <c r="A117">
        <v>786.843994140625</v>
      </c>
      <c r="B117">
        <v>44020</v>
      </c>
    </row>
    <row r="118" spans="1:2" x14ac:dyDescent="0.25">
      <c r="A118">
        <v>786.85601806640625</v>
      </c>
      <c r="B118">
        <v>37320</v>
      </c>
    </row>
    <row r="119" spans="1:2" x14ac:dyDescent="0.25">
      <c r="A119">
        <v>786.86798095703125</v>
      </c>
      <c r="B119">
        <v>18890</v>
      </c>
    </row>
    <row r="120" spans="1:2" x14ac:dyDescent="0.25">
      <c r="A120">
        <v>786.8809814453125</v>
      </c>
      <c r="B120">
        <v>6011</v>
      </c>
    </row>
    <row r="121" spans="1:2" x14ac:dyDescent="0.25">
      <c r="A121">
        <v>786.89300537109375</v>
      </c>
      <c r="B121">
        <v>1556</v>
      </c>
    </row>
    <row r="122" spans="1:2" x14ac:dyDescent="0.25">
      <c r="A122">
        <v>786.905029296875</v>
      </c>
      <c r="B122">
        <v>670</v>
      </c>
    </row>
    <row r="123" spans="1:2" x14ac:dyDescent="0.25">
      <c r="A123">
        <v>786.9169921875</v>
      </c>
      <c r="B123">
        <v>473</v>
      </c>
    </row>
    <row r="124" spans="1:2" x14ac:dyDescent="0.25">
      <c r="A124">
        <v>786.92999267578125</v>
      </c>
      <c r="B124">
        <v>414</v>
      </c>
    </row>
    <row r="125" spans="1:2" x14ac:dyDescent="0.25">
      <c r="A125">
        <v>786.9420166015625</v>
      </c>
      <c r="B125">
        <v>279.70001220703125</v>
      </c>
    </row>
    <row r="126" spans="1:2" x14ac:dyDescent="0.25">
      <c r="A126">
        <v>786.9539794921875</v>
      </c>
      <c r="B126">
        <v>155</v>
      </c>
    </row>
    <row r="127" spans="1:2" x14ac:dyDescent="0.25">
      <c r="A127">
        <v>786.96600341796875</v>
      </c>
      <c r="B127">
        <v>105</v>
      </c>
    </row>
    <row r="128" spans="1:2" x14ac:dyDescent="0.25">
      <c r="A128">
        <v>786.97900390625</v>
      </c>
      <c r="B128">
        <v>110.30000305175781</v>
      </c>
    </row>
    <row r="129" spans="1:2" x14ac:dyDescent="0.25">
      <c r="A129">
        <v>786.99102783203125</v>
      </c>
      <c r="B129">
        <v>172.5</v>
      </c>
    </row>
    <row r="130" spans="1:2" x14ac:dyDescent="0.25">
      <c r="A130">
        <v>787.00299072265625</v>
      </c>
      <c r="B130">
        <v>238.5</v>
      </c>
    </row>
    <row r="131" spans="1:2" x14ac:dyDescent="0.25">
      <c r="A131">
        <v>787.0150146484375</v>
      </c>
      <c r="B131">
        <v>225</v>
      </c>
    </row>
    <row r="132" spans="1:2" x14ac:dyDescent="0.25">
      <c r="A132">
        <v>787.02801513671875</v>
      </c>
      <c r="B132">
        <v>197.80000305175781</v>
      </c>
    </row>
    <row r="133" spans="1:2" x14ac:dyDescent="0.25">
      <c r="A133">
        <v>787.03997802734375</v>
      </c>
      <c r="B133">
        <v>205.30000305175781</v>
      </c>
    </row>
    <row r="134" spans="1:2" x14ac:dyDescent="0.25">
      <c r="A134">
        <v>787.052001953125</v>
      </c>
      <c r="B134">
        <v>197.80000305175781</v>
      </c>
    </row>
    <row r="135" spans="1:2" x14ac:dyDescent="0.25">
      <c r="A135">
        <v>787.06402587890625</v>
      </c>
      <c r="B135">
        <v>144.19999694824219</v>
      </c>
    </row>
    <row r="136" spans="1:2" x14ac:dyDescent="0.25">
      <c r="A136">
        <v>787.0770263671875</v>
      </c>
      <c r="B136">
        <v>122.80000305175781</v>
      </c>
    </row>
    <row r="137" spans="1:2" x14ac:dyDescent="0.25">
      <c r="A137">
        <v>787.0889892578125</v>
      </c>
      <c r="B137">
        <v>202</v>
      </c>
    </row>
    <row r="138" spans="1:2" x14ac:dyDescent="0.25">
      <c r="A138">
        <v>787.10101318359375</v>
      </c>
      <c r="B138">
        <v>289</v>
      </c>
    </row>
    <row r="139" spans="1:2" x14ac:dyDescent="0.25">
      <c r="A139">
        <v>787.11297607421875</v>
      </c>
      <c r="B139">
        <v>284.79998779296875</v>
      </c>
    </row>
    <row r="140" spans="1:2" x14ac:dyDescent="0.25">
      <c r="A140">
        <v>787.1259765625</v>
      </c>
      <c r="B140">
        <v>239.30000305175781</v>
      </c>
    </row>
    <row r="141" spans="1:2" x14ac:dyDescent="0.25">
      <c r="A141">
        <v>787.13800048828125</v>
      </c>
      <c r="B141">
        <v>271</v>
      </c>
    </row>
    <row r="142" spans="1:2" x14ac:dyDescent="0.25">
      <c r="A142">
        <v>787.1500244140625</v>
      </c>
      <c r="B142">
        <v>294.5</v>
      </c>
    </row>
    <row r="143" spans="1:2" x14ac:dyDescent="0.25">
      <c r="A143">
        <v>787.1619873046875</v>
      </c>
      <c r="B143">
        <v>239.80000305175781</v>
      </c>
    </row>
    <row r="144" spans="1:2" x14ac:dyDescent="0.25">
      <c r="A144">
        <v>787.17498779296875</v>
      </c>
      <c r="B144">
        <v>209</v>
      </c>
    </row>
    <row r="145" spans="1:2" x14ac:dyDescent="0.25">
      <c r="A145">
        <v>787.18701171875</v>
      </c>
      <c r="B145">
        <v>225.5</v>
      </c>
    </row>
    <row r="146" spans="1:2" x14ac:dyDescent="0.25">
      <c r="A146">
        <v>787.198974609375</v>
      </c>
      <c r="B146">
        <v>277.29998779296875</v>
      </c>
    </row>
    <row r="147" spans="1:2" x14ac:dyDescent="0.25">
      <c r="A147">
        <v>787.21099853515625</v>
      </c>
      <c r="B147">
        <v>287.5</v>
      </c>
    </row>
    <row r="148" spans="1:2" x14ac:dyDescent="0.25">
      <c r="A148">
        <v>787.2239990234375</v>
      </c>
      <c r="B148">
        <v>231.69999694824219</v>
      </c>
    </row>
    <row r="149" spans="1:2" x14ac:dyDescent="0.25">
      <c r="A149">
        <v>787.23602294921875</v>
      </c>
      <c r="B149">
        <v>227</v>
      </c>
    </row>
    <row r="150" spans="1:2" x14ac:dyDescent="0.25">
      <c r="A150">
        <v>787.24798583984375</v>
      </c>
      <c r="B150">
        <v>254.5</v>
      </c>
    </row>
    <row r="151" spans="1:2" x14ac:dyDescent="0.25">
      <c r="A151">
        <v>787.260009765625</v>
      </c>
      <c r="B151">
        <v>299.29998779296875</v>
      </c>
    </row>
    <row r="152" spans="1:2" x14ac:dyDescent="0.25">
      <c r="A152">
        <v>787.27301025390625</v>
      </c>
      <c r="B152">
        <v>461.20001220703125</v>
      </c>
    </row>
    <row r="153" spans="1:2" x14ac:dyDescent="0.25">
      <c r="A153">
        <v>787.28497314453125</v>
      </c>
      <c r="B153">
        <v>730.29998779296875</v>
      </c>
    </row>
    <row r="154" spans="1:2" x14ac:dyDescent="0.25">
      <c r="A154">
        <v>787.2969970703125</v>
      </c>
      <c r="B154">
        <v>1180</v>
      </c>
    </row>
    <row r="155" spans="1:2" x14ac:dyDescent="0.25">
      <c r="A155">
        <v>787.30902099609375</v>
      </c>
      <c r="B155">
        <v>3745</v>
      </c>
    </row>
    <row r="156" spans="1:2" x14ac:dyDescent="0.25">
      <c r="A156">
        <v>787.322021484375</v>
      </c>
      <c r="B156">
        <v>16440</v>
      </c>
    </row>
    <row r="157" spans="1:2" x14ac:dyDescent="0.25">
      <c r="A157">
        <v>787.333984375</v>
      </c>
      <c r="B157">
        <v>48320</v>
      </c>
    </row>
    <row r="158" spans="1:2" x14ac:dyDescent="0.25">
      <c r="A158">
        <v>787.34600830078125</v>
      </c>
      <c r="B158">
        <v>78480</v>
      </c>
    </row>
    <row r="159" spans="1:2" x14ac:dyDescent="0.25">
      <c r="A159">
        <v>787.35797119140625</v>
      </c>
      <c r="B159">
        <v>69650</v>
      </c>
    </row>
    <row r="160" spans="1:2" x14ac:dyDescent="0.25">
      <c r="A160">
        <v>787.3709716796875</v>
      </c>
      <c r="B160">
        <v>33620</v>
      </c>
    </row>
    <row r="161" spans="1:2" x14ac:dyDescent="0.25">
      <c r="A161">
        <v>787.38299560546875</v>
      </c>
      <c r="B161">
        <v>8982</v>
      </c>
    </row>
    <row r="162" spans="1:2" x14ac:dyDescent="0.25">
      <c r="A162">
        <v>787.39501953125</v>
      </c>
      <c r="B162">
        <v>1806</v>
      </c>
    </row>
    <row r="163" spans="1:2" x14ac:dyDescent="0.25">
      <c r="A163">
        <v>787.406982421875</v>
      </c>
      <c r="B163">
        <v>675</v>
      </c>
    </row>
    <row r="164" spans="1:2" x14ac:dyDescent="0.25">
      <c r="A164">
        <v>787.41998291015625</v>
      </c>
      <c r="B164">
        <v>625.79998779296875</v>
      </c>
    </row>
    <row r="165" spans="1:2" x14ac:dyDescent="0.25">
      <c r="A165">
        <v>787.4320068359375</v>
      </c>
      <c r="B165">
        <v>675.29998779296875</v>
      </c>
    </row>
    <row r="166" spans="1:2" x14ac:dyDescent="0.25">
      <c r="A166">
        <v>787.4439697265625</v>
      </c>
      <c r="B166">
        <v>556.29998779296875</v>
      </c>
    </row>
    <row r="167" spans="1:2" x14ac:dyDescent="0.25">
      <c r="A167">
        <v>787.45599365234375</v>
      </c>
      <c r="B167">
        <v>358.5</v>
      </c>
    </row>
    <row r="168" spans="1:2" x14ac:dyDescent="0.25">
      <c r="A168">
        <v>787.468994140625</v>
      </c>
      <c r="B168">
        <v>261</v>
      </c>
    </row>
    <row r="169" spans="1:2" x14ac:dyDescent="0.25">
      <c r="A169">
        <v>787.48101806640625</v>
      </c>
      <c r="B169">
        <v>253.80000305175781</v>
      </c>
    </row>
    <row r="170" spans="1:2" x14ac:dyDescent="0.25">
      <c r="A170">
        <v>787.49298095703125</v>
      </c>
      <c r="B170">
        <v>252</v>
      </c>
    </row>
    <row r="171" spans="1:2" x14ac:dyDescent="0.25">
      <c r="A171">
        <v>787.5050048828125</v>
      </c>
      <c r="B171">
        <v>231.30000305175781</v>
      </c>
    </row>
    <row r="172" spans="1:2" x14ac:dyDescent="0.25">
      <c r="A172">
        <v>787.51800537109375</v>
      </c>
      <c r="B172">
        <v>208</v>
      </c>
    </row>
    <row r="173" spans="1:2" x14ac:dyDescent="0.25">
      <c r="A173">
        <v>787.530029296875</v>
      </c>
      <c r="B173">
        <v>213.19999694824219</v>
      </c>
    </row>
    <row r="174" spans="1:2" x14ac:dyDescent="0.25">
      <c r="A174">
        <v>787.5419921875</v>
      </c>
      <c r="B174">
        <v>269.20001220703125</v>
      </c>
    </row>
    <row r="175" spans="1:2" x14ac:dyDescent="0.25">
      <c r="A175">
        <v>787.55401611328125</v>
      </c>
      <c r="B175">
        <v>328</v>
      </c>
    </row>
    <row r="176" spans="1:2" x14ac:dyDescent="0.25">
      <c r="A176">
        <v>787.5670166015625</v>
      </c>
      <c r="B176">
        <v>275.20001220703125</v>
      </c>
    </row>
    <row r="177" spans="1:2" x14ac:dyDescent="0.25">
      <c r="A177">
        <v>787.5789794921875</v>
      </c>
      <c r="B177">
        <v>186</v>
      </c>
    </row>
    <row r="178" spans="1:2" x14ac:dyDescent="0.25">
      <c r="A178">
        <v>787.59100341796875</v>
      </c>
      <c r="B178">
        <v>164.30000305175781</v>
      </c>
    </row>
    <row r="179" spans="1:2" x14ac:dyDescent="0.25">
      <c r="A179">
        <v>787.60302734375</v>
      </c>
      <c r="B179">
        <v>160.30000305175781</v>
      </c>
    </row>
    <row r="180" spans="1:2" x14ac:dyDescent="0.25">
      <c r="A180">
        <v>787.61602783203125</v>
      </c>
      <c r="B180">
        <v>185.69999694824219</v>
      </c>
    </row>
    <row r="181" spans="1:2" x14ac:dyDescent="0.25">
      <c r="A181">
        <v>787.62799072265625</v>
      </c>
      <c r="B181">
        <v>247.80000305175781</v>
      </c>
    </row>
    <row r="182" spans="1:2" x14ac:dyDescent="0.25">
      <c r="A182">
        <v>787.6400146484375</v>
      </c>
      <c r="B182">
        <v>265</v>
      </c>
    </row>
    <row r="183" spans="1:2" x14ac:dyDescent="0.25">
      <c r="A183">
        <v>787.6519775390625</v>
      </c>
      <c r="B183">
        <v>248</v>
      </c>
    </row>
    <row r="184" spans="1:2" x14ac:dyDescent="0.25">
      <c r="A184">
        <v>787.66497802734375</v>
      </c>
      <c r="B184">
        <v>231.5</v>
      </c>
    </row>
    <row r="185" spans="1:2" x14ac:dyDescent="0.25">
      <c r="A185">
        <v>787.677001953125</v>
      </c>
      <c r="B185">
        <v>192</v>
      </c>
    </row>
    <row r="186" spans="1:2" x14ac:dyDescent="0.25">
      <c r="A186">
        <v>787.68902587890625</v>
      </c>
      <c r="B186">
        <v>162.30000305175781</v>
      </c>
    </row>
    <row r="187" spans="1:2" x14ac:dyDescent="0.25">
      <c r="A187">
        <v>787.70098876953125</v>
      </c>
      <c r="B187">
        <v>153.5</v>
      </c>
    </row>
    <row r="188" spans="1:2" x14ac:dyDescent="0.25">
      <c r="A188">
        <v>787.7139892578125</v>
      </c>
      <c r="B188">
        <v>147.80000305175781</v>
      </c>
    </row>
    <row r="189" spans="1:2" x14ac:dyDescent="0.25">
      <c r="A189">
        <v>787.72601318359375</v>
      </c>
      <c r="B189">
        <v>230.80000305175781</v>
      </c>
    </row>
    <row r="190" spans="1:2" x14ac:dyDescent="0.25">
      <c r="A190">
        <v>787.73797607421875</v>
      </c>
      <c r="B190">
        <v>362.5</v>
      </c>
    </row>
    <row r="191" spans="1:2" x14ac:dyDescent="0.25">
      <c r="A191">
        <v>787.75</v>
      </c>
      <c r="B191">
        <v>382.20001220703125</v>
      </c>
    </row>
    <row r="192" spans="1:2" x14ac:dyDescent="0.25">
      <c r="A192">
        <v>787.76300048828125</v>
      </c>
      <c r="B192">
        <v>372.79998779296875</v>
      </c>
    </row>
    <row r="193" spans="1:2" x14ac:dyDescent="0.25">
      <c r="A193">
        <v>787.7750244140625</v>
      </c>
      <c r="B193">
        <v>441</v>
      </c>
    </row>
    <row r="194" spans="1:2" x14ac:dyDescent="0.25">
      <c r="A194">
        <v>787.7869873046875</v>
      </c>
      <c r="B194">
        <v>584.29998779296875</v>
      </c>
    </row>
    <row r="195" spans="1:2" x14ac:dyDescent="0.25">
      <c r="A195">
        <v>787.79901123046875</v>
      </c>
      <c r="B195">
        <v>1381</v>
      </c>
    </row>
    <row r="196" spans="1:2" x14ac:dyDescent="0.25">
      <c r="A196">
        <v>787.81201171875</v>
      </c>
      <c r="B196">
        <v>4770</v>
      </c>
    </row>
    <row r="197" spans="1:2" x14ac:dyDescent="0.25">
      <c r="A197">
        <v>787.823974609375</v>
      </c>
      <c r="B197">
        <v>18910</v>
      </c>
    </row>
    <row r="198" spans="1:2" x14ac:dyDescent="0.25">
      <c r="A198">
        <v>787.83599853515625</v>
      </c>
      <c r="B198">
        <v>57290</v>
      </c>
    </row>
    <row r="199" spans="1:2" x14ac:dyDescent="0.25">
      <c r="A199">
        <v>787.8480224609375</v>
      </c>
      <c r="B199">
        <v>94280</v>
      </c>
    </row>
    <row r="200" spans="1:2" x14ac:dyDescent="0.25">
      <c r="A200">
        <v>787.86102294921875</v>
      </c>
      <c r="B200">
        <v>81370</v>
      </c>
    </row>
    <row r="201" spans="1:2" x14ac:dyDescent="0.25">
      <c r="A201">
        <v>787.87298583984375</v>
      </c>
      <c r="B201">
        <v>37290</v>
      </c>
    </row>
    <row r="202" spans="1:2" x14ac:dyDescent="0.25">
      <c r="A202">
        <v>787.885009765625</v>
      </c>
      <c r="B202">
        <v>9768</v>
      </c>
    </row>
    <row r="203" spans="1:2" x14ac:dyDescent="0.25">
      <c r="A203">
        <v>787.89697265625</v>
      </c>
      <c r="B203">
        <v>2251</v>
      </c>
    </row>
    <row r="204" spans="1:2" x14ac:dyDescent="0.25">
      <c r="A204">
        <v>787.90997314453125</v>
      </c>
      <c r="B204">
        <v>873.20001220703125</v>
      </c>
    </row>
    <row r="205" spans="1:2" x14ac:dyDescent="0.25">
      <c r="A205">
        <v>787.9219970703125</v>
      </c>
      <c r="B205">
        <v>626.5</v>
      </c>
    </row>
    <row r="206" spans="1:2" x14ac:dyDescent="0.25">
      <c r="A206">
        <v>787.93402099609375</v>
      </c>
      <c r="B206">
        <v>551.29998779296875</v>
      </c>
    </row>
    <row r="207" spans="1:2" x14ac:dyDescent="0.25">
      <c r="A207">
        <v>787.94598388671875</v>
      </c>
      <c r="B207">
        <v>395.79998779296875</v>
      </c>
    </row>
    <row r="208" spans="1:2" x14ac:dyDescent="0.25">
      <c r="A208">
        <v>787.958984375</v>
      </c>
      <c r="B208">
        <v>354.5</v>
      </c>
    </row>
    <row r="209" spans="1:2" x14ac:dyDescent="0.25">
      <c r="A209">
        <v>787.97100830078125</v>
      </c>
      <c r="B209">
        <v>304.70001220703125</v>
      </c>
    </row>
    <row r="210" spans="1:2" x14ac:dyDescent="0.25">
      <c r="A210">
        <v>787.98297119140625</v>
      </c>
      <c r="B210">
        <v>203.5</v>
      </c>
    </row>
    <row r="211" spans="1:2" x14ac:dyDescent="0.25">
      <c r="A211">
        <v>787.9949951171875</v>
      </c>
      <c r="B211">
        <v>168.30000305175781</v>
      </c>
    </row>
    <row r="212" spans="1:2" x14ac:dyDescent="0.25">
      <c r="A212">
        <v>788.00799560546875</v>
      </c>
      <c r="B212">
        <v>179.30000305175781</v>
      </c>
    </row>
    <row r="213" spans="1:2" x14ac:dyDescent="0.25">
      <c r="A213">
        <v>788.02001953125</v>
      </c>
      <c r="B213">
        <v>206.69999694824219</v>
      </c>
    </row>
    <row r="214" spans="1:2" x14ac:dyDescent="0.25">
      <c r="A214">
        <v>788.031982421875</v>
      </c>
      <c r="B214">
        <v>219.69999694824219</v>
      </c>
    </row>
    <row r="215" spans="1:2" x14ac:dyDescent="0.25">
      <c r="A215">
        <v>788.04400634765625</v>
      </c>
      <c r="B215">
        <v>253.30000305175781</v>
      </c>
    </row>
    <row r="216" spans="1:2" x14ac:dyDescent="0.25">
      <c r="A216">
        <v>788.0570068359375</v>
      </c>
      <c r="B216">
        <v>290.5</v>
      </c>
    </row>
    <row r="217" spans="1:2" x14ac:dyDescent="0.25">
      <c r="A217">
        <v>788.0689697265625</v>
      </c>
      <c r="B217">
        <v>266</v>
      </c>
    </row>
    <row r="218" spans="1:2" x14ac:dyDescent="0.25">
      <c r="A218">
        <v>788.08099365234375</v>
      </c>
      <c r="B218">
        <v>248.5</v>
      </c>
    </row>
    <row r="219" spans="1:2" x14ac:dyDescent="0.25">
      <c r="A219">
        <v>788.093994140625</v>
      </c>
      <c r="B219">
        <v>290</v>
      </c>
    </row>
    <row r="220" spans="1:2" x14ac:dyDescent="0.25">
      <c r="A220">
        <v>788.10601806640625</v>
      </c>
      <c r="B220">
        <v>301.29998779296875</v>
      </c>
    </row>
    <row r="221" spans="1:2" x14ac:dyDescent="0.25">
      <c r="A221">
        <v>788.11798095703125</v>
      </c>
      <c r="B221">
        <v>234.5</v>
      </c>
    </row>
    <row r="222" spans="1:2" x14ac:dyDescent="0.25">
      <c r="A222">
        <v>788.1300048828125</v>
      </c>
      <c r="B222">
        <v>162.69999694824219</v>
      </c>
    </row>
    <row r="223" spans="1:2" x14ac:dyDescent="0.25">
      <c r="A223">
        <v>788.14300537109375</v>
      </c>
      <c r="B223">
        <v>135.5</v>
      </c>
    </row>
    <row r="224" spans="1:2" x14ac:dyDescent="0.25">
      <c r="A224">
        <v>788.155029296875</v>
      </c>
      <c r="B224">
        <v>151.30000305175781</v>
      </c>
    </row>
    <row r="225" spans="1:2" x14ac:dyDescent="0.25">
      <c r="A225">
        <v>788.1669921875</v>
      </c>
      <c r="B225">
        <v>180.80000305175781</v>
      </c>
    </row>
    <row r="226" spans="1:2" x14ac:dyDescent="0.25">
      <c r="A226">
        <v>788.17901611328125</v>
      </c>
      <c r="B226">
        <v>198.19999694824219</v>
      </c>
    </row>
    <row r="227" spans="1:2" x14ac:dyDescent="0.25">
      <c r="A227">
        <v>788.1920166015625</v>
      </c>
      <c r="B227">
        <v>195.5</v>
      </c>
    </row>
    <row r="228" spans="1:2" x14ac:dyDescent="0.25">
      <c r="A228">
        <v>788.2039794921875</v>
      </c>
      <c r="B228">
        <v>206.69999694824219</v>
      </c>
    </row>
    <row r="229" spans="1:2" x14ac:dyDescent="0.25">
      <c r="A229">
        <v>788.21600341796875</v>
      </c>
      <c r="B229">
        <v>265.79998779296875</v>
      </c>
    </row>
    <row r="230" spans="1:2" x14ac:dyDescent="0.25">
      <c r="A230">
        <v>788.22802734375</v>
      </c>
      <c r="B230">
        <v>307</v>
      </c>
    </row>
    <row r="231" spans="1:2" x14ac:dyDescent="0.25">
      <c r="A231">
        <v>788.24102783203125</v>
      </c>
      <c r="B231">
        <v>288.5</v>
      </c>
    </row>
    <row r="232" spans="1:2" x14ac:dyDescent="0.25">
      <c r="A232">
        <v>788.25299072265625</v>
      </c>
      <c r="B232">
        <v>329.70001220703125</v>
      </c>
    </row>
    <row r="233" spans="1:2" x14ac:dyDescent="0.25">
      <c r="A233">
        <v>788.2650146484375</v>
      </c>
      <c r="B233">
        <v>451</v>
      </c>
    </row>
    <row r="234" spans="1:2" x14ac:dyDescent="0.25">
      <c r="A234">
        <v>788.2769775390625</v>
      </c>
      <c r="B234">
        <v>540.20001220703125</v>
      </c>
    </row>
    <row r="235" spans="1:2" x14ac:dyDescent="0.25">
      <c r="A235">
        <v>788.28997802734375</v>
      </c>
      <c r="B235">
        <v>661.5</v>
      </c>
    </row>
    <row r="236" spans="1:2" x14ac:dyDescent="0.25">
      <c r="A236">
        <v>788.302001953125</v>
      </c>
      <c r="B236">
        <v>1269</v>
      </c>
    </row>
    <row r="237" spans="1:2" x14ac:dyDescent="0.25">
      <c r="A237">
        <v>788.31402587890625</v>
      </c>
      <c r="B237">
        <v>3586</v>
      </c>
    </row>
    <row r="238" spans="1:2" x14ac:dyDescent="0.25">
      <c r="A238">
        <v>788.32598876953125</v>
      </c>
      <c r="B238">
        <v>14640</v>
      </c>
    </row>
    <row r="239" spans="1:2" x14ac:dyDescent="0.25">
      <c r="A239">
        <v>788.3389892578125</v>
      </c>
      <c r="B239">
        <v>48900</v>
      </c>
    </row>
    <row r="240" spans="1:2" x14ac:dyDescent="0.25">
      <c r="A240">
        <v>788.35101318359375</v>
      </c>
      <c r="B240">
        <v>85420</v>
      </c>
    </row>
    <row r="241" spans="1:2" x14ac:dyDescent="0.25">
      <c r="A241">
        <v>788.36297607421875</v>
      </c>
      <c r="B241">
        <v>76610</v>
      </c>
    </row>
    <row r="242" spans="1:2" x14ac:dyDescent="0.25">
      <c r="A242">
        <v>788.375</v>
      </c>
      <c r="B242">
        <v>36180</v>
      </c>
    </row>
    <row r="243" spans="1:2" x14ac:dyDescent="0.25">
      <c r="A243">
        <v>788.38800048828125</v>
      </c>
      <c r="B243">
        <v>9683</v>
      </c>
    </row>
    <row r="244" spans="1:2" x14ac:dyDescent="0.25">
      <c r="A244">
        <v>788.4000244140625</v>
      </c>
      <c r="B244">
        <v>2163</v>
      </c>
    </row>
    <row r="245" spans="1:2" x14ac:dyDescent="0.25">
      <c r="A245">
        <v>788.4119873046875</v>
      </c>
      <c r="B245">
        <v>868</v>
      </c>
    </row>
    <row r="246" spans="1:2" x14ac:dyDescent="0.25">
      <c r="A246">
        <v>788.42401123046875</v>
      </c>
      <c r="B246">
        <v>716.5</v>
      </c>
    </row>
    <row r="247" spans="1:2" x14ac:dyDescent="0.25">
      <c r="A247">
        <v>788.43701171875</v>
      </c>
      <c r="B247">
        <v>660.5</v>
      </c>
    </row>
    <row r="248" spans="1:2" x14ac:dyDescent="0.25">
      <c r="A248">
        <v>788.448974609375</v>
      </c>
      <c r="B248">
        <v>481.70001220703125</v>
      </c>
    </row>
    <row r="249" spans="1:2" x14ac:dyDescent="0.25">
      <c r="A249">
        <v>788.46099853515625</v>
      </c>
      <c r="B249">
        <v>331</v>
      </c>
    </row>
    <row r="250" spans="1:2" x14ac:dyDescent="0.25">
      <c r="A250">
        <v>788.4739990234375</v>
      </c>
      <c r="B250">
        <v>277</v>
      </c>
    </row>
    <row r="251" spans="1:2" x14ac:dyDescent="0.25">
      <c r="A251">
        <v>788.48602294921875</v>
      </c>
      <c r="B251">
        <v>246</v>
      </c>
    </row>
    <row r="252" spans="1:2" x14ac:dyDescent="0.25">
      <c r="A252">
        <v>788.49798583984375</v>
      </c>
      <c r="B252">
        <v>228</v>
      </c>
    </row>
    <row r="253" spans="1:2" x14ac:dyDescent="0.25">
      <c r="A253">
        <v>788.510009765625</v>
      </c>
      <c r="B253">
        <v>175.5</v>
      </c>
    </row>
    <row r="254" spans="1:2" x14ac:dyDescent="0.25">
      <c r="A254">
        <v>788.52301025390625</v>
      </c>
      <c r="B254">
        <v>123.5</v>
      </c>
    </row>
    <row r="255" spans="1:2" x14ac:dyDescent="0.25">
      <c r="A255">
        <v>788.53497314453125</v>
      </c>
      <c r="B255">
        <v>167</v>
      </c>
    </row>
    <row r="256" spans="1:2" x14ac:dyDescent="0.25">
      <c r="A256">
        <v>788.5469970703125</v>
      </c>
      <c r="B256">
        <v>233</v>
      </c>
    </row>
    <row r="257" spans="1:2" x14ac:dyDescent="0.25">
      <c r="A257">
        <v>788.55902099609375</v>
      </c>
      <c r="B257">
        <v>212.69999694824219</v>
      </c>
    </row>
    <row r="258" spans="1:2" x14ac:dyDescent="0.25">
      <c r="A258">
        <v>788.572021484375</v>
      </c>
      <c r="B258">
        <v>169</v>
      </c>
    </row>
    <row r="259" spans="1:2" x14ac:dyDescent="0.25">
      <c r="A259">
        <v>788.583984375</v>
      </c>
      <c r="B259">
        <v>155.30000305175781</v>
      </c>
    </row>
    <row r="260" spans="1:2" x14ac:dyDescent="0.25">
      <c r="A260">
        <v>788.59600830078125</v>
      </c>
      <c r="B260">
        <v>172.80000305175781</v>
      </c>
    </row>
    <row r="261" spans="1:2" x14ac:dyDescent="0.25">
      <c r="A261">
        <v>788.60797119140625</v>
      </c>
      <c r="B261">
        <v>259.5</v>
      </c>
    </row>
    <row r="262" spans="1:2" x14ac:dyDescent="0.25">
      <c r="A262">
        <v>788.6209716796875</v>
      </c>
      <c r="B262">
        <v>319</v>
      </c>
    </row>
    <row r="263" spans="1:2" x14ac:dyDescent="0.25">
      <c r="A263">
        <v>788.63299560546875</v>
      </c>
      <c r="B263">
        <v>297.5</v>
      </c>
    </row>
    <row r="264" spans="1:2" x14ac:dyDescent="0.25">
      <c r="A264">
        <v>788.64501953125</v>
      </c>
      <c r="B264">
        <v>280.5</v>
      </c>
    </row>
    <row r="265" spans="1:2" x14ac:dyDescent="0.25">
      <c r="A265">
        <v>788.656982421875</v>
      </c>
      <c r="B265">
        <v>278.29998779296875</v>
      </c>
    </row>
    <row r="266" spans="1:2" x14ac:dyDescent="0.25">
      <c r="A266">
        <v>788.66998291015625</v>
      </c>
      <c r="B266">
        <v>313</v>
      </c>
    </row>
    <row r="267" spans="1:2" x14ac:dyDescent="0.25">
      <c r="A267">
        <v>788.6820068359375</v>
      </c>
      <c r="B267">
        <v>348.70001220703125</v>
      </c>
    </row>
    <row r="268" spans="1:2" x14ac:dyDescent="0.25">
      <c r="A268">
        <v>788.6939697265625</v>
      </c>
      <c r="B268">
        <v>324.5</v>
      </c>
    </row>
    <row r="269" spans="1:2" x14ac:dyDescent="0.25">
      <c r="A269">
        <v>788.70599365234375</v>
      </c>
      <c r="B269">
        <v>298</v>
      </c>
    </row>
    <row r="270" spans="1:2" x14ac:dyDescent="0.25">
      <c r="A270">
        <v>788.718994140625</v>
      </c>
      <c r="B270">
        <v>331.5</v>
      </c>
    </row>
    <row r="271" spans="1:2" x14ac:dyDescent="0.25">
      <c r="A271">
        <v>788.73101806640625</v>
      </c>
      <c r="B271">
        <v>412.79998779296875</v>
      </c>
    </row>
    <row r="272" spans="1:2" x14ac:dyDescent="0.25">
      <c r="A272">
        <v>788.74298095703125</v>
      </c>
      <c r="B272">
        <v>374.29998779296875</v>
      </c>
    </row>
    <row r="273" spans="1:2" x14ac:dyDescent="0.25">
      <c r="A273">
        <v>788.7550048828125</v>
      </c>
      <c r="B273">
        <v>252.30000305175781</v>
      </c>
    </row>
    <row r="274" spans="1:2" x14ac:dyDescent="0.25">
      <c r="A274">
        <v>788.76800537109375</v>
      </c>
      <c r="B274">
        <v>261.20001220703125</v>
      </c>
    </row>
    <row r="275" spans="1:2" x14ac:dyDescent="0.25">
      <c r="A275">
        <v>788.780029296875</v>
      </c>
      <c r="B275">
        <v>346.70001220703125</v>
      </c>
    </row>
    <row r="276" spans="1:2" x14ac:dyDescent="0.25">
      <c r="A276">
        <v>788.7919921875</v>
      </c>
      <c r="B276">
        <v>526.79998779296875</v>
      </c>
    </row>
    <row r="277" spans="1:2" x14ac:dyDescent="0.25">
      <c r="A277">
        <v>788.80499267578125</v>
      </c>
      <c r="B277">
        <v>1060</v>
      </c>
    </row>
    <row r="278" spans="1:2" x14ac:dyDescent="0.25">
      <c r="A278">
        <v>788.8170166015625</v>
      </c>
      <c r="B278">
        <v>3502</v>
      </c>
    </row>
    <row r="279" spans="1:2" x14ac:dyDescent="0.25">
      <c r="A279">
        <v>788.8289794921875</v>
      </c>
      <c r="B279">
        <v>13900</v>
      </c>
    </row>
    <row r="280" spans="1:2" x14ac:dyDescent="0.25">
      <c r="A280">
        <v>788.84100341796875</v>
      </c>
      <c r="B280">
        <v>38590</v>
      </c>
    </row>
    <row r="281" spans="1:2" x14ac:dyDescent="0.25">
      <c r="A281">
        <v>788.85400390625</v>
      </c>
      <c r="B281">
        <v>61260</v>
      </c>
    </row>
    <row r="282" spans="1:2" x14ac:dyDescent="0.25">
      <c r="A282">
        <v>788.86602783203125</v>
      </c>
      <c r="B282">
        <v>54580</v>
      </c>
    </row>
    <row r="283" spans="1:2" x14ac:dyDescent="0.25">
      <c r="A283">
        <v>788.87799072265625</v>
      </c>
      <c r="B283">
        <v>27660</v>
      </c>
    </row>
    <row r="284" spans="1:2" x14ac:dyDescent="0.25">
      <c r="A284">
        <v>788.8900146484375</v>
      </c>
      <c r="B284">
        <v>8476</v>
      </c>
    </row>
    <row r="285" spans="1:2" x14ac:dyDescent="0.25">
      <c r="A285">
        <v>788.90301513671875</v>
      </c>
      <c r="B285">
        <v>2071</v>
      </c>
    </row>
    <row r="286" spans="1:2" x14ac:dyDescent="0.25">
      <c r="A286">
        <v>788.91497802734375</v>
      </c>
      <c r="B286">
        <v>682.20001220703125</v>
      </c>
    </row>
    <row r="287" spans="1:2" x14ac:dyDescent="0.25">
      <c r="A287">
        <v>788.927001953125</v>
      </c>
      <c r="B287">
        <v>420.20001220703125</v>
      </c>
    </row>
    <row r="288" spans="1:2" x14ac:dyDescent="0.25">
      <c r="A288">
        <v>788.93902587890625</v>
      </c>
      <c r="B288">
        <v>421</v>
      </c>
    </row>
    <row r="289" spans="1:2" x14ac:dyDescent="0.25">
      <c r="A289">
        <v>788.9520263671875</v>
      </c>
      <c r="B289">
        <v>439.5</v>
      </c>
    </row>
    <row r="290" spans="1:2" x14ac:dyDescent="0.25">
      <c r="A290">
        <v>788.9639892578125</v>
      </c>
      <c r="B290">
        <v>418</v>
      </c>
    </row>
    <row r="291" spans="1:2" x14ac:dyDescent="0.25">
      <c r="A291">
        <v>788.97601318359375</v>
      </c>
      <c r="B291">
        <v>256.5</v>
      </c>
    </row>
    <row r="292" spans="1:2" x14ac:dyDescent="0.25">
      <c r="A292">
        <v>788.98797607421875</v>
      </c>
      <c r="B292">
        <v>109.30000305175781</v>
      </c>
    </row>
    <row r="293" spans="1:2" x14ac:dyDescent="0.25">
      <c r="A293">
        <v>789.0009765625</v>
      </c>
      <c r="B293">
        <v>141.80000305175781</v>
      </c>
    </row>
    <row r="294" spans="1:2" x14ac:dyDescent="0.25">
      <c r="A294">
        <v>789.01300048828125</v>
      </c>
      <c r="B294">
        <v>210.69999694824219</v>
      </c>
    </row>
    <row r="295" spans="1:2" x14ac:dyDescent="0.25">
      <c r="A295">
        <v>789.0250244140625</v>
      </c>
      <c r="B295">
        <v>196.19999694824219</v>
      </c>
    </row>
    <row r="296" spans="1:2" x14ac:dyDescent="0.25">
      <c r="A296">
        <v>789.0369873046875</v>
      </c>
      <c r="B296">
        <v>161</v>
      </c>
    </row>
    <row r="297" spans="1:2" x14ac:dyDescent="0.25">
      <c r="A297">
        <v>789.04998779296875</v>
      </c>
      <c r="B297">
        <v>165</v>
      </c>
    </row>
    <row r="298" spans="1:2" x14ac:dyDescent="0.25">
      <c r="A298">
        <v>789.06201171875</v>
      </c>
      <c r="B298">
        <v>175</v>
      </c>
    </row>
    <row r="299" spans="1:2" x14ac:dyDescent="0.25">
      <c r="A299">
        <v>789.073974609375</v>
      </c>
      <c r="B299">
        <v>190</v>
      </c>
    </row>
    <row r="300" spans="1:2" x14ac:dyDescent="0.25">
      <c r="A300">
        <v>789.08599853515625</v>
      </c>
      <c r="B300">
        <v>195.5</v>
      </c>
    </row>
    <row r="301" spans="1:2" x14ac:dyDescent="0.25">
      <c r="A301">
        <v>789.0989990234375</v>
      </c>
      <c r="B301">
        <v>164.80000305175781</v>
      </c>
    </row>
    <row r="302" spans="1:2" x14ac:dyDescent="0.25">
      <c r="A302">
        <v>789.11102294921875</v>
      </c>
      <c r="B302">
        <v>156.69999694824219</v>
      </c>
    </row>
    <row r="303" spans="1:2" x14ac:dyDescent="0.25">
      <c r="A303">
        <v>789.12298583984375</v>
      </c>
      <c r="B303">
        <v>168.30000305175781</v>
      </c>
    </row>
    <row r="304" spans="1:2" x14ac:dyDescent="0.25">
      <c r="A304">
        <v>789.135986328125</v>
      </c>
      <c r="B304">
        <v>137.30000305175781</v>
      </c>
    </row>
    <row r="305" spans="1:2" x14ac:dyDescent="0.25">
      <c r="A305">
        <v>789.14801025390625</v>
      </c>
      <c r="B305">
        <v>110.5</v>
      </c>
    </row>
    <row r="306" spans="1:2" x14ac:dyDescent="0.25">
      <c r="A306">
        <v>789.15997314453125</v>
      </c>
      <c r="B306">
        <v>160.5</v>
      </c>
    </row>
    <row r="307" spans="1:2" x14ac:dyDescent="0.25">
      <c r="A307">
        <v>789.1719970703125</v>
      </c>
      <c r="B307">
        <v>205</v>
      </c>
    </row>
    <row r="308" spans="1:2" x14ac:dyDescent="0.25">
      <c r="A308">
        <v>789.18499755859375</v>
      </c>
      <c r="B308">
        <v>173.19999694824219</v>
      </c>
    </row>
    <row r="309" spans="1:2" x14ac:dyDescent="0.25">
      <c r="A309">
        <v>789.197021484375</v>
      </c>
      <c r="B309">
        <v>145.19999694824219</v>
      </c>
    </row>
    <row r="310" spans="1:2" x14ac:dyDescent="0.25">
      <c r="A310">
        <v>789.208984375</v>
      </c>
      <c r="B310">
        <v>134.5</v>
      </c>
    </row>
    <row r="311" spans="1:2" x14ac:dyDescent="0.25">
      <c r="A311">
        <v>789.22100830078125</v>
      </c>
      <c r="B311">
        <v>144.19999694824219</v>
      </c>
    </row>
    <row r="312" spans="1:2" x14ac:dyDescent="0.25">
      <c r="A312">
        <v>789.2340087890625</v>
      </c>
      <c r="B312">
        <v>173.19999694824219</v>
      </c>
    </row>
    <row r="313" spans="1:2" x14ac:dyDescent="0.25">
      <c r="A313">
        <v>789.2459716796875</v>
      </c>
      <c r="B313">
        <v>152.80000305175781</v>
      </c>
    </row>
    <row r="314" spans="1:2" x14ac:dyDescent="0.25">
      <c r="A314">
        <v>789.25799560546875</v>
      </c>
      <c r="B314">
        <v>146.19999694824219</v>
      </c>
    </row>
    <row r="315" spans="1:2" x14ac:dyDescent="0.25">
      <c r="A315">
        <v>789.27099609375</v>
      </c>
      <c r="B315">
        <v>301.5</v>
      </c>
    </row>
    <row r="316" spans="1:2" x14ac:dyDescent="0.25">
      <c r="A316">
        <v>789.28302001953125</v>
      </c>
      <c r="B316">
        <v>567</v>
      </c>
    </row>
    <row r="317" spans="1:2" x14ac:dyDescent="0.25">
      <c r="A317">
        <v>789.29498291015625</v>
      </c>
      <c r="B317">
        <v>849.5</v>
      </c>
    </row>
    <row r="318" spans="1:2" x14ac:dyDescent="0.25">
      <c r="A318">
        <v>789.3070068359375</v>
      </c>
      <c r="B318">
        <v>1313</v>
      </c>
    </row>
    <row r="319" spans="1:2" x14ac:dyDescent="0.25">
      <c r="A319">
        <v>789.32000732421875</v>
      </c>
      <c r="B319">
        <v>3002</v>
      </c>
    </row>
    <row r="320" spans="1:2" x14ac:dyDescent="0.25">
      <c r="A320">
        <v>789.33197021484375</v>
      </c>
      <c r="B320">
        <v>10860</v>
      </c>
    </row>
    <row r="321" spans="1:2" x14ac:dyDescent="0.25">
      <c r="A321">
        <v>789.343994140625</v>
      </c>
      <c r="B321">
        <v>30410</v>
      </c>
    </row>
    <row r="322" spans="1:2" x14ac:dyDescent="0.25">
      <c r="A322">
        <v>789.35601806640625</v>
      </c>
      <c r="B322">
        <v>48680</v>
      </c>
    </row>
    <row r="323" spans="1:2" x14ac:dyDescent="0.25">
      <c r="A323">
        <v>789.3690185546875</v>
      </c>
      <c r="B323">
        <v>43880</v>
      </c>
    </row>
    <row r="324" spans="1:2" x14ac:dyDescent="0.25">
      <c r="A324">
        <v>789.3809814453125</v>
      </c>
      <c r="B324">
        <v>22970</v>
      </c>
    </row>
    <row r="325" spans="1:2" x14ac:dyDescent="0.25">
      <c r="A325">
        <v>789.39300537109375</v>
      </c>
      <c r="B325">
        <v>7717</v>
      </c>
    </row>
    <row r="326" spans="1:2" x14ac:dyDescent="0.25">
      <c r="A326">
        <v>789.405029296875</v>
      </c>
      <c r="B326">
        <v>2204</v>
      </c>
    </row>
    <row r="327" spans="1:2" x14ac:dyDescent="0.25">
      <c r="A327">
        <v>789.41802978515625</v>
      </c>
      <c r="B327">
        <v>750.29998779296875</v>
      </c>
    </row>
    <row r="328" spans="1:2" x14ac:dyDescent="0.25">
      <c r="A328">
        <v>789.42999267578125</v>
      </c>
      <c r="B328">
        <v>474.5</v>
      </c>
    </row>
    <row r="329" spans="1:2" x14ac:dyDescent="0.25">
      <c r="A329">
        <v>789.4420166015625</v>
      </c>
      <c r="B329">
        <v>430</v>
      </c>
    </row>
    <row r="330" spans="1:2" x14ac:dyDescent="0.25">
      <c r="A330">
        <v>789.4539794921875</v>
      </c>
      <c r="B330">
        <v>270</v>
      </c>
    </row>
    <row r="331" spans="1:2" x14ac:dyDescent="0.25">
      <c r="A331">
        <v>789.46697998046875</v>
      </c>
      <c r="B331">
        <v>151</v>
      </c>
    </row>
    <row r="332" spans="1:2" x14ac:dyDescent="0.25">
      <c r="A332">
        <v>789.47900390625</v>
      </c>
      <c r="B332">
        <v>224.5</v>
      </c>
    </row>
    <row r="333" spans="1:2" x14ac:dyDescent="0.25">
      <c r="A333">
        <v>789.49102783203125</v>
      </c>
      <c r="B333">
        <v>314</v>
      </c>
    </row>
    <row r="334" spans="1:2" x14ac:dyDescent="0.25">
      <c r="A334">
        <v>789.5040283203125</v>
      </c>
      <c r="B334">
        <v>279.70001220703125</v>
      </c>
    </row>
    <row r="335" spans="1:2" x14ac:dyDescent="0.25">
      <c r="A335">
        <v>789.5159912109375</v>
      </c>
      <c r="B335">
        <v>236.80000305175781</v>
      </c>
    </row>
    <row r="336" spans="1:2" x14ac:dyDescent="0.25">
      <c r="A336">
        <v>789.52801513671875</v>
      </c>
      <c r="B336">
        <v>157.30000305175781</v>
      </c>
    </row>
    <row r="337" spans="1:2" x14ac:dyDescent="0.25">
      <c r="A337">
        <v>789.53997802734375</v>
      </c>
      <c r="B337">
        <v>95.5</v>
      </c>
    </row>
    <row r="338" spans="1:2" x14ac:dyDescent="0.25">
      <c r="A338">
        <v>789.552978515625</v>
      </c>
      <c r="B338">
        <v>129</v>
      </c>
    </row>
    <row r="339" spans="1:2" x14ac:dyDescent="0.25">
      <c r="A339">
        <v>789.56500244140625</v>
      </c>
      <c r="B339">
        <v>153.80000305175781</v>
      </c>
    </row>
    <row r="340" spans="1:2" x14ac:dyDescent="0.25">
      <c r="A340">
        <v>789.5770263671875</v>
      </c>
      <c r="B340">
        <v>135.69999694824219</v>
      </c>
    </row>
    <row r="341" spans="1:2" x14ac:dyDescent="0.25">
      <c r="A341">
        <v>789.5889892578125</v>
      </c>
      <c r="B341">
        <v>121.19999694824219</v>
      </c>
    </row>
    <row r="342" spans="1:2" x14ac:dyDescent="0.25">
      <c r="A342">
        <v>789.60198974609375</v>
      </c>
      <c r="B342">
        <v>139.80000305175781</v>
      </c>
    </row>
    <row r="343" spans="1:2" x14ac:dyDescent="0.25">
      <c r="A343">
        <v>789.614013671875</v>
      </c>
      <c r="B343">
        <v>186</v>
      </c>
    </row>
    <row r="344" spans="1:2" x14ac:dyDescent="0.25">
      <c r="A344">
        <v>789.6259765625</v>
      </c>
      <c r="B344">
        <v>200.19999694824219</v>
      </c>
    </row>
    <row r="345" spans="1:2" x14ac:dyDescent="0.25">
      <c r="A345">
        <v>789.63800048828125</v>
      </c>
      <c r="B345">
        <v>189.5</v>
      </c>
    </row>
    <row r="346" spans="1:2" x14ac:dyDescent="0.25">
      <c r="A346">
        <v>789.6510009765625</v>
      </c>
      <c r="B346">
        <v>207</v>
      </c>
    </row>
    <row r="347" spans="1:2" x14ac:dyDescent="0.25">
      <c r="A347">
        <v>789.66302490234375</v>
      </c>
      <c r="B347">
        <v>215</v>
      </c>
    </row>
    <row r="348" spans="1:2" x14ac:dyDescent="0.25">
      <c r="A348">
        <v>789.67498779296875</v>
      </c>
      <c r="B348">
        <v>224</v>
      </c>
    </row>
    <row r="349" spans="1:2" x14ac:dyDescent="0.25">
      <c r="A349">
        <v>789.68798828125</v>
      </c>
      <c r="B349">
        <v>242.19999694824219</v>
      </c>
    </row>
    <row r="350" spans="1:2" x14ac:dyDescent="0.25">
      <c r="A350">
        <v>789.70001220703125</v>
      </c>
      <c r="B350">
        <v>226</v>
      </c>
    </row>
    <row r="351" spans="1:2" x14ac:dyDescent="0.25">
      <c r="A351">
        <v>789.71197509765625</v>
      </c>
      <c r="B351">
        <v>193.30000305175781</v>
      </c>
    </row>
    <row r="352" spans="1:2" x14ac:dyDescent="0.25">
      <c r="A352">
        <v>789.7239990234375</v>
      </c>
      <c r="B352">
        <v>188.30000305175781</v>
      </c>
    </row>
    <row r="353" spans="1:2" x14ac:dyDescent="0.25">
      <c r="A353">
        <v>789.73699951171875</v>
      </c>
      <c r="B353">
        <v>190</v>
      </c>
    </row>
    <row r="354" spans="1:2" x14ac:dyDescent="0.25">
      <c r="A354">
        <v>789.7490234375</v>
      </c>
      <c r="B354">
        <v>204</v>
      </c>
    </row>
    <row r="355" spans="1:2" x14ac:dyDescent="0.25">
      <c r="A355">
        <v>789.760986328125</v>
      </c>
      <c r="B355">
        <v>247.5</v>
      </c>
    </row>
    <row r="356" spans="1:2" x14ac:dyDescent="0.25">
      <c r="A356">
        <v>789.77301025390625</v>
      </c>
      <c r="B356">
        <v>304.5</v>
      </c>
    </row>
    <row r="357" spans="1:2" x14ac:dyDescent="0.25">
      <c r="A357">
        <v>789.7860107421875</v>
      </c>
      <c r="B357">
        <v>449.70001220703125</v>
      </c>
    </row>
    <row r="358" spans="1:2" x14ac:dyDescent="0.25">
      <c r="A358">
        <v>789.7979736328125</v>
      </c>
      <c r="B358">
        <v>674.70001220703125</v>
      </c>
    </row>
    <row r="359" spans="1:2" x14ac:dyDescent="0.25">
      <c r="A359">
        <v>789.80999755859375</v>
      </c>
      <c r="B359">
        <v>1016</v>
      </c>
    </row>
    <row r="360" spans="1:2" x14ac:dyDescent="0.25">
      <c r="A360">
        <v>789.822998046875</v>
      </c>
      <c r="B360">
        <v>2940</v>
      </c>
    </row>
    <row r="361" spans="1:2" x14ac:dyDescent="0.25">
      <c r="A361">
        <v>789.83502197265625</v>
      </c>
      <c r="B361">
        <v>11870</v>
      </c>
    </row>
    <row r="362" spans="1:2" x14ac:dyDescent="0.25">
      <c r="A362">
        <v>789.84698486328125</v>
      </c>
      <c r="B362">
        <v>32470</v>
      </c>
    </row>
    <row r="363" spans="1:2" x14ac:dyDescent="0.25">
      <c r="A363">
        <v>789.8590087890625</v>
      </c>
      <c r="B363">
        <v>52110</v>
      </c>
    </row>
    <row r="364" spans="1:2" x14ac:dyDescent="0.25">
      <c r="A364">
        <v>789.87200927734375</v>
      </c>
      <c r="B364">
        <v>49140</v>
      </c>
    </row>
    <row r="365" spans="1:2" x14ac:dyDescent="0.25">
      <c r="A365">
        <v>789.88397216796875</v>
      </c>
      <c r="B365">
        <v>27360</v>
      </c>
    </row>
    <row r="366" spans="1:2" x14ac:dyDescent="0.25">
      <c r="A366">
        <v>789.89599609375</v>
      </c>
      <c r="B366">
        <v>9177</v>
      </c>
    </row>
    <row r="367" spans="1:2" x14ac:dyDescent="0.25">
      <c r="A367">
        <v>789.90802001953125</v>
      </c>
      <c r="B367">
        <v>2323</v>
      </c>
    </row>
    <row r="368" spans="1:2" x14ac:dyDescent="0.25">
      <c r="A368">
        <v>789.9210205078125</v>
      </c>
      <c r="B368">
        <v>794.20001220703125</v>
      </c>
    </row>
    <row r="369" spans="1:2" x14ac:dyDescent="0.25">
      <c r="A369">
        <v>789.9329833984375</v>
      </c>
      <c r="B369">
        <v>418.79998779296875</v>
      </c>
    </row>
    <row r="370" spans="1:2" x14ac:dyDescent="0.25">
      <c r="A370">
        <v>789.94500732421875</v>
      </c>
      <c r="B370">
        <v>404.29998779296875</v>
      </c>
    </row>
    <row r="371" spans="1:2" x14ac:dyDescent="0.25">
      <c r="A371">
        <v>789.95697021484375</v>
      </c>
      <c r="B371">
        <v>483.20001220703125</v>
      </c>
    </row>
    <row r="372" spans="1:2" x14ac:dyDescent="0.25">
      <c r="A372">
        <v>789.969970703125</v>
      </c>
      <c r="B372">
        <v>506.70001220703125</v>
      </c>
    </row>
    <row r="373" spans="1:2" x14ac:dyDescent="0.25">
      <c r="A373">
        <v>789.98199462890625</v>
      </c>
      <c r="B373">
        <v>390</v>
      </c>
    </row>
    <row r="374" spans="1:2" x14ac:dyDescent="0.25">
      <c r="A374">
        <v>789.9940185546875</v>
      </c>
      <c r="B374">
        <v>217</v>
      </c>
    </row>
    <row r="375" spans="1:2" x14ac:dyDescent="0.25">
      <c r="A375">
        <v>790.00701904296875</v>
      </c>
      <c r="B375">
        <v>174.80000305175781</v>
      </c>
    </row>
    <row r="376" spans="1:2" x14ac:dyDescent="0.25">
      <c r="A376">
        <v>790.01898193359375</v>
      </c>
      <c r="B376">
        <v>239.30000305175781</v>
      </c>
    </row>
    <row r="377" spans="1:2" x14ac:dyDescent="0.25">
      <c r="A377">
        <v>790.031005859375</v>
      </c>
      <c r="B377">
        <v>272</v>
      </c>
    </row>
    <row r="378" spans="1:2" x14ac:dyDescent="0.25">
      <c r="A378">
        <v>790.04302978515625</v>
      </c>
      <c r="B378">
        <v>233.30000305175781</v>
      </c>
    </row>
    <row r="379" spans="1:2" x14ac:dyDescent="0.25">
      <c r="A379">
        <v>790.0560302734375</v>
      </c>
      <c r="B379">
        <v>189</v>
      </c>
    </row>
    <row r="380" spans="1:2" x14ac:dyDescent="0.25">
      <c r="A380">
        <v>790.0679931640625</v>
      </c>
      <c r="B380">
        <v>159.5</v>
      </c>
    </row>
    <row r="381" spans="1:2" x14ac:dyDescent="0.25">
      <c r="A381">
        <v>790.08001708984375</v>
      </c>
      <c r="B381">
        <v>147.5</v>
      </c>
    </row>
    <row r="382" spans="1:2" x14ac:dyDescent="0.25">
      <c r="A382">
        <v>790.09197998046875</v>
      </c>
      <c r="B382">
        <v>195</v>
      </c>
    </row>
    <row r="383" spans="1:2" x14ac:dyDescent="0.25">
      <c r="A383">
        <v>790.10498046875</v>
      </c>
      <c r="B383">
        <v>255.5</v>
      </c>
    </row>
    <row r="384" spans="1:2" x14ac:dyDescent="0.25">
      <c r="A384">
        <v>790.11700439453125</v>
      </c>
      <c r="B384">
        <v>253.5</v>
      </c>
    </row>
    <row r="385" spans="1:2" x14ac:dyDescent="0.25">
      <c r="A385">
        <v>790.1290283203125</v>
      </c>
      <c r="B385">
        <v>206</v>
      </c>
    </row>
    <row r="386" spans="1:2" x14ac:dyDescent="0.25">
      <c r="A386">
        <v>790.14202880859375</v>
      </c>
      <c r="B386">
        <v>165</v>
      </c>
    </row>
    <row r="387" spans="1:2" x14ac:dyDescent="0.25">
      <c r="A387">
        <v>790.15399169921875</v>
      </c>
      <c r="B387">
        <v>148.19999694824219</v>
      </c>
    </row>
    <row r="388" spans="1:2" x14ac:dyDescent="0.25">
      <c r="A388">
        <v>790.166015625</v>
      </c>
      <c r="B388">
        <v>164</v>
      </c>
    </row>
    <row r="389" spans="1:2" x14ac:dyDescent="0.25">
      <c r="A389">
        <v>790.177978515625</v>
      </c>
      <c r="B389">
        <v>177.30000305175781</v>
      </c>
    </row>
    <row r="390" spans="1:2" x14ac:dyDescent="0.25">
      <c r="A390">
        <v>790.19097900390625</v>
      </c>
      <c r="B390">
        <v>123.80000305175781</v>
      </c>
    </row>
    <row r="391" spans="1:2" x14ac:dyDescent="0.25">
      <c r="A391">
        <v>790.2030029296875</v>
      </c>
      <c r="B391">
        <v>85</v>
      </c>
    </row>
    <row r="392" spans="1:2" x14ac:dyDescent="0.25">
      <c r="A392">
        <v>790.21502685546875</v>
      </c>
      <c r="B392">
        <v>150.5</v>
      </c>
    </row>
    <row r="393" spans="1:2" x14ac:dyDescent="0.25">
      <c r="A393">
        <v>790.22698974609375</v>
      </c>
      <c r="B393">
        <v>244</v>
      </c>
    </row>
    <row r="394" spans="1:2" x14ac:dyDescent="0.25">
      <c r="A394">
        <v>790.239990234375</v>
      </c>
      <c r="B394">
        <v>298.20001220703125</v>
      </c>
    </row>
    <row r="395" spans="1:2" x14ac:dyDescent="0.25">
      <c r="A395">
        <v>790.25201416015625</v>
      </c>
      <c r="B395">
        <v>290</v>
      </c>
    </row>
    <row r="396" spans="1:2" x14ac:dyDescent="0.25">
      <c r="A396">
        <v>790.26397705078125</v>
      </c>
      <c r="B396">
        <v>246.5</v>
      </c>
    </row>
    <row r="397" spans="1:2" x14ac:dyDescent="0.25">
      <c r="A397">
        <v>790.2769775390625</v>
      </c>
      <c r="B397">
        <v>331</v>
      </c>
    </row>
    <row r="398" spans="1:2" x14ac:dyDescent="0.25">
      <c r="A398">
        <v>790.28900146484375</v>
      </c>
      <c r="B398">
        <v>544</v>
      </c>
    </row>
    <row r="399" spans="1:2" x14ac:dyDescent="0.25">
      <c r="A399">
        <v>790.301025390625</v>
      </c>
      <c r="B399">
        <v>694.70001220703125</v>
      </c>
    </row>
    <row r="400" spans="1:2" x14ac:dyDescent="0.25">
      <c r="A400">
        <v>790.31298828125</v>
      </c>
      <c r="B400">
        <v>1013</v>
      </c>
    </row>
    <row r="401" spans="1:2" x14ac:dyDescent="0.25">
      <c r="A401">
        <v>790.32598876953125</v>
      </c>
      <c r="B401">
        <v>2687</v>
      </c>
    </row>
    <row r="402" spans="1:2" x14ac:dyDescent="0.25">
      <c r="A402">
        <v>790.3380126953125</v>
      </c>
      <c r="B402">
        <v>11880</v>
      </c>
    </row>
    <row r="403" spans="1:2" x14ac:dyDescent="0.25">
      <c r="A403">
        <v>790.3499755859375</v>
      </c>
      <c r="B403">
        <v>39320</v>
      </c>
    </row>
    <row r="404" spans="1:2" x14ac:dyDescent="0.25">
      <c r="A404">
        <v>790.36199951171875</v>
      </c>
      <c r="B404">
        <v>70290</v>
      </c>
    </row>
    <row r="405" spans="1:2" x14ac:dyDescent="0.25">
      <c r="A405">
        <v>790.375</v>
      </c>
      <c r="B405">
        <v>67520</v>
      </c>
    </row>
    <row r="406" spans="1:2" x14ac:dyDescent="0.25">
      <c r="A406">
        <v>790.38702392578125</v>
      </c>
      <c r="B406">
        <v>35390</v>
      </c>
    </row>
    <row r="407" spans="1:2" x14ac:dyDescent="0.25">
      <c r="A407">
        <v>790.39898681640625</v>
      </c>
      <c r="B407">
        <v>10590</v>
      </c>
    </row>
    <row r="408" spans="1:2" x14ac:dyDescent="0.25">
      <c r="A408">
        <v>790.4119873046875</v>
      </c>
      <c r="B408">
        <v>2432</v>
      </c>
    </row>
    <row r="409" spans="1:2" x14ac:dyDescent="0.25">
      <c r="A409">
        <v>790.42401123046875</v>
      </c>
      <c r="B409">
        <v>773.20001220703125</v>
      </c>
    </row>
    <row r="410" spans="1:2" x14ac:dyDescent="0.25">
      <c r="A410">
        <v>790.43597412109375</v>
      </c>
      <c r="B410">
        <v>579.5</v>
      </c>
    </row>
    <row r="411" spans="1:2" x14ac:dyDescent="0.25">
      <c r="A411">
        <v>790.447998046875</v>
      </c>
      <c r="B411">
        <v>647.5</v>
      </c>
    </row>
    <row r="412" spans="1:2" x14ac:dyDescent="0.25">
      <c r="A412">
        <v>790.46099853515625</v>
      </c>
      <c r="B412">
        <v>511.70001220703125</v>
      </c>
    </row>
    <row r="413" spans="1:2" x14ac:dyDescent="0.25">
      <c r="A413">
        <v>790.4730224609375</v>
      </c>
      <c r="B413">
        <v>291.29998779296875</v>
      </c>
    </row>
    <row r="414" spans="1:2" x14ac:dyDescent="0.25">
      <c r="A414">
        <v>790.4849853515625</v>
      </c>
      <c r="B414">
        <v>222</v>
      </c>
    </row>
    <row r="415" spans="1:2" x14ac:dyDescent="0.25">
      <c r="A415">
        <v>790.49700927734375</v>
      </c>
      <c r="B415">
        <v>220</v>
      </c>
    </row>
    <row r="416" spans="1:2" x14ac:dyDescent="0.25">
      <c r="A416">
        <v>790.510009765625</v>
      </c>
      <c r="B416">
        <v>207.19999694824219</v>
      </c>
    </row>
    <row r="417" spans="1:2" x14ac:dyDescent="0.25">
      <c r="A417">
        <v>790.52197265625</v>
      </c>
      <c r="B417">
        <v>222</v>
      </c>
    </row>
    <row r="418" spans="1:2" x14ac:dyDescent="0.25">
      <c r="A418">
        <v>790.53399658203125</v>
      </c>
      <c r="B418">
        <v>211.5</v>
      </c>
    </row>
    <row r="419" spans="1:2" x14ac:dyDescent="0.25">
      <c r="A419">
        <v>790.5469970703125</v>
      </c>
      <c r="B419">
        <v>163.5</v>
      </c>
    </row>
    <row r="420" spans="1:2" x14ac:dyDescent="0.25">
      <c r="A420">
        <v>790.55902099609375</v>
      </c>
      <c r="B420">
        <v>124.5</v>
      </c>
    </row>
    <row r="421" spans="1:2" x14ac:dyDescent="0.25">
      <c r="A421">
        <v>790.57098388671875</v>
      </c>
      <c r="B421">
        <v>143.5</v>
      </c>
    </row>
    <row r="422" spans="1:2" x14ac:dyDescent="0.25">
      <c r="A422">
        <v>790.5830078125</v>
      </c>
      <c r="B422">
        <v>187</v>
      </c>
    </row>
    <row r="423" spans="1:2" x14ac:dyDescent="0.25">
      <c r="A423">
        <v>790.59600830078125</v>
      </c>
      <c r="B423">
        <v>245.30000305175781</v>
      </c>
    </row>
    <row r="424" spans="1:2" x14ac:dyDescent="0.25">
      <c r="A424">
        <v>790.60797119140625</v>
      </c>
      <c r="B424">
        <v>304.29998779296875</v>
      </c>
    </row>
    <row r="425" spans="1:2" x14ac:dyDescent="0.25">
      <c r="A425">
        <v>790.6199951171875</v>
      </c>
      <c r="B425">
        <v>288</v>
      </c>
    </row>
    <row r="426" spans="1:2" x14ac:dyDescent="0.25">
      <c r="A426">
        <v>790.63299560546875</v>
      </c>
      <c r="B426">
        <v>246.69999694824219</v>
      </c>
    </row>
    <row r="427" spans="1:2" x14ac:dyDescent="0.25">
      <c r="A427">
        <v>790.64501953125</v>
      </c>
      <c r="B427">
        <v>242.19999694824219</v>
      </c>
    </row>
    <row r="428" spans="1:2" x14ac:dyDescent="0.25">
      <c r="A428">
        <v>790.656982421875</v>
      </c>
      <c r="B428">
        <v>267.20001220703125</v>
      </c>
    </row>
    <row r="429" spans="1:2" x14ac:dyDescent="0.25">
      <c r="A429">
        <v>790.66900634765625</v>
      </c>
      <c r="B429">
        <v>241.5</v>
      </c>
    </row>
    <row r="430" spans="1:2" x14ac:dyDescent="0.25">
      <c r="A430">
        <v>790.6820068359375</v>
      </c>
      <c r="B430">
        <v>162.69999694824219</v>
      </c>
    </row>
    <row r="431" spans="1:2" x14ac:dyDescent="0.25">
      <c r="A431">
        <v>790.6939697265625</v>
      </c>
      <c r="B431">
        <v>174</v>
      </c>
    </row>
    <row r="432" spans="1:2" x14ac:dyDescent="0.25">
      <c r="A432">
        <v>790.70599365234375</v>
      </c>
      <c r="B432">
        <v>243.80000305175781</v>
      </c>
    </row>
    <row r="433" spans="1:2" x14ac:dyDescent="0.25">
      <c r="A433">
        <v>790.718017578125</v>
      </c>
      <c r="B433">
        <v>250.5</v>
      </c>
    </row>
    <row r="434" spans="1:2" x14ac:dyDescent="0.25">
      <c r="A434">
        <v>790.73101806640625</v>
      </c>
      <c r="B434">
        <v>233</v>
      </c>
    </row>
    <row r="435" spans="1:2" x14ac:dyDescent="0.25">
      <c r="A435">
        <v>790.74298095703125</v>
      </c>
      <c r="B435">
        <v>233.5</v>
      </c>
    </row>
    <row r="436" spans="1:2" x14ac:dyDescent="0.25">
      <c r="A436">
        <v>790.7550048828125</v>
      </c>
      <c r="B436">
        <v>248.5</v>
      </c>
    </row>
    <row r="437" spans="1:2" x14ac:dyDescent="0.25">
      <c r="A437">
        <v>790.76800537109375</v>
      </c>
      <c r="B437">
        <v>297.29998779296875</v>
      </c>
    </row>
    <row r="438" spans="1:2" x14ac:dyDescent="0.25">
      <c r="A438">
        <v>790.780029296875</v>
      </c>
      <c r="B438">
        <v>365.79998779296875</v>
      </c>
    </row>
    <row r="439" spans="1:2" x14ac:dyDescent="0.25">
      <c r="A439">
        <v>790.7919921875</v>
      </c>
      <c r="B439">
        <v>448.5</v>
      </c>
    </row>
    <row r="440" spans="1:2" x14ac:dyDescent="0.25">
      <c r="A440">
        <v>790.80401611328125</v>
      </c>
      <c r="B440">
        <v>553.20001220703125</v>
      </c>
    </row>
    <row r="441" spans="1:2" x14ac:dyDescent="0.25">
      <c r="A441">
        <v>790.8170166015625</v>
      </c>
      <c r="B441">
        <v>921.29998779296875</v>
      </c>
    </row>
    <row r="442" spans="1:2" x14ac:dyDescent="0.25">
      <c r="A442">
        <v>790.8289794921875</v>
      </c>
      <c r="B442">
        <v>2908</v>
      </c>
    </row>
    <row r="443" spans="1:2" x14ac:dyDescent="0.25">
      <c r="A443">
        <v>790.84100341796875</v>
      </c>
      <c r="B443">
        <v>13740</v>
      </c>
    </row>
    <row r="444" spans="1:2" x14ac:dyDescent="0.25">
      <c r="A444">
        <v>790.85302734375</v>
      </c>
      <c r="B444">
        <v>46090</v>
      </c>
    </row>
    <row r="445" spans="1:2" x14ac:dyDescent="0.25">
      <c r="A445">
        <v>790.86602783203125</v>
      </c>
      <c r="B445">
        <v>82530</v>
      </c>
    </row>
    <row r="446" spans="1:2" x14ac:dyDescent="0.25">
      <c r="A446">
        <v>790.87799072265625</v>
      </c>
      <c r="B446">
        <v>78490</v>
      </c>
    </row>
    <row r="447" spans="1:2" x14ac:dyDescent="0.25">
      <c r="A447">
        <v>790.8900146484375</v>
      </c>
      <c r="B447">
        <v>40010</v>
      </c>
    </row>
    <row r="448" spans="1:2" x14ac:dyDescent="0.25">
      <c r="A448">
        <v>790.90301513671875</v>
      </c>
      <c r="B448">
        <v>11480</v>
      </c>
    </row>
    <row r="449" spans="1:2" x14ac:dyDescent="0.25">
      <c r="A449">
        <v>790.91497802734375</v>
      </c>
      <c r="B449">
        <v>2663</v>
      </c>
    </row>
    <row r="450" spans="1:2" x14ac:dyDescent="0.25">
      <c r="A450">
        <v>790.927001953125</v>
      </c>
      <c r="B450">
        <v>907.20001220703125</v>
      </c>
    </row>
    <row r="451" spans="1:2" x14ac:dyDescent="0.25">
      <c r="A451">
        <v>790.93902587890625</v>
      </c>
      <c r="B451">
        <v>581.5</v>
      </c>
    </row>
    <row r="452" spans="1:2" x14ac:dyDescent="0.25">
      <c r="A452">
        <v>790.9520263671875</v>
      </c>
      <c r="B452">
        <v>481</v>
      </c>
    </row>
    <row r="453" spans="1:2" x14ac:dyDescent="0.25">
      <c r="A453">
        <v>790.9639892578125</v>
      </c>
      <c r="B453">
        <v>373.5</v>
      </c>
    </row>
    <row r="454" spans="1:2" x14ac:dyDescent="0.25">
      <c r="A454">
        <v>790.97601318359375</v>
      </c>
      <c r="B454">
        <v>220.30000305175781</v>
      </c>
    </row>
    <row r="455" spans="1:2" x14ac:dyDescent="0.25">
      <c r="A455">
        <v>790.989013671875</v>
      </c>
      <c r="B455">
        <v>156.69999694824219</v>
      </c>
    </row>
    <row r="456" spans="1:2" x14ac:dyDescent="0.25">
      <c r="A456">
        <v>791.0009765625</v>
      </c>
      <c r="B456">
        <v>281.29998779296875</v>
      </c>
    </row>
    <row r="457" spans="1:2" x14ac:dyDescent="0.25">
      <c r="A457">
        <v>791.01300048828125</v>
      </c>
      <c r="B457">
        <v>358.70001220703125</v>
      </c>
    </row>
    <row r="458" spans="1:2" x14ac:dyDescent="0.25">
      <c r="A458">
        <v>791.0250244140625</v>
      </c>
      <c r="B458">
        <v>312</v>
      </c>
    </row>
    <row r="459" spans="1:2" x14ac:dyDescent="0.25">
      <c r="A459">
        <v>791.03802490234375</v>
      </c>
      <c r="B459">
        <v>276.79998779296875</v>
      </c>
    </row>
    <row r="460" spans="1:2" x14ac:dyDescent="0.25">
      <c r="A460">
        <v>791.04998779296875</v>
      </c>
      <c r="B460">
        <v>223.19999694824219</v>
      </c>
    </row>
    <row r="461" spans="1:2" x14ac:dyDescent="0.25">
      <c r="A461">
        <v>791.06201171875</v>
      </c>
      <c r="B461">
        <v>134.5</v>
      </c>
    </row>
    <row r="462" spans="1:2" x14ac:dyDescent="0.25">
      <c r="A462">
        <v>791.073974609375</v>
      </c>
      <c r="B462">
        <v>116.30000305175781</v>
      </c>
    </row>
    <row r="463" spans="1:2" x14ac:dyDescent="0.25">
      <c r="A463">
        <v>791.08697509765625</v>
      </c>
      <c r="B463">
        <v>178</v>
      </c>
    </row>
    <row r="464" spans="1:2" x14ac:dyDescent="0.25">
      <c r="A464">
        <v>791.0989990234375</v>
      </c>
      <c r="B464">
        <v>246.5</v>
      </c>
    </row>
    <row r="465" spans="1:2" x14ac:dyDescent="0.25">
      <c r="A465">
        <v>791.11102294921875</v>
      </c>
      <c r="B465">
        <v>307</v>
      </c>
    </row>
    <row r="466" spans="1:2" x14ac:dyDescent="0.25">
      <c r="A466">
        <v>791.1240234375</v>
      </c>
      <c r="B466">
        <v>372.29998779296875</v>
      </c>
    </row>
    <row r="467" spans="1:2" x14ac:dyDescent="0.25">
      <c r="A467">
        <v>791.135986328125</v>
      </c>
      <c r="B467">
        <v>349.5</v>
      </c>
    </row>
    <row r="468" spans="1:2" x14ac:dyDescent="0.25">
      <c r="A468">
        <v>791.14801025390625</v>
      </c>
      <c r="B468">
        <v>215.5</v>
      </c>
    </row>
    <row r="469" spans="1:2" x14ac:dyDescent="0.25">
      <c r="A469">
        <v>791.15997314453125</v>
      </c>
      <c r="B469">
        <v>203</v>
      </c>
    </row>
    <row r="470" spans="1:2" x14ac:dyDescent="0.25">
      <c r="A470">
        <v>791.1729736328125</v>
      </c>
      <c r="B470">
        <v>337.29998779296875</v>
      </c>
    </row>
    <row r="471" spans="1:2" x14ac:dyDescent="0.25">
      <c r="A471">
        <v>791.18499755859375</v>
      </c>
      <c r="B471">
        <v>377.5</v>
      </c>
    </row>
    <row r="472" spans="1:2" x14ac:dyDescent="0.25">
      <c r="A472">
        <v>791.197021484375</v>
      </c>
      <c r="B472">
        <v>300.5</v>
      </c>
    </row>
    <row r="473" spans="1:2" x14ac:dyDescent="0.25">
      <c r="A473">
        <v>791.21002197265625</v>
      </c>
      <c r="B473">
        <v>265.79998779296875</v>
      </c>
    </row>
    <row r="474" spans="1:2" x14ac:dyDescent="0.25">
      <c r="A474">
        <v>791.22198486328125</v>
      </c>
      <c r="B474">
        <v>274.29998779296875</v>
      </c>
    </row>
    <row r="475" spans="1:2" x14ac:dyDescent="0.25">
      <c r="A475">
        <v>791.2340087890625</v>
      </c>
      <c r="B475">
        <v>255</v>
      </c>
    </row>
    <row r="476" spans="1:2" x14ac:dyDescent="0.25">
      <c r="A476">
        <v>791.2459716796875</v>
      </c>
      <c r="B476">
        <v>278</v>
      </c>
    </row>
    <row r="477" spans="1:2" x14ac:dyDescent="0.25">
      <c r="A477">
        <v>791.25897216796875</v>
      </c>
      <c r="B477">
        <v>335.70001220703125</v>
      </c>
    </row>
    <row r="478" spans="1:2" x14ac:dyDescent="0.25">
      <c r="A478">
        <v>791.27099609375</v>
      </c>
      <c r="B478">
        <v>398.70001220703125</v>
      </c>
    </row>
    <row r="479" spans="1:2" x14ac:dyDescent="0.25">
      <c r="A479">
        <v>791.28302001953125</v>
      </c>
      <c r="B479">
        <v>482.70001220703125</v>
      </c>
    </row>
    <row r="480" spans="1:2" x14ac:dyDescent="0.25">
      <c r="A480">
        <v>791.2960205078125</v>
      </c>
      <c r="B480">
        <v>466.5</v>
      </c>
    </row>
    <row r="481" spans="1:2" x14ac:dyDescent="0.25">
      <c r="A481">
        <v>791.3079833984375</v>
      </c>
      <c r="B481">
        <v>454.5</v>
      </c>
    </row>
    <row r="482" spans="1:2" x14ac:dyDescent="0.25">
      <c r="A482">
        <v>791.32000732421875</v>
      </c>
      <c r="B482">
        <v>750.79998779296875</v>
      </c>
    </row>
    <row r="483" spans="1:2" x14ac:dyDescent="0.25">
      <c r="A483">
        <v>791.33197021484375</v>
      </c>
      <c r="B483">
        <v>2769</v>
      </c>
    </row>
    <row r="484" spans="1:2" x14ac:dyDescent="0.25">
      <c r="A484">
        <v>791.344970703125</v>
      </c>
      <c r="B484">
        <v>14340</v>
      </c>
    </row>
    <row r="485" spans="1:2" x14ac:dyDescent="0.25">
      <c r="A485">
        <v>791.35699462890625</v>
      </c>
      <c r="B485">
        <v>48470</v>
      </c>
    </row>
    <row r="486" spans="1:2" x14ac:dyDescent="0.25">
      <c r="A486">
        <v>791.3690185546875</v>
      </c>
      <c r="B486">
        <v>85010</v>
      </c>
    </row>
    <row r="487" spans="1:2" x14ac:dyDescent="0.25">
      <c r="A487">
        <v>791.3809814453125</v>
      </c>
      <c r="B487">
        <v>78280</v>
      </c>
    </row>
    <row r="488" spans="1:2" x14ac:dyDescent="0.25">
      <c r="A488">
        <v>791.39398193359375</v>
      </c>
      <c r="B488">
        <v>38420</v>
      </c>
    </row>
    <row r="489" spans="1:2" x14ac:dyDescent="0.25">
      <c r="A489">
        <v>791.406005859375</v>
      </c>
      <c r="B489">
        <v>10550</v>
      </c>
    </row>
    <row r="490" spans="1:2" x14ac:dyDescent="0.25">
      <c r="A490">
        <v>791.41802978515625</v>
      </c>
      <c r="B490">
        <v>2366</v>
      </c>
    </row>
    <row r="491" spans="1:2" x14ac:dyDescent="0.25">
      <c r="A491">
        <v>791.4310302734375</v>
      </c>
      <c r="B491">
        <v>973.20001220703125</v>
      </c>
    </row>
    <row r="492" spans="1:2" x14ac:dyDescent="0.25">
      <c r="A492">
        <v>791.4429931640625</v>
      </c>
      <c r="B492">
        <v>829.29998779296875</v>
      </c>
    </row>
    <row r="493" spans="1:2" x14ac:dyDescent="0.25">
      <c r="A493">
        <v>791.45501708984375</v>
      </c>
      <c r="B493">
        <v>766.20001220703125</v>
      </c>
    </row>
    <row r="494" spans="1:2" x14ac:dyDescent="0.25">
      <c r="A494">
        <v>791.46697998046875</v>
      </c>
      <c r="B494">
        <v>517.29998779296875</v>
      </c>
    </row>
    <row r="495" spans="1:2" x14ac:dyDescent="0.25">
      <c r="A495">
        <v>791.47998046875</v>
      </c>
      <c r="B495">
        <v>300</v>
      </c>
    </row>
    <row r="496" spans="1:2" x14ac:dyDescent="0.25">
      <c r="A496">
        <v>791.49200439453125</v>
      </c>
      <c r="B496">
        <v>296.70001220703125</v>
      </c>
    </row>
    <row r="497" spans="1:2" x14ac:dyDescent="0.25">
      <c r="A497">
        <v>791.5040283203125</v>
      </c>
      <c r="B497">
        <v>316.79998779296875</v>
      </c>
    </row>
    <row r="498" spans="1:2" x14ac:dyDescent="0.25">
      <c r="A498">
        <v>791.51702880859375</v>
      </c>
      <c r="B498">
        <v>319</v>
      </c>
    </row>
    <row r="499" spans="1:2" x14ac:dyDescent="0.25">
      <c r="A499">
        <v>791.52899169921875</v>
      </c>
      <c r="B499">
        <v>342.79998779296875</v>
      </c>
    </row>
    <row r="500" spans="1:2" x14ac:dyDescent="0.25">
      <c r="A500">
        <v>791.541015625</v>
      </c>
      <c r="B500">
        <v>293.29998779296875</v>
      </c>
    </row>
    <row r="501" spans="1:2" x14ac:dyDescent="0.25">
      <c r="A501">
        <v>791.552978515625</v>
      </c>
      <c r="B501">
        <v>236.19999694824219</v>
      </c>
    </row>
    <row r="502" spans="1:2" x14ac:dyDescent="0.25">
      <c r="A502">
        <v>791.56597900390625</v>
      </c>
      <c r="B502">
        <v>233.69999694824219</v>
      </c>
    </row>
    <row r="503" spans="1:2" x14ac:dyDescent="0.25">
      <c r="A503">
        <v>791.5780029296875</v>
      </c>
      <c r="B503">
        <v>232.19999694824219</v>
      </c>
    </row>
    <row r="504" spans="1:2" x14ac:dyDescent="0.25">
      <c r="A504">
        <v>791.59002685546875</v>
      </c>
      <c r="B504">
        <v>231.30000305175781</v>
      </c>
    </row>
    <row r="505" spans="1:2" x14ac:dyDescent="0.25">
      <c r="A505">
        <v>791.60302734375</v>
      </c>
      <c r="B505">
        <v>298.20001220703125</v>
      </c>
    </row>
    <row r="506" spans="1:2" x14ac:dyDescent="0.25">
      <c r="A506">
        <v>791.614990234375</v>
      </c>
      <c r="B506">
        <v>388.79998779296875</v>
      </c>
    </row>
    <row r="507" spans="1:2" x14ac:dyDescent="0.25">
      <c r="A507">
        <v>791.62701416015625</v>
      </c>
      <c r="B507">
        <v>332.79998779296875</v>
      </c>
    </row>
    <row r="508" spans="1:2" x14ac:dyDescent="0.25">
      <c r="A508">
        <v>791.63897705078125</v>
      </c>
      <c r="B508">
        <v>204</v>
      </c>
    </row>
    <row r="509" spans="1:2" x14ac:dyDescent="0.25">
      <c r="A509">
        <v>791.6519775390625</v>
      </c>
      <c r="B509">
        <v>140</v>
      </c>
    </row>
    <row r="510" spans="1:2" x14ac:dyDescent="0.25">
      <c r="A510">
        <v>791.66400146484375</v>
      </c>
      <c r="B510">
        <v>131.5</v>
      </c>
    </row>
    <row r="511" spans="1:2" x14ac:dyDescent="0.25">
      <c r="A511">
        <v>791.676025390625</v>
      </c>
      <c r="B511">
        <v>144.80000305175781</v>
      </c>
    </row>
    <row r="512" spans="1:2" x14ac:dyDescent="0.25">
      <c r="A512">
        <v>791.68902587890625</v>
      </c>
      <c r="B512">
        <v>203</v>
      </c>
    </row>
    <row r="513" spans="1:2" x14ac:dyDescent="0.25">
      <c r="A513">
        <v>791.70098876953125</v>
      </c>
      <c r="B513">
        <v>310.29998779296875</v>
      </c>
    </row>
    <row r="514" spans="1:2" x14ac:dyDescent="0.25">
      <c r="A514">
        <v>791.7130126953125</v>
      </c>
      <c r="B514">
        <v>301</v>
      </c>
    </row>
    <row r="515" spans="1:2" x14ac:dyDescent="0.25">
      <c r="A515">
        <v>791.7249755859375</v>
      </c>
      <c r="B515">
        <v>203.80000305175781</v>
      </c>
    </row>
    <row r="516" spans="1:2" x14ac:dyDescent="0.25">
      <c r="A516">
        <v>791.73797607421875</v>
      </c>
      <c r="B516">
        <v>189.30000305175781</v>
      </c>
    </row>
    <row r="517" spans="1:2" x14ac:dyDescent="0.25">
      <c r="A517">
        <v>791.75</v>
      </c>
      <c r="B517">
        <v>212.30000305175781</v>
      </c>
    </row>
    <row r="518" spans="1:2" x14ac:dyDescent="0.25">
      <c r="A518">
        <v>791.76202392578125</v>
      </c>
      <c r="B518">
        <v>276.29998779296875</v>
      </c>
    </row>
    <row r="519" spans="1:2" x14ac:dyDescent="0.25">
      <c r="A519">
        <v>791.7750244140625</v>
      </c>
      <c r="B519">
        <v>403.5</v>
      </c>
    </row>
    <row r="520" spans="1:2" x14ac:dyDescent="0.25">
      <c r="A520">
        <v>791.7869873046875</v>
      </c>
      <c r="B520">
        <v>419</v>
      </c>
    </row>
    <row r="521" spans="1:2" x14ac:dyDescent="0.25">
      <c r="A521">
        <v>791.79901123046875</v>
      </c>
      <c r="B521">
        <v>394.70001220703125</v>
      </c>
    </row>
    <row r="522" spans="1:2" x14ac:dyDescent="0.25">
      <c r="A522">
        <v>791.81097412109375</v>
      </c>
      <c r="B522">
        <v>583</v>
      </c>
    </row>
    <row r="523" spans="1:2" x14ac:dyDescent="0.25">
      <c r="A523">
        <v>791.823974609375</v>
      </c>
      <c r="B523">
        <v>1220</v>
      </c>
    </row>
    <row r="524" spans="1:2" x14ac:dyDescent="0.25">
      <c r="A524">
        <v>791.83599853515625</v>
      </c>
      <c r="B524">
        <v>3718</v>
      </c>
    </row>
    <row r="525" spans="1:2" x14ac:dyDescent="0.25">
      <c r="A525">
        <v>791.8480224609375</v>
      </c>
      <c r="B525">
        <v>14190</v>
      </c>
    </row>
    <row r="526" spans="1:2" x14ac:dyDescent="0.25">
      <c r="A526">
        <v>791.8599853515625</v>
      </c>
      <c r="B526">
        <v>40120</v>
      </c>
    </row>
    <row r="527" spans="1:2" x14ac:dyDescent="0.25">
      <c r="A527">
        <v>791.87298583984375</v>
      </c>
      <c r="B527">
        <v>63460</v>
      </c>
    </row>
    <row r="528" spans="1:2" x14ac:dyDescent="0.25">
      <c r="A528">
        <v>791.885009765625</v>
      </c>
      <c r="B528">
        <v>54510</v>
      </c>
    </row>
    <row r="529" spans="1:2" x14ac:dyDescent="0.25">
      <c r="A529">
        <v>791.89697265625</v>
      </c>
      <c r="B529">
        <v>25870</v>
      </c>
    </row>
    <row r="530" spans="1:2" x14ac:dyDescent="0.25">
      <c r="A530">
        <v>791.90997314453125</v>
      </c>
      <c r="B530">
        <v>7356</v>
      </c>
    </row>
    <row r="531" spans="1:2" x14ac:dyDescent="0.25">
      <c r="A531">
        <v>791.9219970703125</v>
      </c>
      <c r="B531">
        <v>1686</v>
      </c>
    </row>
    <row r="532" spans="1:2" x14ac:dyDescent="0.25">
      <c r="A532">
        <v>791.93402099609375</v>
      </c>
      <c r="B532">
        <v>587.20001220703125</v>
      </c>
    </row>
    <row r="533" spans="1:2" x14ac:dyDescent="0.25">
      <c r="A533">
        <v>791.947021484375</v>
      </c>
      <c r="B533">
        <v>443</v>
      </c>
    </row>
    <row r="534" spans="1:2" x14ac:dyDescent="0.25">
      <c r="A534">
        <v>791.958984375</v>
      </c>
      <c r="B534">
        <v>406.5</v>
      </c>
    </row>
    <row r="535" spans="1:2" x14ac:dyDescent="0.25">
      <c r="A535">
        <v>791.97100830078125</v>
      </c>
      <c r="B535">
        <v>357.5</v>
      </c>
    </row>
    <row r="536" spans="1:2" x14ac:dyDescent="0.25">
      <c r="A536">
        <v>791.98297119140625</v>
      </c>
      <c r="B536">
        <v>295</v>
      </c>
    </row>
    <row r="537" spans="1:2" x14ac:dyDescent="0.25">
      <c r="A537">
        <v>791.9959716796875</v>
      </c>
      <c r="B537">
        <v>289.79998779296875</v>
      </c>
    </row>
    <row r="538" spans="1:2" x14ac:dyDescent="0.25">
      <c r="A538">
        <v>792.00799560546875</v>
      </c>
      <c r="B538">
        <v>286.79998779296875</v>
      </c>
    </row>
    <row r="539" spans="1:2" x14ac:dyDescent="0.25">
      <c r="A539">
        <v>792.02001953125</v>
      </c>
      <c r="B539">
        <v>229.30000305175781</v>
      </c>
    </row>
    <row r="540" spans="1:2" x14ac:dyDescent="0.25">
      <c r="A540">
        <v>792.03302001953125</v>
      </c>
      <c r="B540">
        <v>141.5</v>
      </c>
    </row>
    <row r="541" spans="1:2" x14ac:dyDescent="0.25">
      <c r="A541">
        <v>792.04498291015625</v>
      </c>
      <c r="B541">
        <v>77.25</v>
      </c>
    </row>
    <row r="542" spans="1:2" x14ac:dyDescent="0.25">
      <c r="A542">
        <v>792.0570068359375</v>
      </c>
      <c r="B542">
        <v>68.75</v>
      </c>
    </row>
    <row r="543" spans="1:2" x14ac:dyDescent="0.25">
      <c r="A543">
        <v>792.0689697265625</v>
      </c>
      <c r="B543">
        <v>64.75</v>
      </c>
    </row>
    <row r="544" spans="1:2" x14ac:dyDescent="0.25">
      <c r="A544">
        <v>792.08197021484375</v>
      </c>
      <c r="B544">
        <v>62</v>
      </c>
    </row>
    <row r="545" spans="1:2" x14ac:dyDescent="0.25">
      <c r="A545">
        <v>792.093994140625</v>
      </c>
      <c r="B545">
        <v>88.75</v>
      </c>
    </row>
    <row r="546" spans="1:2" x14ac:dyDescent="0.25">
      <c r="A546">
        <v>792.10601806640625</v>
      </c>
      <c r="B546">
        <v>117.30000305175781</v>
      </c>
    </row>
    <row r="547" spans="1:2" x14ac:dyDescent="0.25">
      <c r="A547">
        <v>792.1190185546875</v>
      </c>
      <c r="B547">
        <v>130.5</v>
      </c>
    </row>
    <row r="548" spans="1:2" x14ac:dyDescent="0.25">
      <c r="A548">
        <v>792.1309814453125</v>
      </c>
      <c r="B548">
        <v>117.5</v>
      </c>
    </row>
    <row r="549" spans="1:2" x14ac:dyDescent="0.25">
      <c r="A549">
        <v>792.14300537109375</v>
      </c>
      <c r="B549">
        <v>139</v>
      </c>
    </row>
    <row r="550" spans="1:2" x14ac:dyDescent="0.25">
      <c r="A550">
        <v>792.155029296875</v>
      </c>
      <c r="B550">
        <v>177.30000305175781</v>
      </c>
    </row>
    <row r="551" spans="1:2" x14ac:dyDescent="0.25">
      <c r="A551">
        <v>792.16802978515625</v>
      </c>
      <c r="B551">
        <v>143</v>
      </c>
    </row>
    <row r="552" spans="1:2" x14ac:dyDescent="0.25">
      <c r="A552">
        <v>792.17999267578125</v>
      </c>
      <c r="B552">
        <v>131.5</v>
      </c>
    </row>
    <row r="553" spans="1:2" x14ac:dyDescent="0.25">
      <c r="A553">
        <v>792.1920166015625</v>
      </c>
      <c r="B553">
        <v>172.80000305175781</v>
      </c>
    </row>
    <row r="554" spans="1:2" x14ac:dyDescent="0.25">
      <c r="A554">
        <v>792.20501708984375</v>
      </c>
      <c r="B554">
        <v>172.5</v>
      </c>
    </row>
    <row r="555" spans="1:2" x14ac:dyDescent="0.25">
      <c r="A555">
        <v>792.21697998046875</v>
      </c>
      <c r="B555">
        <v>130.30000305175781</v>
      </c>
    </row>
    <row r="556" spans="1:2" x14ac:dyDescent="0.25">
      <c r="A556">
        <v>792.22900390625</v>
      </c>
      <c r="B556">
        <v>112.5</v>
      </c>
    </row>
    <row r="557" spans="1:2" x14ac:dyDescent="0.25">
      <c r="A557">
        <v>792.24102783203125</v>
      </c>
      <c r="B557">
        <v>162.69999694824219</v>
      </c>
    </row>
    <row r="558" spans="1:2" x14ac:dyDescent="0.25">
      <c r="A558">
        <v>792.2540283203125</v>
      </c>
      <c r="B558">
        <v>225.5</v>
      </c>
    </row>
    <row r="559" spans="1:2" x14ac:dyDescent="0.25">
      <c r="A559">
        <v>792.2659912109375</v>
      </c>
      <c r="B559">
        <v>200.19999694824219</v>
      </c>
    </row>
    <row r="560" spans="1:2" x14ac:dyDescent="0.25">
      <c r="A560">
        <v>792.27801513671875</v>
      </c>
      <c r="B560">
        <v>141</v>
      </c>
    </row>
    <row r="561" spans="1:2" x14ac:dyDescent="0.25">
      <c r="A561">
        <v>792.291015625</v>
      </c>
      <c r="B561">
        <v>173.5</v>
      </c>
    </row>
    <row r="562" spans="1:2" x14ac:dyDescent="0.25">
      <c r="A562">
        <v>792.302978515625</v>
      </c>
      <c r="B562">
        <v>290</v>
      </c>
    </row>
    <row r="563" spans="1:2" x14ac:dyDescent="0.25">
      <c r="A563">
        <v>792.31500244140625</v>
      </c>
      <c r="B563">
        <v>421.79998779296875</v>
      </c>
    </row>
    <row r="564" spans="1:2" x14ac:dyDescent="0.25">
      <c r="A564">
        <v>792.3270263671875</v>
      </c>
      <c r="B564">
        <v>875.20001220703125</v>
      </c>
    </row>
    <row r="565" spans="1:2" x14ac:dyDescent="0.25">
      <c r="A565">
        <v>792.34002685546875</v>
      </c>
      <c r="B565">
        <v>2957</v>
      </c>
    </row>
    <row r="566" spans="1:2" x14ac:dyDescent="0.25">
      <c r="A566">
        <v>792.35198974609375</v>
      </c>
      <c r="B566">
        <v>10710</v>
      </c>
    </row>
    <row r="567" spans="1:2" x14ac:dyDescent="0.25">
      <c r="A567">
        <v>792.364013671875</v>
      </c>
      <c r="B567">
        <v>26440</v>
      </c>
    </row>
    <row r="568" spans="1:2" x14ac:dyDescent="0.25">
      <c r="A568">
        <v>792.37701416015625</v>
      </c>
      <c r="B568">
        <v>37410</v>
      </c>
    </row>
    <row r="569" spans="1:2" x14ac:dyDescent="0.25">
      <c r="A569">
        <v>792.38897705078125</v>
      </c>
      <c r="B569">
        <v>29660</v>
      </c>
    </row>
    <row r="570" spans="1:2" x14ac:dyDescent="0.25">
      <c r="A570">
        <v>792.4010009765625</v>
      </c>
      <c r="B570">
        <v>13520</v>
      </c>
    </row>
    <row r="571" spans="1:2" x14ac:dyDescent="0.25">
      <c r="A571">
        <v>792.41302490234375</v>
      </c>
      <c r="B571">
        <v>4228</v>
      </c>
    </row>
    <row r="572" spans="1:2" x14ac:dyDescent="0.25">
      <c r="A572">
        <v>792.426025390625</v>
      </c>
      <c r="B572">
        <v>1345</v>
      </c>
    </row>
    <row r="573" spans="1:2" x14ac:dyDescent="0.25">
      <c r="A573">
        <v>792.43798828125</v>
      </c>
      <c r="B573">
        <v>489.5</v>
      </c>
    </row>
    <row r="574" spans="1:2" x14ac:dyDescent="0.25">
      <c r="A574">
        <v>792.45001220703125</v>
      </c>
      <c r="B574">
        <v>351.29998779296875</v>
      </c>
    </row>
    <row r="575" spans="1:2" x14ac:dyDescent="0.25">
      <c r="A575">
        <v>792.4630126953125</v>
      </c>
      <c r="B575">
        <v>370.29998779296875</v>
      </c>
    </row>
    <row r="576" spans="1:2" x14ac:dyDescent="0.25">
      <c r="A576">
        <v>792.4749755859375</v>
      </c>
      <c r="B576">
        <v>279.70001220703125</v>
      </c>
    </row>
    <row r="577" spans="1:2" x14ac:dyDescent="0.25">
      <c r="A577">
        <v>792.48699951171875</v>
      </c>
      <c r="B577">
        <v>147</v>
      </c>
    </row>
    <row r="578" spans="1:2" x14ac:dyDescent="0.25">
      <c r="A578">
        <v>792.4990234375</v>
      </c>
      <c r="B578">
        <v>67.25</v>
      </c>
    </row>
    <row r="579" spans="1:2" x14ac:dyDescent="0.25">
      <c r="A579">
        <v>792.51202392578125</v>
      </c>
      <c r="B579">
        <v>55.75</v>
      </c>
    </row>
    <row r="580" spans="1:2" x14ac:dyDescent="0.25">
      <c r="A580">
        <v>792.52398681640625</v>
      </c>
      <c r="B580">
        <v>97.5</v>
      </c>
    </row>
    <row r="581" spans="1:2" x14ac:dyDescent="0.25">
      <c r="A581">
        <v>792.5360107421875</v>
      </c>
      <c r="B581">
        <v>129.80000305175781</v>
      </c>
    </row>
    <row r="582" spans="1:2" x14ac:dyDescent="0.25">
      <c r="A582">
        <v>792.54901123046875</v>
      </c>
      <c r="B582">
        <v>133.5</v>
      </c>
    </row>
    <row r="583" spans="1:2" x14ac:dyDescent="0.25">
      <c r="A583">
        <v>792.56097412109375</v>
      </c>
      <c r="B583">
        <v>143.80000305175781</v>
      </c>
    </row>
    <row r="584" spans="1:2" x14ac:dyDescent="0.25">
      <c r="A584">
        <v>792.572998046875</v>
      </c>
      <c r="B584">
        <v>131.69999694824219</v>
      </c>
    </row>
    <row r="585" spans="1:2" x14ac:dyDescent="0.25">
      <c r="A585">
        <v>792.58599853515625</v>
      </c>
      <c r="B585">
        <v>108.30000305175781</v>
      </c>
    </row>
    <row r="586" spans="1:2" x14ac:dyDescent="0.25">
      <c r="A586">
        <v>792.5980224609375</v>
      </c>
      <c r="B586">
        <v>135.5</v>
      </c>
    </row>
    <row r="587" spans="1:2" x14ac:dyDescent="0.25">
      <c r="A587">
        <v>792.6099853515625</v>
      </c>
      <c r="B587">
        <v>144.80000305175781</v>
      </c>
    </row>
    <row r="588" spans="1:2" x14ac:dyDescent="0.25">
      <c r="A588">
        <v>792.62200927734375</v>
      </c>
      <c r="B588">
        <v>109.69999694824219</v>
      </c>
    </row>
    <row r="589" spans="1:2" x14ac:dyDescent="0.25">
      <c r="A589">
        <v>792.635009765625</v>
      </c>
      <c r="B589">
        <v>95.25</v>
      </c>
    </row>
    <row r="590" spans="1:2" x14ac:dyDescent="0.25">
      <c r="A590">
        <v>792.64697265625</v>
      </c>
      <c r="B590">
        <v>79.5</v>
      </c>
    </row>
    <row r="591" spans="1:2" x14ac:dyDescent="0.25">
      <c r="A591">
        <v>792.65899658203125</v>
      </c>
      <c r="B591">
        <v>59</v>
      </c>
    </row>
    <row r="592" spans="1:2" x14ac:dyDescent="0.25">
      <c r="A592">
        <v>792.6719970703125</v>
      </c>
      <c r="B592">
        <v>59.5</v>
      </c>
    </row>
    <row r="593" spans="1:2" x14ac:dyDescent="0.25">
      <c r="A593">
        <v>792.68402099609375</v>
      </c>
      <c r="B593">
        <v>85.75</v>
      </c>
    </row>
    <row r="594" spans="1:2" x14ac:dyDescent="0.25">
      <c r="A594">
        <v>792.69598388671875</v>
      </c>
      <c r="B594">
        <v>114.80000305175781</v>
      </c>
    </row>
    <row r="595" spans="1:2" x14ac:dyDescent="0.25">
      <c r="A595">
        <v>792.7080078125</v>
      </c>
      <c r="B595">
        <v>150</v>
      </c>
    </row>
    <row r="596" spans="1:2" x14ac:dyDescent="0.25">
      <c r="A596">
        <v>792.72100830078125</v>
      </c>
      <c r="B596">
        <v>221.5</v>
      </c>
    </row>
    <row r="597" spans="1:2" x14ac:dyDescent="0.25">
      <c r="A597">
        <v>792.73297119140625</v>
      </c>
      <c r="B597">
        <v>238</v>
      </c>
    </row>
    <row r="598" spans="1:2" x14ac:dyDescent="0.25">
      <c r="A598">
        <v>792.7449951171875</v>
      </c>
      <c r="B598">
        <v>182</v>
      </c>
    </row>
    <row r="599" spans="1:2" x14ac:dyDescent="0.25">
      <c r="A599">
        <v>792.75799560546875</v>
      </c>
      <c r="B599">
        <v>161.69999694824219</v>
      </c>
    </row>
    <row r="600" spans="1:2" x14ac:dyDescent="0.25">
      <c r="A600">
        <v>792.77001953125</v>
      </c>
      <c r="B600">
        <v>163.80000305175781</v>
      </c>
    </row>
    <row r="601" spans="1:2" x14ac:dyDescent="0.25">
      <c r="A601">
        <v>792.781982421875</v>
      </c>
      <c r="B601">
        <v>143.30000305175781</v>
      </c>
    </row>
    <row r="602" spans="1:2" x14ac:dyDescent="0.25">
      <c r="A602">
        <v>792.79400634765625</v>
      </c>
      <c r="B602">
        <v>145.5</v>
      </c>
    </row>
    <row r="603" spans="1:2" x14ac:dyDescent="0.25">
      <c r="A603">
        <v>792.8070068359375</v>
      </c>
      <c r="B603">
        <v>199</v>
      </c>
    </row>
    <row r="604" spans="1:2" x14ac:dyDescent="0.25">
      <c r="A604">
        <v>792.8189697265625</v>
      </c>
      <c r="B604">
        <v>330.29998779296875</v>
      </c>
    </row>
    <row r="605" spans="1:2" x14ac:dyDescent="0.25">
      <c r="A605">
        <v>792.83099365234375</v>
      </c>
      <c r="B605">
        <v>840</v>
      </c>
    </row>
    <row r="606" spans="1:2" x14ac:dyDescent="0.25">
      <c r="A606">
        <v>792.843994140625</v>
      </c>
      <c r="B606">
        <v>2543</v>
      </c>
    </row>
    <row r="607" spans="1:2" x14ac:dyDescent="0.25">
      <c r="A607">
        <v>792.85601806640625</v>
      </c>
      <c r="B607">
        <v>7000</v>
      </c>
    </row>
    <row r="608" spans="1:2" x14ac:dyDescent="0.25">
      <c r="A608">
        <v>792.86798095703125</v>
      </c>
      <c r="B608">
        <v>13170</v>
      </c>
    </row>
    <row r="609" spans="1:2" x14ac:dyDescent="0.25">
      <c r="A609">
        <v>792.8809814453125</v>
      </c>
      <c r="B609">
        <v>15750</v>
      </c>
    </row>
    <row r="610" spans="1:2" x14ac:dyDescent="0.25">
      <c r="A610">
        <v>792.89300537109375</v>
      </c>
      <c r="B610">
        <v>12150</v>
      </c>
    </row>
    <row r="611" spans="1:2" x14ac:dyDescent="0.25">
      <c r="A611">
        <v>792.905029296875</v>
      </c>
      <c r="B611">
        <v>6166</v>
      </c>
    </row>
    <row r="612" spans="1:2" x14ac:dyDescent="0.25">
      <c r="A612">
        <v>792.9169921875</v>
      </c>
      <c r="B612">
        <v>2214</v>
      </c>
    </row>
    <row r="613" spans="1:2" x14ac:dyDescent="0.25">
      <c r="A613">
        <v>792.92999267578125</v>
      </c>
      <c r="B613">
        <v>706.5</v>
      </c>
    </row>
    <row r="614" spans="1:2" x14ac:dyDescent="0.25">
      <c r="A614">
        <v>792.9420166015625</v>
      </c>
      <c r="B614">
        <v>322.5</v>
      </c>
    </row>
    <row r="615" spans="1:2" x14ac:dyDescent="0.25">
      <c r="A615">
        <v>792.9539794921875</v>
      </c>
      <c r="B615">
        <v>243</v>
      </c>
    </row>
    <row r="616" spans="1:2" x14ac:dyDescent="0.25">
      <c r="A616">
        <v>792.96697998046875</v>
      </c>
      <c r="B616">
        <v>131.69999694824219</v>
      </c>
    </row>
    <row r="617" spans="1:2" x14ac:dyDescent="0.25">
      <c r="A617">
        <v>792.97900390625</v>
      </c>
      <c r="B617">
        <v>79.75</v>
      </c>
    </row>
    <row r="618" spans="1:2" x14ac:dyDescent="0.25">
      <c r="A618">
        <v>792.99102783203125</v>
      </c>
      <c r="B618">
        <v>123.5</v>
      </c>
    </row>
    <row r="619" spans="1:2" x14ac:dyDescent="0.25">
      <c r="A619">
        <v>793.00299072265625</v>
      </c>
      <c r="B619">
        <v>155.80000305175781</v>
      </c>
    </row>
    <row r="620" spans="1:2" x14ac:dyDescent="0.25">
      <c r="A620">
        <v>793.0159912109375</v>
      </c>
      <c r="B620">
        <v>123.5</v>
      </c>
    </row>
    <row r="621" spans="1:2" x14ac:dyDescent="0.25">
      <c r="A621">
        <v>793.02801513671875</v>
      </c>
      <c r="B621">
        <v>76.5</v>
      </c>
    </row>
    <row r="622" spans="1:2" x14ac:dyDescent="0.25">
      <c r="A622">
        <v>793.03997802734375</v>
      </c>
      <c r="B622">
        <v>63.25</v>
      </c>
    </row>
    <row r="623" spans="1:2" x14ac:dyDescent="0.25">
      <c r="A623">
        <v>793.052978515625</v>
      </c>
      <c r="B623">
        <v>85.75</v>
      </c>
    </row>
    <row r="624" spans="1:2" x14ac:dyDescent="0.25">
      <c r="A624">
        <v>793.06500244140625</v>
      </c>
      <c r="B624">
        <v>94.75</v>
      </c>
    </row>
    <row r="625" spans="1:2" x14ac:dyDescent="0.25">
      <c r="A625">
        <v>793.0770263671875</v>
      </c>
      <c r="B625">
        <v>83.5</v>
      </c>
    </row>
    <row r="626" spans="1:2" x14ac:dyDescent="0.25">
      <c r="A626">
        <v>793.09002685546875</v>
      </c>
      <c r="B626">
        <v>70</v>
      </c>
    </row>
    <row r="627" spans="1:2" x14ac:dyDescent="0.25">
      <c r="A627">
        <v>793.10198974609375</v>
      </c>
      <c r="B627">
        <v>66.5</v>
      </c>
    </row>
    <row r="628" spans="1:2" x14ac:dyDescent="0.25">
      <c r="A628">
        <v>793.114013671875</v>
      </c>
      <c r="B628">
        <v>88.25</v>
      </c>
    </row>
    <row r="629" spans="1:2" x14ac:dyDescent="0.25">
      <c r="A629">
        <v>793.1259765625</v>
      </c>
      <c r="B629">
        <v>111.5</v>
      </c>
    </row>
    <row r="630" spans="1:2" x14ac:dyDescent="0.25">
      <c r="A630">
        <v>793.13897705078125</v>
      </c>
      <c r="B630">
        <v>112.30000305175781</v>
      </c>
    </row>
    <row r="631" spans="1:2" x14ac:dyDescent="0.25">
      <c r="A631">
        <v>793.1510009765625</v>
      </c>
      <c r="B631">
        <v>95</v>
      </c>
    </row>
    <row r="632" spans="1:2" x14ac:dyDescent="0.25">
      <c r="A632">
        <v>793.16302490234375</v>
      </c>
      <c r="B632">
        <v>106</v>
      </c>
    </row>
    <row r="633" spans="1:2" x14ac:dyDescent="0.25">
      <c r="A633">
        <v>793.176025390625</v>
      </c>
      <c r="B633">
        <v>132</v>
      </c>
    </row>
    <row r="634" spans="1:2" x14ac:dyDescent="0.25">
      <c r="A634">
        <v>793.18798828125</v>
      </c>
      <c r="B634">
        <v>96</v>
      </c>
    </row>
    <row r="635" spans="1:2" x14ac:dyDescent="0.25">
      <c r="A635">
        <v>793.20001220703125</v>
      </c>
      <c r="B635">
        <v>44.5</v>
      </c>
    </row>
    <row r="636" spans="1:2" x14ac:dyDescent="0.25">
      <c r="A636">
        <v>793.21197509765625</v>
      </c>
      <c r="B636">
        <v>65.25</v>
      </c>
    </row>
    <row r="637" spans="1:2" x14ac:dyDescent="0.25">
      <c r="A637">
        <v>793.2249755859375</v>
      </c>
      <c r="B637">
        <v>125</v>
      </c>
    </row>
    <row r="638" spans="1:2" x14ac:dyDescent="0.25">
      <c r="A638">
        <v>793.23699951171875</v>
      </c>
      <c r="B638">
        <v>140.30000305175781</v>
      </c>
    </row>
    <row r="639" spans="1:2" x14ac:dyDescent="0.25">
      <c r="A639">
        <v>793.2490234375</v>
      </c>
      <c r="B639">
        <v>113.30000305175781</v>
      </c>
    </row>
    <row r="640" spans="1:2" x14ac:dyDescent="0.25">
      <c r="A640">
        <v>793.26202392578125</v>
      </c>
      <c r="B640">
        <v>98.25</v>
      </c>
    </row>
    <row r="641" spans="1:2" x14ac:dyDescent="0.25">
      <c r="A641">
        <v>793.27398681640625</v>
      </c>
      <c r="B641">
        <v>99.5</v>
      </c>
    </row>
    <row r="642" spans="1:2" x14ac:dyDescent="0.25">
      <c r="A642">
        <v>793.2860107421875</v>
      </c>
      <c r="B642">
        <v>124</v>
      </c>
    </row>
    <row r="643" spans="1:2" x14ac:dyDescent="0.25">
      <c r="A643">
        <v>793.29901123046875</v>
      </c>
      <c r="B643">
        <v>173</v>
      </c>
    </row>
    <row r="644" spans="1:2" x14ac:dyDescent="0.25">
      <c r="A644">
        <v>793.31097412109375</v>
      </c>
      <c r="B644">
        <v>207.5</v>
      </c>
    </row>
    <row r="645" spans="1:2" x14ac:dyDescent="0.25">
      <c r="A645">
        <v>793.322998046875</v>
      </c>
      <c r="B645">
        <v>243.5</v>
      </c>
    </row>
    <row r="646" spans="1:2" x14ac:dyDescent="0.25">
      <c r="A646">
        <v>793.33502197265625</v>
      </c>
      <c r="B646">
        <v>446.29998779296875</v>
      </c>
    </row>
    <row r="647" spans="1:2" x14ac:dyDescent="0.25">
      <c r="A647">
        <v>793.3480224609375</v>
      </c>
      <c r="B647">
        <v>1213</v>
      </c>
    </row>
    <row r="648" spans="1:2" x14ac:dyDescent="0.25">
      <c r="A648">
        <v>793.3599853515625</v>
      </c>
      <c r="B648">
        <v>3065</v>
      </c>
    </row>
    <row r="649" spans="1:2" x14ac:dyDescent="0.25">
      <c r="A649">
        <v>793.37200927734375</v>
      </c>
      <c r="B649">
        <v>5327</v>
      </c>
    </row>
    <row r="650" spans="1:2" x14ac:dyDescent="0.25">
      <c r="A650">
        <v>793.385009765625</v>
      </c>
      <c r="B650">
        <v>6087</v>
      </c>
    </row>
    <row r="651" spans="1:2" x14ac:dyDescent="0.25">
      <c r="A651">
        <v>793.39697265625</v>
      </c>
      <c r="B651">
        <v>4693</v>
      </c>
    </row>
    <row r="652" spans="1:2" x14ac:dyDescent="0.25">
      <c r="A652">
        <v>793.40899658203125</v>
      </c>
      <c r="B652">
        <v>2453</v>
      </c>
    </row>
    <row r="653" spans="1:2" x14ac:dyDescent="0.25">
      <c r="A653">
        <v>793.4219970703125</v>
      </c>
      <c r="B653">
        <v>886.5</v>
      </c>
    </row>
    <row r="654" spans="1:2" x14ac:dyDescent="0.25">
      <c r="A654">
        <v>793.43402099609375</v>
      </c>
      <c r="B654">
        <v>277.5</v>
      </c>
    </row>
    <row r="655" spans="1:2" x14ac:dyDescent="0.25">
      <c r="A655">
        <v>793.44598388671875</v>
      </c>
      <c r="B655">
        <v>128.30000305175781</v>
      </c>
    </row>
    <row r="656" spans="1:2" x14ac:dyDescent="0.25">
      <c r="A656">
        <v>793.4580078125</v>
      </c>
      <c r="B656">
        <v>90.25</v>
      </c>
    </row>
    <row r="657" spans="1:2" x14ac:dyDescent="0.25">
      <c r="A657">
        <v>793.47100830078125</v>
      </c>
      <c r="B657">
        <v>50.75</v>
      </c>
    </row>
    <row r="658" spans="1:2" x14ac:dyDescent="0.25">
      <c r="A658">
        <v>793.48297119140625</v>
      </c>
      <c r="B658">
        <v>44.5</v>
      </c>
    </row>
    <row r="659" spans="1:2" x14ac:dyDescent="0.25">
      <c r="A659">
        <v>793.4949951171875</v>
      </c>
      <c r="B659">
        <v>75.25</v>
      </c>
    </row>
    <row r="660" spans="1:2" x14ac:dyDescent="0.25">
      <c r="A660">
        <v>793.50799560546875</v>
      </c>
      <c r="B660">
        <v>101.30000305175781</v>
      </c>
    </row>
    <row r="661" spans="1:2" x14ac:dyDescent="0.25">
      <c r="A661">
        <v>793.52001953125</v>
      </c>
      <c r="B661">
        <v>88.5</v>
      </c>
    </row>
    <row r="662" spans="1:2" x14ac:dyDescent="0.25">
      <c r="A662">
        <v>793.531982421875</v>
      </c>
      <c r="B662">
        <v>55.5</v>
      </c>
    </row>
    <row r="663" spans="1:2" x14ac:dyDescent="0.25">
      <c r="A663">
        <v>793.54400634765625</v>
      </c>
      <c r="B663">
        <v>42.5</v>
      </c>
    </row>
    <row r="664" spans="1:2" x14ac:dyDescent="0.25">
      <c r="A664">
        <v>793.5570068359375</v>
      </c>
      <c r="B664">
        <v>43.5</v>
      </c>
    </row>
    <row r="665" spans="1:2" x14ac:dyDescent="0.25">
      <c r="A665">
        <v>793.5689697265625</v>
      </c>
      <c r="B665">
        <v>44.5</v>
      </c>
    </row>
    <row r="666" spans="1:2" x14ac:dyDescent="0.25">
      <c r="A666">
        <v>793.58099365234375</v>
      </c>
      <c r="B666">
        <v>65.5</v>
      </c>
    </row>
    <row r="667" spans="1:2" x14ac:dyDescent="0.25">
      <c r="A667">
        <v>793.593994140625</v>
      </c>
      <c r="B667">
        <v>97</v>
      </c>
    </row>
    <row r="668" spans="1:2" x14ac:dyDescent="0.25">
      <c r="A668">
        <v>793.60601806640625</v>
      </c>
      <c r="B668">
        <v>95.75</v>
      </c>
    </row>
    <row r="669" spans="1:2" x14ac:dyDescent="0.25">
      <c r="A669">
        <v>793.61798095703125</v>
      </c>
      <c r="B669">
        <v>100</v>
      </c>
    </row>
    <row r="670" spans="1:2" x14ac:dyDescent="0.25">
      <c r="A670">
        <v>793.6309814453125</v>
      </c>
      <c r="B670">
        <v>127.80000305175781</v>
      </c>
    </row>
    <row r="671" spans="1:2" x14ac:dyDescent="0.25">
      <c r="A671">
        <v>793.64300537109375</v>
      </c>
      <c r="B671">
        <v>116.80000305175781</v>
      </c>
    </row>
    <row r="672" spans="1:2" x14ac:dyDescent="0.25">
      <c r="A672">
        <v>793.655029296875</v>
      </c>
      <c r="B672">
        <v>71.5</v>
      </c>
    </row>
    <row r="673" spans="1:2" x14ac:dyDescent="0.25">
      <c r="A673">
        <v>793.6669921875</v>
      </c>
      <c r="B673">
        <v>55.5</v>
      </c>
    </row>
    <row r="674" spans="1:2" x14ac:dyDescent="0.25">
      <c r="A674">
        <v>793.67999267578125</v>
      </c>
      <c r="B674">
        <v>85.25</v>
      </c>
    </row>
    <row r="675" spans="1:2" x14ac:dyDescent="0.25">
      <c r="A675">
        <v>793.6920166015625</v>
      </c>
      <c r="B675">
        <v>128.5</v>
      </c>
    </row>
    <row r="676" spans="1:2" x14ac:dyDescent="0.25">
      <c r="A676">
        <v>793.7039794921875</v>
      </c>
      <c r="B676">
        <v>145.19999694824219</v>
      </c>
    </row>
    <row r="677" spans="1:2" x14ac:dyDescent="0.25">
      <c r="A677">
        <v>793.71697998046875</v>
      </c>
      <c r="B677">
        <v>106</v>
      </c>
    </row>
    <row r="678" spans="1:2" x14ac:dyDescent="0.25">
      <c r="A678">
        <v>793.72900390625</v>
      </c>
      <c r="B678">
        <v>47</v>
      </c>
    </row>
    <row r="679" spans="1:2" x14ac:dyDescent="0.25">
      <c r="A679">
        <v>793.74102783203125</v>
      </c>
      <c r="B679">
        <v>26.75</v>
      </c>
    </row>
    <row r="680" spans="1:2" x14ac:dyDescent="0.25">
      <c r="A680">
        <v>793.7540283203125</v>
      </c>
      <c r="B680">
        <v>31.25</v>
      </c>
    </row>
    <row r="681" spans="1:2" x14ac:dyDescent="0.25">
      <c r="A681">
        <v>793.7659912109375</v>
      </c>
      <c r="B681">
        <v>28.25</v>
      </c>
    </row>
    <row r="682" spans="1:2" x14ac:dyDescent="0.25">
      <c r="A682">
        <v>793.77801513671875</v>
      </c>
      <c r="B682">
        <v>51.25</v>
      </c>
    </row>
    <row r="683" spans="1:2" x14ac:dyDescent="0.25">
      <c r="A683">
        <v>793.78997802734375</v>
      </c>
      <c r="B683">
        <v>104.30000305175781</v>
      </c>
    </row>
    <row r="684" spans="1:2" x14ac:dyDescent="0.25">
      <c r="A684">
        <v>793.802978515625</v>
      </c>
      <c r="B684">
        <v>144.19999694824219</v>
      </c>
    </row>
    <row r="685" spans="1:2" x14ac:dyDescent="0.25">
      <c r="A685">
        <v>793.81500244140625</v>
      </c>
      <c r="B685">
        <v>216.5</v>
      </c>
    </row>
    <row r="686" spans="1:2" x14ac:dyDescent="0.25">
      <c r="A686">
        <v>793.8270263671875</v>
      </c>
      <c r="B686">
        <v>343.79998779296875</v>
      </c>
    </row>
    <row r="687" spans="1:2" x14ac:dyDescent="0.25">
      <c r="A687">
        <v>793.84002685546875</v>
      </c>
      <c r="B687">
        <v>498.20001220703125</v>
      </c>
    </row>
    <row r="688" spans="1:2" x14ac:dyDescent="0.25">
      <c r="A688">
        <v>793.85198974609375</v>
      </c>
      <c r="B688">
        <v>850.20001220703125</v>
      </c>
    </row>
    <row r="689" spans="1:2" x14ac:dyDescent="0.25">
      <c r="A689">
        <v>793.864013671875</v>
      </c>
      <c r="B689">
        <v>1423</v>
      </c>
    </row>
    <row r="690" spans="1:2" x14ac:dyDescent="0.25">
      <c r="A690">
        <v>793.87701416015625</v>
      </c>
      <c r="B690">
        <v>1836</v>
      </c>
    </row>
    <row r="691" spans="1:2" x14ac:dyDescent="0.25">
      <c r="A691">
        <v>793.88897705078125</v>
      </c>
      <c r="B691">
        <v>1790</v>
      </c>
    </row>
    <row r="692" spans="1:2" x14ac:dyDescent="0.25">
      <c r="A692">
        <v>793.9010009765625</v>
      </c>
      <c r="B692">
        <v>1295</v>
      </c>
    </row>
    <row r="693" spans="1:2" x14ac:dyDescent="0.25">
      <c r="A693">
        <v>793.91302490234375</v>
      </c>
      <c r="B693">
        <v>653.70001220703125</v>
      </c>
    </row>
    <row r="694" spans="1:2" x14ac:dyDescent="0.25">
      <c r="A694">
        <v>793.926025390625</v>
      </c>
      <c r="B694">
        <v>245</v>
      </c>
    </row>
    <row r="695" spans="1:2" x14ac:dyDescent="0.25">
      <c r="A695">
        <v>793.93798828125</v>
      </c>
      <c r="B695">
        <v>126</v>
      </c>
    </row>
    <row r="696" spans="1:2" x14ac:dyDescent="0.25">
      <c r="A696">
        <v>793.95001220703125</v>
      </c>
      <c r="B696">
        <v>94.5</v>
      </c>
    </row>
    <row r="697" spans="1:2" x14ac:dyDescent="0.25">
      <c r="A697">
        <v>793.9630126953125</v>
      </c>
      <c r="B697">
        <v>63.5</v>
      </c>
    </row>
    <row r="698" spans="1:2" x14ac:dyDescent="0.25">
      <c r="A698">
        <v>793.9749755859375</v>
      </c>
      <c r="B698">
        <v>58</v>
      </c>
    </row>
    <row r="699" spans="1:2" x14ac:dyDescent="0.25">
      <c r="A699">
        <v>793.98699951171875</v>
      </c>
      <c r="B699">
        <v>49.75</v>
      </c>
    </row>
    <row r="700" spans="1:2" x14ac:dyDescent="0.25">
      <c r="A700">
        <v>794</v>
      </c>
      <c r="B700">
        <v>30.25</v>
      </c>
    </row>
    <row r="701" spans="1:2" x14ac:dyDescent="0.25">
      <c r="A701">
        <v>794.01202392578125</v>
      </c>
      <c r="B701">
        <v>19.75</v>
      </c>
    </row>
    <row r="702" spans="1:2" x14ac:dyDescent="0.25">
      <c r="A702">
        <v>794.02398681640625</v>
      </c>
      <c r="B702">
        <v>23.75</v>
      </c>
    </row>
    <row r="703" spans="1:2" x14ac:dyDescent="0.25">
      <c r="A703">
        <v>794.0360107421875</v>
      </c>
      <c r="B703">
        <v>28.75</v>
      </c>
    </row>
    <row r="704" spans="1:2" x14ac:dyDescent="0.25">
      <c r="A704">
        <v>794.04901123046875</v>
      </c>
      <c r="B704">
        <v>31</v>
      </c>
    </row>
    <row r="705" spans="1:2" x14ac:dyDescent="0.25">
      <c r="A705">
        <v>794.06097412109375</v>
      </c>
      <c r="B705">
        <v>27</v>
      </c>
    </row>
    <row r="706" spans="1:2" x14ac:dyDescent="0.25">
      <c r="A706">
        <v>794.072998046875</v>
      </c>
      <c r="B706">
        <v>10.25</v>
      </c>
    </row>
    <row r="707" spans="1:2" x14ac:dyDescent="0.25">
      <c r="A707">
        <v>794.08599853515625</v>
      </c>
      <c r="B707">
        <v>8.75</v>
      </c>
    </row>
    <row r="708" spans="1:2" x14ac:dyDescent="0.25">
      <c r="A708">
        <v>794.0980224609375</v>
      </c>
      <c r="B708">
        <v>41.25</v>
      </c>
    </row>
    <row r="709" spans="1:2" x14ac:dyDescent="0.25">
      <c r="A709">
        <v>794.1099853515625</v>
      </c>
      <c r="B709">
        <v>70.25</v>
      </c>
    </row>
    <row r="710" spans="1:2" x14ac:dyDescent="0.25">
      <c r="A710">
        <v>794.12298583984375</v>
      </c>
      <c r="B710">
        <v>60.25</v>
      </c>
    </row>
    <row r="711" spans="1:2" x14ac:dyDescent="0.25">
      <c r="A711">
        <v>794.135009765625</v>
      </c>
      <c r="B711">
        <v>55.75</v>
      </c>
    </row>
    <row r="712" spans="1:2" x14ac:dyDescent="0.25">
      <c r="A712">
        <v>794.14697265625</v>
      </c>
      <c r="B712">
        <v>66.25</v>
      </c>
    </row>
    <row r="713" spans="1:2" x14ac:dyDescent="0.25">
      <c r="A713">
        <v>794.15899658203125</v>
      </c>
      <c r="B713">
        <v>69</v>
      </c>
    </row>
    <row r="714" spans="1:2" x14ac:dyDescent="0.25">
      <c r="A714">
        <v>794.1719970703125</v>
      </c>
      <c r="B714">
        <v>66.75</v>
      </c>
    </row>
    <row r="715" spans="1:2" x14ac:dyDescent="0.25">
      <c r="A715">
        <v>794.18402099609375</v>
      </c>
      <c r="B715">
        <v>39.25</v>
      </c>
    </row>
    <row r="716" spans="1:2" x14ac:dyDescent="0.25">
      <c r="A716">
        <v>794.19598388671875</v>
      </c>
      <c r="B716">
        <v>24</v>
      </c>
    </row>
    <row r="717" spans="1:2" x14ac:dyDescent="0.25">
      <c r="A717">
        <v>794.208984375</v>
      </c>
      <c r="B717">
        <v>26.25</v>
      </c>
    </row>
    <row r="718" spans="1:2" x14ac:dyDescent="0.25">
      <c r="A718">
        <v>794.22100830078125</v>
      </c>
      <c r="B718">
        <v>15</v>
      </c>
    </row>
    <row r="719" spans="1:2" x14ac:dyDescent="0.25">
      <c r="A719">
        <v>794.23297119140625</v>
      </c>
      <c r="B719">
        <v>27</v>
      </c>
    </row>
    <row r="720" spans="1:2" x14ac:dyDescent="0.25">
      <c r="A720">
        <v>794.2459716796875</v>
      </c>
      <c r="B720">
        <v>63.75</v>
      </c>
    </row>
    <row r="721" spans="1:2" x14ac:dyDescent="0.25">
      <c r="A721">
        <v>794.25799560546875</v>
      </c>
      <c r="B721">
        <v>67.5</v>
      </c>
    </row>
    <row r="722" spans="1:2" x14ac:dyDescent="0.25">
      <c r="A722">
        <v>794.27001953125</v>
      </c>
      <c r="B722">
        <v>87.25</v>
      </c>
    </row>
    <row r="723" spans="1:2" x14ac:dyDescent="0.25">
      <c r="A723">
        <v>794.28302001953125</v>
      </c>
      <c r="B723">
        <v>178.30000305175781</v>
      </c>
    </row>
    <row r="724" spans="1:2" x14ac:dyDescent="0.25">
      <c r="A724">
        <v>794.29498291015625</v>
      </c>
      <c r="B724">
        <v>237.5</v>
      </c>
    </row>
    <row r="725" spans="1:2" x14ac:dyDescent="0.25">
      <c r="A725">
        <v>794.3070068359375</v>
      </c>
      <c r="B725">
        <v>208.30000305175781</v>
      </c>
    </row>
    <row r="726" spans="1:2" x14ac:dyDescent="0.25">
      <c r="A726">
        <v>794.3189697265625</v>
      </c>
      <c r="B726">
        <v>227.5</v>
      </c>
    </row>
    <row r="727" spans="1:2" x14ac:dyDescent="0.25">
      <c r="A727">
        <v>794.33197021484375</v>
      </c>
      <c r="B727">
        <v>358.5</v>
      </c>
    </row>
    <row r="728" spans="1:2" x14ac:dyDescent="0.25">
      <c r="A728">
        <v>794.343994140625</v>
      </c>
      <c r="B728">
        <v>445.20001220703125</v>
      </c>
    </row>
    <row r="729" spans="1:2" x14ac:dyDescent="0.25">
      <c r="A729">
        <v>794.35601806640625</v>
      </c>
      <c r="B729">
        <v>468</v>
      </c>
    </row>
    <row r="730" spans="1:2" x14ac:dyDescent="0.25">
      <c r="A730">
        <v>794.3690185546875</v>
      </c>
      <c r="B730">
        <v>568.79998779296875</v>
      </c>
    </row>
    <row r="731" spans="1:2" x14ac:dyDescent="0.25">
      <c r="A731">
        <v>794.3809814453125</v>
      </c>
      <c r="B731">
        <v>677</v>
      </c>
    </row>
    <row r="732" spans="1:2" x14ac:dyDescent="0.25">
      <c r="A732">
        <v>794.39300537109375</v>
      </c>
      <c r="B732">
        <v>593.5</v>
      </c>
    </row>
    <row r="733" spans="1:2" x14ac:dyDescent="0.25">
      <c r="A733">
        <v>794.406005859375</v>
      </c>
      <c r="B733">
        <v>389.79998779296875</v>
      </c>
    </row>
    <row r="734" spans="1:2" x14ac:dyDescent="0.25">
      <c r="A734">
        <v>794.41802978515625</v>
      </c>
      <c r="B734">
        <v>207.5</v>
      </c>
    </row>
    <row r="735" spans="1:2" x14ac:dyDescent="0.25">
      <c r="A735">
        <v>794.42999267578125</v>
      </c>
      <c r="B735">
        <v>70.25</v>
      </c>
    </row>
    <row r="736" spans="1:2" x14ac:dyDescent="0.25">
      <c r="A736">
        <v>794.4429931640625</v>
      </c>
      <c r="B736">
        <v>16</v>
      </c>
    </row>
    <row r="737" spans="1:2" x14ac:dyDescent="0.25">
      <c r="A737">
        <v>794.45501708984375</v>
      </c>
      <c r="B737">
        <v>15.5</v>
      </c>
    </row>
    <row r="738" spans="1:2" x14ac:dyDescent="0.25">
      <c r="A738">
        <v>794.46697998046875</v>
      </c>
      <c r="B738">
        <v>13.25</v>
      </c>
    </row>
    <row r="739" spans="1:2" x14ac:dyDescent="0.25">
      <c r="A739">
        <v>794.47900390625</v>
      </c>
      <c r="B739">
        <v>15.25</v>
      </c>
    </row>
    <row r="740" spans="1:2" x14ac:dyDescent="0.25">
      <c r="A740">
        <v>794.49200439453125</v>
      </c>
      <c r="B740">
        <v>34.25</v>
      </c>
    </row>
    <row r="741" spans="1:2" x14ac:dyDescent="0.25">
      <c r="A741">
        <v>794.5040283203125</v>
      </c>
      <c r="B741">
        <v>45</v>
      </c>
    </row>
    <row r="742" spans="1:2" x14ac:dyDescent="0.25">
      <c r="A742">
        <v>794.5159912109375</v>
      </c>
      <c r="B742">
        <v>32</v>
      </c>
    </row>
    <row r="743" spans="1:2" x14ac:dyDescent="0.25">
      <c r="A743">
        <v>794.52899169921875</v>
      </c>
      <c r="B743">
        <v>22.5</v>
      </c>
    </row>
    <row r="744" spans="1:2" x14ac:dyDescent="0.25">
      <c r="A744">
        <v>794.541015625</v>
      </c>
      <c r="B744">
        <v>26</v>
      </c>
    </row>
    <row r="745" spans="1:2" x14ac:dyDescent="0.25">
      <c r="A745">
        <v>794.552978515625</v>
      </c>
      <c r="B745">
        <v>23.5</v>
      </c>
    </row>
    <row r="746" spans="1:2" x14ac:dyDescent="0.25">
      <c r="A746">
        <v>794.56597900390625</v>
      </c>
      <c r="B746">
        <v>27</v>
      </c>
    </row>
    <row r="747" spans="1:2" x14ac:dyDescent="0.25">
      <c r="A747">
        <v>794.5780029296875</v>
      </c>
      <c r="B747">
        <v>52</v>
      </c>
    </row>
    <row r="748" spans="1:2" x14ac:dyDescent="0.25">
      <c r="A748">
        <v>794.59002685546875</v>
      </c>
      <c r="B748">
        <v>61.5</v>
      </c>
    </row>
    <row r="749" spans="1:2" x14ac:dyDescent="0.25">
      <c r="A749">
        <v>794.60198974609375</v>
      </c>
      <c r="B749">
        <v>40.75</v>
      </c>
    </row>
    <row r="750" spans="1:2" x14ac:dyDescent="0.25">
      <c r="A750">
        <v>794.614990234375</v>
      </c>
      <c r="B750">
        <v>43.75</v>
      </c>
    </row>
    <row r="751" spans="1:2" x14ac:dyDescent="0.25">
      <c r="A751">
        <v>794.62701416015625</v>
      </c>
      <c r="B751">
        <v>58</v>
      </c>
    </row>
    <row r="752" spans="1:2" x14ac:dyDescent="0.25">
      <c r="A752">
        <v>794.63897705078125</v>
      </c>
      <c r="B752">
        <v>52.5</v>
      </c>
    </row>
    <row r="753" spans="1:2" x14ac:dyDescent="0.25">
      <c r="A753">
        <v>794.6519775390625</v>
      </c>
      <c r="B753">
        <v>54.5</v>
      </c>
    </row>
    <row r="754" spans="1:2" x14ac:dyDescent="0.25">
      <c r="A754">
        <v>794.66400146484375</v>
      </c>
      <c r="B754">
        <v>55.5</v>
      </c>
    </row>
    <row r="755" spans="1:2" x14ac:dyDescent="0.25">
      <c r="A755">
        <v>794.676025390625</v>
      </c>
      <c r="B755">
        <v>63.75</v>
      </c>
    </row>
    <row r="756" spans="1:2" x14ac:dyDescent="0.25">
      <c r="A756">
        <v>794.68902587890625</v>
      </c>
      <c r="B756">
        <v>85.5</v>
      </c>
    </row>
    <row r="757" spans="1:2" x14ac:dyDescent="0.25">
      <c r="A757">
        <v>794.70098876953125</v>
      </c>
      <c r="B757">
        <v>115.30000305175781</v>
      </c>
    </row>
    <row r="758" spans="1:2" x14ac:dyDescent="0.25">
      <c r="A758">
        <v>794.7130126953125</v>
      </c>
      <c r="B758">
        <v>121.5</v>
      </c>
    </row>
    <row r="759" spans="1:2" x14ac:dyDescent="0.25">
      <c r="A759">
        <v>794.72601318359375</v>
      </c>
      <c r="B759">
        <v>72.25</v>
      </c>
    </row>
    <row r="760" spans="1:2" x14ac:dyDescent="0.25">
      <c r="A760">
        <v>794.73797607421875</v>
      </c>
      <c r="B760">
        <v>43</v>
      </c>
    </row>
    <row r="761" spans="1:2" x14ac:dyDescent="0.25">
      <c r="A761">
        <v>794.75</v>
      </c>
      <c r="B761">
        <v>85.25</v>
      </c>
    </row>
    <row r="762" spans="1:2" x14ac:dyDescent="0.25">
      <c r="A762">
        <v>794.76202392578125</v>
      </c>
      <c r="B762">
        <v>136</v>
      </c>
    </row>
    <row r="763" spans="1:2" x14ac:dyDescent="0.25">
      <c r="A763">
        <v>794.7750244140625</v>
      </c>
      <c r="B763">
        <v>124.80000305175781</v>
      </c>
    </row>
    <row r="764" spans="1:2" x14ac:dyDescent="0.25">
      <c r="A764">
        <v>794.7869873046875</v>
      </c>
      <c r="B764">
        <v>91.25</v>
      </c>
    </row>
    <row r="765" spans="1:2" x14ac:dyDescent="0.25">
      <c r="A765">
        <v>794.79901123046875</v>
      </c>
      <c r="B765">
        <v>124.5</v>
      </c>
    </row>
    <row r="766" spans="1:2" x14ac:dyDescent="0.25">
      <c r="A766">
        <v>794.81201171875</v>
      </c>
      <c r="B766">
        <v>208.5</v>
      </c>
    </row>
    <row r="767" spans="1:2" x14ac:dyDescent="0.25">
      <c r="A767">
        <v>794.823974609375</v>
      </c>
      <c r="B767">
        <v>290</v>
      </c>
    </row>
    <row r="768" spans="1:2" x14ac:dyDescent="0.25">
      <c r="A768">
        <v>794.83599853515625</v>
      </c>
      <c r="B768">
        <v>398.5</v>
      </c>
    </row>
    <row r="769" spans="1:2" x14ac:dyDescent="0.25">
      <c r="A769">
        <v>794.8489990234375</v>
      </c>
      <c r="B769">
        <v>455.29998779296875</v>
      </c>
    </row>
    <row r="770" spans="1:2" x14ac:dyDescent="0.25">
      <c r="A770">
        <v>794.86102294921875</v>
      </c>
      <c r="B770">
        <v>400.5</v>
      </c>
    </row>
    <row r="771" spans="1:2" x14ac:dyDescent="0.25">
      <c r="A771">
        <v>794.87298583984375</v>
      </c>
      <c r="B771">
        <v>393.5</v>
      </c>
    </row>
    <row r="772" spans="1:2" x14ac:dyDescent="0.25">
      <c r="A772">
        <v>794.885986328125</v>
      </c>
      <c r="B772">
        <v>412.79998779296875</v>
      </c>
    </row>
    <row r="773" spans="1:2" x14ac:dyDescent="0.25">
      <c r="A773">
        <v>794.89801025390625</v>
      </c>
      <c r="B773">
        <v>300.70001220703125</v>
      </c>
    </row>
    <row r="774" spans="1:2" x14ac:dyDescent="0.25">
      <c r="A774">
        <v>794.90997314453125</v>
      </c>
      <c r="B774">
        <v>160</v>
      </c>
    </row>
    <row r="775" spans="1:2" x14ac:dyDescent="0.25">
      <c r="A775">
        <v>794.9219970703125</v>
      </c>
      <c r="B775">
        <v>98.25</v>
      </c>
    </row>
    <row r="776" spans="1:2" x14ac:dyDescent="0.25">
      <c r="A776">
        <v>794.93499755859375</v>
      </c>
      <c r="B776">
        <v>55.75</v>
      </c>
    </row>
    <row r="777" spans="1:2" x14ac:dyDescent="0.25">
      <c r="A777">
        <v>794.947021484375</v>
      </c>
      <c r="B777">
        <v>23</v>
      </c>
    </row>
    <row r="778" spans="1:2" x14ac:dyDescent="0.25">
      <c r="A778">
        <v>794.958984375</v>
      </c>
      <c r="B778">
        <v>14.75</v>
      </c>
    </row>
    <row r="779" spans="1:2" x14ac:dyDescent="0.25">
      <c r="A779">
        <v>794.97198486328125</v>
      </c>
      <c r="B779">
        <v>10.75</v>
      </c>
    </row>
    <row r="780" spans="1:2" x14ac:dyDescent="0.25">
      <c r="A780">
        <v>794.9840087890625</v>
      </c>
      <c r="B780">
        <v>6.5</v>
      </c>
    </row>
    <row r="781" spans="1:2" x14ac:dyDescent="0.25">
      <c r="A781">
        <v>794.9959716796875</v>
      </c>
      <c r="B781">
        <v>23.75</v>
      </c>
    </row>
    <row r="782" spans="1:2" x14ac:dyDescent="0.25">
      <c r="A782">
        <v>795.00897216796875</v>
      </c>
      <c r="B782">
        <v>42.75</v>
      </c>
    </row>
    <row r="783" spans="1:2" x14ac:dyDescent="0.25">
      <c r="A783">
        <v>795.02099609375</v>
      </c>
      <c r="B783">
        <v>30</v>
      </c>
    </row>
    <row r="784" spans="1:2" x14ac:dyDescent="0.25">
      <c r="A784">
        <v>795.03302001953125</v>
      </c>
      <c r="B784">
        <v>17</v>
      </c>
    </row>
    <row r="785" spans="1:2" x14ac:dyDescent="0.25">
      <c r="A785">
        <v>795.0460205078125</v>
      </c>
      <c r="B785">
        <v>22.75</v>
      </c>
    </row>
    <row r="786" spans="1:2" x14ac:dyDescent="0.25">
      <c r="A786">
        <v>795.0579833984375</v>
      </c>
      <c r="B786">
        <v>34.75</v>
      </c>
    </row>
    <row r="787" spans="1:2" x14ac:dyDescent="0.25">
      <c r="A787">
        <v>795.07000732421875</v>
      </c>
      <c r="B787">
        <v>34.5</v>
      </c>
    </row>
    <row r="788" spans="1:2" x14ac:dyDescent="0.25">
      <c r="A788">
        <v>795.08197021484375</v>
      </c>
      <c r="B788">
        <v>24</v>
      </c>
    </row>
    <row r="789" spans="1:2" x14ac:dyDescent="0.25">
      <c r="A789">
        <v>795.094970703125</v>
      </c>
      <c r="B789">
        <v>23.75</v>
      </c>
    </row>
    <row r="790" spans="1:2" x14ac:dyDescent="0.25">
      <c r="A790">
        <v>795.10699462890625</v>
      </c>
      <c r="B790">
        <v>21.25</v>
      </c>
    </row>
    <row r="791" spans="1:2" x14ac:dyDescent="0.25">
      <c r="A791">
        <v>795.1190185546875</v>
      </c>
      <c r="B791">
        <v>13.5</v>
      </c>
    </row>
    <row r="792" spans="1:2" x14ac:dyDescent="0.25">
      <c r="A792">
        <v>795.13201904296875</v>
      </c>
      <c r="B792">
        <v>15.25</v>
      </c>
    </row>
    <row r="793" spans="1:2" x14ac:dyDescent="0.25">
      <c r="A793">
        <v>795.14398193359375</v>
      </c>
      <c r="B793">
        <v>27.25</v>
      </c>
    </row>
    <row r="794" spans="1:2" x14ac:dyDescent="0.25">
      <c r="A794">
        <v>795.156005859375</v>
      </c>
      <c r="B794">
        <v>49</v>
      </c>
    </row>
    <row r="795" spans="1:2" x14ac:dyDescent="0.25">
      <c r="A795">
        <v>795.16900634765625</v>
      </c>
      <c r="B795">
        <v>65.25</v>
      </c>
    </row>
    <row r="796" spans="1:2" x14ac:dyDescent="0.25">
      <c r="A796">
        <v>795.1810302734375</v>
      </c>
      <c r="B796">
        <v>72.25</v>
      </c>
    </row>
    <row r="797" spans="1:2" x14ac:dyDescent="0.25">
      <c r="A797">
        <v>795.1929931640625</v>
      </c>
      <c r="B797">
        <v>86.25</v>
      </c>
    </row>
    <row r="798" spans="1:2" x14ac:dyDescent="0.25">
      <c r="A798">
        <v>795.20599365234375</v>
      </c>
      <c r="B798">
        <v>84</v>
      </c>
    </row>
    <row r="799" spans="1:2" x14ac:dyDescent="0.25">
      <c r="A799">
        <v>795.218017578125</v>
      </c>
      <c r="B799">
        <v>59.75</v>
      </c>
    </row>
    <row r="800" spans="1:2" x14ac:dyDescent="0.25">
      <c r="A800">
        <v>795.22998046875</v>
      </c>
      <c r="B800">
        <v>48.75</v>
      </c>
    </row>
    <row r="801" spans="1:2" x14ac:dyDescent="0.25">
      <c r="A801">
        <v>795.24298095703125</v>
      </c>
      <c r="B801">
        <v>62.5</v>
      </c>
    </row>
    <row r="802" spans="1:2" x14ac:dyDescent="0.25">
      <c r="A802">
        <v>795.2550048828125</v>
      </c>
      <c r="B802">
        <v>69.75</v>
      </c>
    </row>
    <row r="803" spans="1:2" x14ac:dyDescent="0.25">
      <c r="A803">
        <v>795.26702880859375</v>
      </c>
      <c r="B803">
        <v>63</v>
      </c>
    </row>
    <row r="804" spans="1:2" x14ac:dyDescent="0.25">
      <c r="A804">
        <v>795.27899169921875</v>
      </c>
      <c r="B804">
        <v>103.5</v>
      </c>
    </row>
  </sheetData>
  <sheetProtection sheet="1" objects="1" scenarios="1" formatCells="0"/>
  <sortState ref="A1:B804">
    <sortCondition ref="A1"/>
  </sortState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T804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87.25</v>
      </c>
      <c r="C1" s="2" t="s">
        <v>21</v>
      </c>
      <c r="D1">
        <f>D2 - (1/$G$6)</f>
        <v>785.843994140625</v>
      </c>
      <c r="E1">
        <v>0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1.5174499154676924E-5</v>
      </c>
      <c r="M1">
        <f>I$7*(L$1*J1) + $I$4</f>
        <v>4.5838607083138969</v>
      </c>
      <c r="P1">
        <f>IF(ISNUMBER(D1),M1,"")</f>
        <v>4.5838607083138969</v>
      </c>
      <c r="Q1">
        <f>IF(ISNUMBER(P1),P1-E1,"")</f>
        <v>4.5838607083138969</v>
      </c>
      <c r="R1">
        <f>IF(ISNUMBER(P1),Q1*Q1,"")</f>
        <v>21.011778993223981</v>
      </c>
      <c r="S1">
        <f>IF(ISNUMBER(P1),((IF(P1&gt;E1,I$5*(P1-E1),P1-E1)))^2,"")</f>
        <v>21.011778993223981</v>
      </c>
      <c r="T1">
        <f>IF(ISNUMBER(P1),(M1*D1),"")</f>
        <v>3602.1994076056671</v>
      </c>
    </row>
    <row r="2" spans="1:20" ht="15.75" thickTop="1" x14ac:dyDescent="0.25">
      <c r="A2">
        <v>785.43597412109375</v>
      </c>
      <c r="B2">
        <v>35.5</v>
      </c>
      <c r="C2" s="2" t="s">
        <v>22</v>
      </c>
      <c r="D2">
        <f>D3 - (1/$G$6)</f>
        <v>786.343994140625</v>
      </c>
      <c r="E2">
        <v>0</v>
      </c>
      <c r="F2" s="3" t="s">
        <v>25</v>
      </c>
      <c r="G2" s="4">
        <v>6.46453857421875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1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1.9398392248723547E-4</v>
      </c>
      <c r="M2">
        <f>I$7*((L$1*J2)+(L$2*J1)) + $I$4</f>
        <v>62.280883969084471</v>
      </c>
      <c r="P2">
        <f t="shared" ref="P2:P48" si="2">IF(ISNUMBER(D2),M2,"")</f>
        <v>62.280883969084471</v>
      </c>
      <c r="Q2">
        <f t="shared" ref="Q2:Q48" si="3">IF(ISNUMBER(P2),P2-E2,"")</f>
        <v>62.280883969084471</v>
      </c>
      <c r="R2">
        <f t="shared" ref="R2:R48" si="4">IF(ISNUMBER(P2),Q2*Q2,"")</f>
        <v>3878.9085079705628</v>
      </c>
      <c r="S2">
        <f t="shared" ref="S2:S48" si="5">IF(ISNUMBER(P2),((IF(P2&gt;E2,I$5*(P2-E2),P2-E2)))^2,"")</f>
        <v>3878.9085079705628</v>
      </c>
      <c r="T2">
        <f t="shared" ref="T2:T48" si="6">IF(ISNUMBER(P2),(M2*D2),"")</f>
        <v>48974.199058858707</v>
      </c>
    </row>
    <row r="3" spans="1:20" x14ac:dyDescent="0.25">
      <c r="A3">
        <v>785.447998046875</v>
      </c>
      <c r="B3">
        <v>29.75</v>
      </c>
      <c r="D3">
        <v>786.843994140625</v>
      </c>
      <c r="E3">
        <v>2933</v>
      </c>
      <c r="F3" s="7" t="s">
        <v>19</v>
      </c>
      <c r="G3" s="8">
        <f>IF(ISBLANK(G2),"",$G$2*$G$6)</f>
        <v>12.9290771484375</v>
      </c>
      <c r="H3" t="s">
        <v>432</v>
      </c>
      <c r="I3">
        <v>40.088148124999861</v>
      </c>
      <c r="J3">
        <f>'hidden params'!J3</f>
        <v>0.37217999724675188</v>
      </c>
      <c r="K3">
        <f t="shared" si="0"/>
        <v>2</v>
      </c>
      <c r="L3">
        <f t="shared" si="1"/>
        <v>1.2089719178557958E-3</v>
      </c>
      <c r="M3">
        <f>I$7*((L$1*J3)+(L$2*J2)+(L$3*J1)) + $I$4</f>
        <v>413.98845355385367</v>
      </c>
      <c r="P3">
        <f t="shared" si="2"/>
        <v>413.98845355385367</v>
      </c>
      <c r="Q3">
        <f t="shared" si="3"/>
        <v>-2519.0115464461464</v>
      </c>
      <c r="R3">
        <f t="shared" si="4"/>
        <v>6345419.171129006</v>
      </c>
      <c r="S3">
        <f t="shared" si="5"/>
        <v>6345419.171129006</v>
      </c>
      <c r="T3">
        <f t="shared" si="6"/>
        <v>325744.32832241483</v>
      </c>
    </row>
    <row r="4" spans="1:20" x14ac:dyDescent="0.25">
      <c r="A4">
        <v>785.46099853515625</v>
      </c>
      <c r="B4">
        <v>39.25</v>
      </c>
      <c r="D4">
        <v>787.34600830078125</v>
      </c>
      <c r="E4">
        <v>7357</v>
      </c>
      <c r="F4" s="5" t="s">
        <v>26</v>
      </c>
      <c r="G4" s="6">
        <v>790.849853515625</v>
      </c>
      <c r="H4" t="s">
        <v>11</v>
      </c>
      <c r="I4">
        <v>0</v>
      </c>
      <c r="J4">
        <f>'hidden params'!J4</f>
        <v>0.12617301604219128</v>
      </c>
      <c r="K4">
        <f t="shared" si="0"/>
        <v>3</v>
      </c>
      <c r="L4">
        <f t="shared" si="1"/>
        <v>4.8946336595529346E-3</v>
      </c>
      <c r="M4">
        <f>I$7*((L$1*J4)+(L$2*J3)+(L$3*J2)+(L$4*J1)) + $I$4</f>
        <v>1794.361753110662</v>
      </c>
      <c r="P4">
        <f t="shared" si="2"/>
        <v>1794.361753110662</v>
      </c>
      <c r="Q4">
        <f t="shared" si="3"/>
        <v>-5562.638246889338</v>
      </c>
      <c r="R4">
        <f t="shared" si="4"/>
        <v>30942944.265756089</v>
      </c>
      <c r="S4">
        <f t="shared" si="5"/>
        <v>30942944.265756089</v>
      </c>
      <c r="T4">
        <f t="shared" si="6"/>
        <v>1412783.5637592718</v>
      </c>
    </row>
    <row r="5" spans="1:20" ht="15.75" thickBot="1" x14ac:dyDescent="0.3">
      <c r="A5">
        <v>785.4730224609375</v>
      </c>
      <c r="B5">
        <v>33.25</v>
      </c>
      <c r="D5">
        <v>787.8480224609375</v>
      </c>
      <c r="E5">
        <v>19670</v>
      </c>
      <c r="F5" s="9" t="s">
        <v>27</v>
      </c>
      <c r="G5" s="10">
        <f>($G$4-1.00794)*$G$6</f>
        <v>1579.6838270312501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4</v>
      </c>
      <c r="L5">
        <f t="shared" si="1"/>
        <v>1.4472072399440124E-2</v>
      </c>
      <c r="M5">
        <f>I$7*((L$1*J5)+(L$2*J4)+(L$3*J3)+(L$4*J2)+(L$5*J1)) + $I$4</f>
        <v>5703.0852810154593</v>
      </c>
      <c r="P5">
        <f t="shared" si="2"/>
        <v>5703.0852810154593</v>
      </c>
      <c r="Q5">
        <f t="shared" si="3"/>
        <v>-13966.914718984541</v>
      </c>
      <c r="R5">
        <f t="shared" si="4"/>
        <v>195074706.767387</v>
      </c>
      <c r="S5">
        <f t="shared" si="5"/>
        <v>195074706.767387</v>
      </c>
      <c r="T5">
        <f t="shared" si="6"/>
        <v>4493164.46057411</v>
      </c>
    </row>
    <row r="6" spans="1:20" ht="15.75" thickTop="1" x14ac:dyDescent="0.25">
      <c r="A6">
        <v>785.4849853515625</v>
      </c>
      <c r="B6">
        <v>19.75</v>
      </c>
      <c r="D6">
        <v>788.35101318359375</v>
      </c>
      <c r="E6">
        <v>40010</v>
      </c>
      <c r="F6" t="s">
        <v>28</v>
      </c>
      <c r="G6">
        <v>2</v>
      </c>
      <c r="H6" t="s">
        <v>434</v>
      </c>
      <c r="I6">
        <f>SUM(S$1:S$48)</f>
        <v>6394589953.2518845</v>
      </c>
      <c r="J6">
        <f>'hidden params'!J6</f>
        <v>8.0089009138998458E-3</v>
      </c>
      <c r="K6">
        <f t="shared" si="0"/>
        <v>5</v>
      </c>
      <c r="L6">
        <f t="shared" si="1"/>
        <v>3.3308931041037527E-2</v>
      </c>
      <c r="M6">
        <f>I$7*((L$1*J6)+(L$2*J5)+(L$3*J4)+(L$4*J3)+(L$5*J2)+(L$6*J1)) + $I$4</f>
        <v>14172.677897414294</v>
      </c>
      <c r="P6">
        <f t="shared" si="2"/>
        <v>14172.677897414294</v>
      </c>
      <c r="Q6">
        <f t="shared" si="3"/>
        <v>-25837.322102585706</v>
      </c>
      <c r="R6">
        <f t="shared" si="4"/>
        <v>667567213.43276381</v>
      </c>
      <c r="S6">
        <f t="shared" si="5"/>
        <v>667567213.43276381</v>
      </c>
      <c r="T6">
        <f t="shared" si="6"/>
        <v>11173044.979951285</v>
      </c>
    </row>
    <row r="7" spans="1:20" x14ac:dyDescent="0.25">
      <c r="A7">
        <v>785.49700927734375</v>
      </c>
      <c r="B7">
        <v>9</v>
      </c>
      <c r="D7">
        <v>788.85400390625</v>
      </c>
      <c r="E7">
        <v>61790</v>
      </c>
      <c r="F7" t="s">
        <v>29</v>
      </c>
      <c r="G7" s="11">
        <v>0.10000000149011612</v>
      </c>
      <c r="H7" t="s">
        <v>435</v>
      </c>
      <c r="I7">
        <v>302076.57344006031</v>
      </c>
      <c r="J7">
        <f>'hidden params'!J7</f>
        <v>1.6289556013377802E-3</v>
      </c>
      <c r="K7">
        <f t="shared" si="0"/>
        <v>6</v>
      </c>
      <c r="L7">
        <f t="shared" si="1"/>
        <v>6.2116255741842569E-2</v>
      </c>
      <c r="M7">
        <f>I$7*((L$1*J7)+(L$2*J6)+(L$3*J5)+(L$4*J4)+(L$5*J3)+(L$6*J2)+(L$7*J1)) + $I$4</f>
        <v>28674.698761123873</v>
      </c>
      <c r="P7">
        <f t="shared" si="2"/>
        <v>28674.698761123873</v>
      </c>
      <c r="Q7">
        <f t="shared" si="3"/>
        <v>-33115.301238876127</v>
      </c>
      <c r="R7">
        <f t="shared" si="4"/>
        <v>1096623176.1415107</v>
      </c>
      <c r="S7">
        <f t="shared" si="5"/>
        <v>1096623176.1415107</v>
      </c>
      <c r="T7">
        <f t="shared" si="6"/>
        <v>22620150.928518154</v>
      </c>
    </row>
    <row r="8" spans="1:20" x14ac:dyDescent="0.25">
      <c r="A8">
        <v>785.510009765625</v>
      </c>
      <c r="B8">
        <v>4</v>
      </c>
      <c r="D8">
        <v>789.35601806640625</v>
      </c>
      <c r="E8">
        <v>76870</v>
      </c>
      <c r="F8" t="s">
        <v>30</v>
      </c>
      <c r="G8" s="11">
        <v>1.9999999552965164E-2</v>
      </c>
      <c r="H8" t="s">
        <v>436</v>
      </c>
      <c r="I8">
        <v>0.24178432215757911</v>
      </c>
      <c r="J8">
        <f>'hidden params'!J8</f>
        <v>2.9654445356787595E-4</v>
      </c>
      <c r="K8">
        <f t="shared" si="0"/>
        <v>7</v>
      </c>
      <c r="L8">
        <f t="shared" si="1"/>
        <v>9.6459723851356829E-2</v>
      </c>
      <c r="M8">
        <f>I$7*((L$1*J8)+(L$2*J7)+(L$3*J6)+(L$4*J5)+(L$5*J4)+(L$6*J3)+(L$7*J2)+(L$8*J1)) + $I$4</f>
        <v>48564.418379347262</v>
      </c>
      <c r="P8">
        <f t="shared" si="2"/>
        <v>48564.418379347262</v>
      </c>
      <c r="Q8">
        <f t="shared" si="3"/>
        <v>-28305.581620652738</v>
      </c>
      <c r="R8">
        <f t="shared" si="4"/>
        <v>801205950.88343406</v>
      </c>
      <c r="S8">
        <f t="shared" si="5"/>
        <v>801205950.88343406</v>
      </c>
      <c r="T8">
        <f t="shared" si="6"/>
        <v>38334615.911632553</v>
      </c>
    </row>
    <row r="9" spans="1:20" x14ac:dyDescent="0.25">
      <c r="A9">
        <v>785.52197265625</v>
      </c>
      <c r="B9">
        <v>8.75</v>
      </c>
      <c r="D9">
        <v>789.8590087890625</v>
      </c>
      <c r="E9">
        <v>72270</v>
      </c>
      <c r="F9" t="s">
        <v>31</v>
      </c>
      <c r="G9">
        <v>6</v>
      </c>
      <c r="H9" t="s">
        <v>441</v>
      </c>
      <c r="I9">
        <f>I3*I8</f>
        <v>9.6926857209557173</v>
      </c>
      <c r="J9">
        <f>'hidden params'!J9</f>
        <v>4.9062092495307995E-5</v>
      </c>
      <c r="K9">
        <f t="shared" si="0"/>
        <v>8</v>
      </c>
      <c r="L9">
        <f t="shared" si="1"/>
        <v>0.1272224823266925</v>
      </c>
      <c r="M9">
        <f>I$7*((L$1*J9)+(L$2*J8)+(L$3*J7)+(L$4*J6)+(L$5*J5)+(L$6*J4)+(L$7*J3)+(L$8*J2)+(L$9*J1)) + $I$4</f>
        <v>70258.276621482786</v>
      </c>
      <c r="P9">
        <f t="shared" si="2"/>
        <v>70258.276621482786</v>
      </c>
      <c r="Q9">
        <f t="shared" si="3"/>
        <v>-2011.7233785172139</v>
      </c>
      <c r="R9">
        <f t="shared" si="4"/>
        <v>4047030.9516727133</v>
      </c>
      <c r="S9">
        <f t="shared" si="5"/>
        <v>4047030.9516727133</v>
      </c>
      <c r="T9">
        <f t="shared" si="6"/>
        <v>55494132.731472157</v>
      </c>
    </row>
    <row r="10" spans="1:20" x14ac:dyDescent="0.25">
      <c r="A10">
        <v>785.53399658203125</v>
      </c>
      <c r="B10">
        <v>12.25</v>
      </c>
      <c r="D10">
        <v>790.36199951171875</v>
      </c>
      <c r="E10">
        <v>67070</v>
      </c>
      <c r="F10" s="2" t="s">
        <v>22</v>
      </c>
      <c r="G10">
        <v>787.44256591796875</v>
      </c>
      <c r="H10">
        <v>9726</v>
      </c>
      <c r="J10">
        <f>'hidden params'!J10</f>
        <v>7.4618768218493286E-6</v>
      </c>
      <c r="K10">
        <f t="shared" si="0"/>
        <v>9</v>
      </c>
      <c r="L10">
        <f t="shared" si="1"/>
        <v>0.14464432064453231</v>
      </c>
      <c r="M10">
        <f>I$7*((L1*J$10)+(L2*J$9)+(L3*J$8)+(L4*J$7)+(L5*J$6)+(L6*J$5)+(L7*J$4)+(L8*J$3)+(L9*J$2)+(L10*J$1)) + $I$4</f>
        <v>88167.681019689175</v>
      </c>
      <c r="P10">
        <f t="shared" si="2"/>
        <v>88167.681019689175</v>
      </c>
      <c r="Q10">
        <f t="shared" si="3"/>
        <v>21097.681019689175</v>
      </c>
      <c r="R10">
        <f t="shared" si="4"/>
        <v>445112144.40855283</v>
      </c>
      <c r="S10">
        <f t="shared" si="5"/>
        <v>445112144.40855283</v>
      </c>
      <c r="T10">
        <f t="shared" si="6"/>
        <v>69684384.663032949</v>
      </c>
    </row>
    <row r="11" spans="1:20" x14ac:dyDescent="0.25">
      <c r="A11">
        <v>785.5460205078125</v>
      </c>
      <c r="B11">
        <v>5.25</v>
      </c>
      <c r="D11">
        <v>790.86602783203125</v>
      </c>
      <c r="E11">
        <v>63100</v>
      </c>
      <c r="F11" s="2" t="s">
        <v>32</v>
      </c>
      <c r="G11">
        <v>793.9071044921875</v>
      </c>
      <c r="H11">
        <v>9726</v>
      </c>
      <c r="J11">
        <f>'hidden params'!J11</f>
        <v>1.052564504578221E-6</v>
      </c>
      <c r="K11">
        <f t="shared" si="0"/>
        <v>10</v>
      </c>
      <c r="L11">
        <f t="shared" si="1"/>
        <v>0.14339420984192844</v>
      </c>
      <c r="M11">
        <f>I$7*((L1*J$11)+(L2*J$10)+(L3*J$9)+(L4*J$8)+(L5*J$7)+(L6*J$6)+(L7*J$5)+(L8*J$4)+(L9*J$3)+(L10*J$2)+(L11*J$1)) + $I$4</f>
        <v>97136.756370181334</v>
      </c>
      <c r="P11">
        <f t="shared" si="2"/>
        <v>97136.756370181334</v>
      </c>
      <c r="Q11">
        <f t="shared" si="3"/>
        <v>34036.756370181334</v>
      </c>
      <c r="R11">
        <f t="shared" si="4"/>
        <v>1158500784.2030797</v>
      </c>
      <c r="S11">
        <f t="shared" si="5"/>
        <v>1158500784.2030797</v>
      </c>
      <c r="T11">
        <f t="shared" si="6"/>
        <v>76822160.666973069</v>
      </c>
    </row>
    <row r="12" spans="1:20" x14ac:dyDescent="0.25">
      <c r="A12">
        <v>785.55902099609375</v>
      </c>
      <c r="B12">
        <v>2.5</v>
      </c>
      <c r="D12">
        <v>791.3690185546875</v>
      </c>
      <c r="E12">
        <v>77200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11</v>
      </c>
      <c r="L12">
        <f t="shared" si="1"/>
        <v>0.12507478501625807</v>
      </c>
      <c r="M12">
        <f>I$7*((L1*J$12)+(L2*J$11)+(L3*J$10)+(L4*J$9)+(L5*J$8)+(L6*J$7)+(L7*J$6)+(L8*J$5)+(L9*J$4)+(L10*J$3)+(L11*J$2)+(L12*J$1)) + $I$4</f>
        <v>94868.459716299883</v>
      </c>
      <c r="P12">
        <f t="shared" si="2"/>
        <v>94868.459716299883</v>
      </c>
      <c r="Q12">
        <f t="shared" si="3"/>
        <v>17668.459716299883</v>
      </c>
      <c r="R12">
        <f t="shared" si="4"/>
        <v>312174468.74651176</v>
      </c>
      <c r="S12">
        <f t="shared" si="5"/>
        <v>312174468.74651176</v>
      </c>
      <c r="T12">
        <f t="shared" si="6"/>
        <v>75075959.857483149</v>
      </c>
    </row>
    <row r="13" spans="1:20" x14ac:dyDescent="0.25">
      <c r="A13">
        <v>785.57098388671875</v>
      </c>
      <c r="B13">
        <v>6</v>
      </c>
      <c r="D13">
        <v>791.87298583984375</v>
      </c>
      <c r="E13">
        <v>97260</v>
      </c>
      <c r="F13">
        <v>9726</v>
      </c>
      <c r="J13">
        <f>'hidden params'!J13</f>
        <v>1.7100403136067916E-8</v>
      </c>
      <c r="K13">
        <f t="shared" si="0"/>
        <v>12</v>
      </c>
      <c r="L13">
        <f t="shared" si="1"/>
        <v>9.6680740633290463E-2</v>
      </c>
      <c r="M13">
        <f>I$7*((L1*J$13)+(L2*J$12)+(L3*J$11)+(L4*J$10)+(L5*J$9)+(L6*J$8)+(L7*J$7)+(L8*J$6)+(L9*J$5)+(L10*J$4)+(L11*J$3)+(L12*J$2)+(L13*J$1)) + $I$4</f>
        <v>82788.296670821263</v>
      </c>
      <c r="P13">
        <f t="shared" si="2"/>
        <v>82788.296670821263</v>
      </c>
      <c r="Q13">
        <f t="shared" si="3"/>
        <v>-14471.703329178737</v>
      </c>
      <c r="R13">
        <f t="shared" si="4"/>
        <v>209430197.24776295</v>
      </c>
      <c r="S13">
        <f t="shared" si="5"/>
        <v>209430197.24776295</v>
      </c>
      <c r="T13">
        <f t="shared" si="6"/>
        <v>65557815.677318029</v>
      </c>
    </row>
    <row r="14" spans="1:20" x14ac:dyDescent="0.25">
      <c r="A14">
        <v>785.5830078125</v>
      </c>
      <c r="B14">
        <v>4.5</v>
      </c>
      <c r="D14">
        <v>792.37701416015625</v>
      </c>
      <c r="E14">
        <v>97140</v>
      </c>
      <c r="F14">
        <v>9726</v>
      </c>
      <c r="J14">
        <f>'hidden params'!J14</f>
        <v>2.001917954263115E-9</v>
      </c>
      <c r="K14">
        <f t="shared" si="0"/>
        <v>13</v>
      </c>
      <c r="L14">
        <f t="shared" si="1"/>
        <v>6.6612402831335585E-2</v>
      </c>
      <c r="M14">
        <f>I$7*((L1*J$14)+(L2*J$13)+(L3*J$12)+(L4*J$11)+(L5*J$10)+(L6*J$9)+(L7*J$8)+(L8*J$7)+(L9*J$6)+(L10*J$5)+(L11*J$4)+(L12*J$3)+(L13*J$2)+(L14*J$1)) + $I$4</f>
        <v>64982.592093579646</v>
      </c>
      <c r="P14">
        <f t="shared" si="2"/>
        <v>64982.592093579646</v>
      </c>
      <c r="Q14">
        <f t="shared" si="3"/>
        <v>-32157.407906420354</v>
      </c>
      <c r="R14">
        <f t="shared" si="4"/>
        <v>1034098883.2599063</v>
      </c>
      <c r="S14">
        <f t="shared" si="5"/>
        <v>1034098883.2599063</v>
      </c>
      <c r="T14">
        <f t="shared" si="6"/>
        <v>51490712.295498013</v>
      </c>
    </row>
    <row r="15" spans="1:20" x14ac:dyDescent="0.25">
      <c r="A15">
        <v>785.594970703125</v>
      </c>
      <c r="B15">
        <v>1</v>
      </c>
      <c r="D15">
        <v>792.8809814453125</v>
      </c>
      <c r="E15">
        <v>63840</v>
      </c>
      <c r="J15">
        <f>'hidden params'!J15</f>
        <v>0</v>
      </c>
      <c r="K15">
        <f t="shared" si="0"/>
        <v>14</v>
      </c>
      <c r="L15">
        <f t="shared" si="1"/>
        <v>4.1099993789469269E-2</v>
      </c>
      <c r="M15">
        <f>I$7*((L1*J$15)+(L2*J$14)+(L3*J$13)+(L4*J$12)+(L5*J$11)+(L6*J$10)+(L7*J$9)+(L8*J$8)+(L9*J$7)+(L10*J$6)+(L11*J$5)+(L12*J$4)+(L13*J$3)+(L14*J$2)+(L15*J$1)) + $I$4</f>
        <v>46135.565533418805</v>
      </c>
      <c r="P15">
        <f t="shared" si="2"/>
        <v>46135.565533418805</v>
      </c>
      <c r="Q15">
        <f t="shared" si="3"/>
        <v>-17704.434466581195</v>
      </c>
      <c r="R15">
        <f t="shared" si="4"/>
        <v>313446999.78146815</v>
      </c>
      <c r="S15">
        <f t="shared" si="5"/>
        <v>313446999.78146815</v>
      </c>
      <c r="T15">
        <f t="shared" si="6"/>
        <v>36580012.479671635</v>
      </c>
    </row>
    <row r="16" spans="1:20" x14ac:dyDescent="0.25">
      <c r="A16">
        <v>785.60699462890625</v>
      </c>
      <c r="B16">
        <v>0.25</v>
      </c>
      <c r="D16">
        <v>793.385009765625</v>
      </c>
      <c r="E16">
        <v>30810</v>
      </c>
      <c r="J16">
        <f>'hidden params'!J16</f>
        <v>0</v>
      </c>
      <c r="K16">
        <f t="shared" si="0"/>
        <v>15</v>
      </c>
      <c r="L16">
        <f t="shared" si="1"/>
        <v>2.2794450406277041E-2</v>
      </c>
      <c r="M16">
        <f>I$7*((L1*J$16)+(L2*J$15)+(L3*J$14)+(L4*J$13)+(L5*J$12)+(L6*J$11)+(L7*J$10)+(L8*J$9)+(L9*J$8)+(L10*J$7)+(L11*J$6)+(L12*J$5)+(L13*J$4)+(L14*J$3)+(L15*J$2)+(L16*J$1)) + $I$4</f>
        <v>29769.232459765666</v>
      </c>
      <c r="P16">
        <f t="shared" si="2"/>
        <v>29769.232459765666</v>
      </c>
      <c r="Q16">
        <f t="shared" si="3"/>
        <v>-1040.7675402343339</v>
      </c>
      <c r="R16">
        <f t="shared" si="4"/>
        <v>1083197.0728054259</v>
      </c>
      <c r="S16">
        <f t="shared" si="5"/>
        <v>1083197.0728054259</v>
      </c>
      <c r="T16">
        <f t="shared" si="6"/>
        <v>23618462.785806343</v>
      </c>
    </row>
    <row r="17" spans="1:20" x14ac:dyDescent="0.25">
      <c r="A17">
        <v>785.6199951171875</v>
      </c>
      <c r="B17">
        <v>30.5</v>
      </c>
      <c r="D17">
        <v>793.88897705078125</v>
      </c>
      <c r="E17">
        <v>9960</v>
      </c>
      <c r="J17">
        <f>'hidden params'!J17</f>
        <v>0</v>
      </c>
      <c r="K17">
        <f t="shared" si="0"/>
        <v>16</v>
      </c>
      <c r="L17">
        <f t="shared" si="1"/>
        <v>1.1397592474682703E-2</v>
      </c>
      <c r="M17">
        <f t="shared" ref="M17:M48" si="7">I$7*((L2*J$16)+(L3*J$15)+(L4*J$14)+(L5*J$13)+(L6*J$12)+(L7*J$11)+(L8*J$10)+(L9*J$9)+(L10*J$8)+(L11*J$7)+(L12*J$6)+(L13*J$5)+(L14*J$4)+(L15*J$3)+(L16*J$2)+(L17*J$1)) + $I$4</f>
        <v>17530.655376325871</v>
      </c>
      <c r="P17">
        <f t="shared" si="2"/>
        <v>17530.655376325871</v>
      </c>
      <c r="Q17">
        <f t="shared" si="3"/>
        <v>7570.6553763258707</v>
      </c>
      <c r="R17">
        <f t="shared" si="4"/>
        <v>57314822.827091813</v>
      </c>
      <c r="S17">
        <f t="shared" si="5"/>
        <v>57314822.827091813</v>
      </c>
      <c r="T17">
        <f t="shared" si="6"/>
        <v>13917394.063741123</v>
      </c>
    </row>
    <row r="18" spans="1:20" x14ac:dyDescent="0.25">
      <c r="A18">
        <v>785.63201904296875</v>
      </c>
      <c r="B18">
        <v>89</v>
      </c>
      <c r="D18">
        <v>794.3809814453125</v>
      </c>
      <c r="E18">
        <v>3604</v>
      </c>
      <c r="J18">
        <f>'hidden params'!J18</f>
        <v>0</v>
      </c>
      <c r="K18">
        <f t="shared" si="0"/>
        <v>17</v>
      </c>
      <c r="L18">
        <f t="shared" si="1"/>
        <v>5.1499497664283999E-3</v>
      </c>
      <c r="M18">
        <f t="shared" si="7"/>
        <v>9456.0802376123029</v>
      </c>
      <c r="P18">
        <f t="shared" si="2"/>
        <v>9456.0802376123029</v>
      </c>
      <c r="Q18">
        <f t="shared" si="3"/>
        <v>5852.0802376123029</v>
      </c>
      <c r="R18">
        <f t="shared" si="4"/>
        <v>34246843.107452467</v>
      </c>
      <c r="S18">
        <f t="shared" si="5"/>
        <v>34246843.107452467</v>
      </c>
      <c r="T18">
        <f t="shared" si="6"/>
        <v>7511730.2997800848</v>
      </c>
    </row>
    <row r="19" spans="1:20" x14ac:dyDescent="0.25">
      <c r="A19">
        <v>785.64398193359375</v>
      </c>
      <c r="B19">
        <v>94.25</v>
      </c>
      <c r="D19">
        <f>D18 + (1/$G$6)</f>
        <v>794.8809814453125</v>
      </c>
      <c r="E19">
        <v>0</v>
      </c>
      <c r="J19">
        <f>'hidden params'!J19</f>
        <v>0</v>
      </c>
      <c r="K19">
        <f t="shared" si="0"/>
        <v>18</v>
      </c>
      <c r="L19">
        <f t="shared" si="1"/>
        <v>2.1064684771446643E-3</v>
      </c>
      <c r="M19">
        <f t="shared" si="7"/>
        <v>4687.1742626349196</v>
      </c>
      <c r="P19">
        <f t="shared" si="2"/>
        <v>4687.1742626349196</v>
      </c>
      <c r="Q19">
        <f t="shared" si="3"/>
        <v>4687.1742626349196</v>
      </c>
      <c r="R19">
        <f t="shared" si="4"/>
        <v>21969602.568307202</v>
      </c>
      <c r="S19">
        <f t="shared" si="5"/>
        <v>21969602.568307202</v>
      </c>
      <c r="T19">
        <f t="shared" si="6"/>
        <v>3725745.6780884541</v>
      </c>
    </row>
    <row r="20" spans="1:20" x14ac:dyDescent="0.25">
      <c r="A20">
        <v>785.656005859375</v>
      </c>
      <c r="B20">
        <v>45</v>
      </c>
      <c r="D20">
        <f>D19 + (1/$G$6)</f>
        <v>795.3809814453125</v>
      </c>
      <c r="E20">
        <v>0</v>
      </c>
      <c r="J20">
        <f>'hidden params'!J20</f>
        <v>0</v>
      </c>
      <c r="K20">
        <f t="shared" si="0"/>
        <v>19</v>
      </c>
      <c r="L20">
        <f t="shared" si="1"/>
        <v>7.8090112065589193E-4</v>
      </c>
      <c r="M20">
        <f t="shared" si="7"/>
        <v>2141.2006350666752</v>
      </c>
      <c r="P20">
        <f t="shared" si="2"/>
        <v>2141.2006350666752</v>
      </c>
      <c r="Q20">
        <f t="shared" si="3"/>
        <v>2141.2006350666752</v>
      </c>
      <c r="R20">
        <f t="shared" si="4"/>
        <v>4584740.1596099334</v>
      </c>
      <c r="S20">
        <f t="shared" si="5"/>
        <v>4584740.1596099334</v>
      </c>
      <c r="T20">
        <f t="shared" si="6"/>
        <v>1703070.2625906586</v>
      </c>
    </row>
    <row r="21" spans="1:20" x14ac:dyDescent="0.25">
      <c r="A21">
        <v>785.66900634765625</v>
      </c>
      <c r="B21">
        <v>12.25</v>
      </c>
      <c r="D21">
        <f>D20 + (1/$G$6)</f>
        <v>795.8809814453125</v>
      </c>
      <c r="E21">
        <v>0</v>
      </c>
      <c r="J21">
        <f>'hidden params'!J21</f>
        <v>0</v>
      </c>
      <c r="K21">
        <f t="shared" si="0"/>
        <v>20</v>
      </c>
      <c r="L21">
        <f t="shared" si="1"/>
        <v>2.6256683576645121E-4</v>
      </c>
      <c r="M21">
        <f t="shared" si="7"/>
        <v>903.84087946688408</v>
      </c>
      <c r="P21">
        <f t="shared" si="2"/>
        <v>903.84087946688408</v>
      </c>
      <c r="Q21">
        <f t="shared" si="3"/>
        <v>903.84087946688408</v>
      </c>
      <c r="R21">
        <f t="shared" si="4"/>
        <v>816928.33539547049</v>
      </c>
      <c r="S21">
        <f t="shared" si="5"/>
        <v>816928.33539547049</v>
      </c>
      <c r="T21">
        <f t="shared" si="6"/>
        <v>719349.76622049813</v>
      </c>
    </row>
    <row r="22" spans="1:20" x14ac:dyDescent="0.25">
      <c r="A22">
        <v>785.6810302734375</v>
      </c>
      <c r="B22">
        <v>5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329.20252595927008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14.25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102.14206955601058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40</v>
      </c>
      <c r="H24" t="s">
        <v>442</v>
      </c>
      <c r="I24">
        <v>6394589953.2518845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27.25373948331449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51.5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6.3602976198488728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32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1.3195690534384332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24.5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0.24681217050916399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40.25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4.20994871389994E-2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73.75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6.6097352389166515E-3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113.30000305175781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9.6187190976254914E-4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151.80000305175781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1.3019358512588361E-4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322.29998779296875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1.630715883889993E-5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663.79998779296875</v>
      </c>
      <c r="K33" t="str">
        <f t="shared" si="0"/>
        <v/>
      </c>
      <c r="L33">
        <f t="shared" si="1"/>
        <v>0</v>
      </c>
      <c r="M33">
        <f t="shared" si="7"/>
        <v>1.8285597340517821E-6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961.70001220703125</v>
      </c>
      <c r="K34" t="str">
        <f t="shared" si="0"/>
        <v/>
      </c>
      <c r="L34">
        <f t="shared" si="1"/>
        <v>0</v>
      </c>
      <c r="M34">
        <f t="shared" si="7"/>
        <v>1.5878270319333377E-7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1012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924.20001220703125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823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588.79998779296875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354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288.5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248.19999694824219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153.30000305175781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78.25</v>
      </c>
      <c r="F43">
        <v>65.530527067578532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42.75</v>
      </c>
      <c r="F44">
        <f xml:space="preserve"> $F$51 / 2</f>
        <v>65.530527067578532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22.5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13.5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19.25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36.5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45.75</v>
      </c>
    </row>
    <row r="50" spans="1:6" x14ac:dyDescent="0.25">
      <c r="A50">
        <v>786.02398681640625</v>
      </c>
      <c r="B50">
        <v>42.75</v>
      </c>
      <c r="E50" t="s">
        <v>437</v>
      </c>
      <c r="F50">
        <f>MEDIAN(F54:F76)</f>
        <v>130</v>
      </c>
    </row>
    <row r="51" spans="1:6" x14ac:dyDescent="0.25">
      <c r="A51">
        <v>786.0360107421875</v>
      </c>
      <c r="B51">
        <v>36.5</v>
      </c>
      <c r="E51" t="s">
        <v>438</v>
      </c>
      <c r="F51">
        <f>AVERAGE(F54:F76)</f>
        <v>131.06105413515706</v>
      </c>
    </row>
    <row r="52" spans="1:6" x14ac:dyDescent="0.25">
      <c r="A52">
        <v>786.0479736328125</v>
      </c>
      <c r="B52">
        <v>37</v>
      </c>
      <c r="E52" t="s">
        <v>439</v>
      </c>
      <c r="F52">
        <f>SUM(E$1:E$20)</f>
        <v>790884</v>
      </c>
    </row>
    <row r="53" spans="1:6" x14ac:dyDescent="0.25">
      <c r="A53">
        <v>786.05999755859375</v>
      </c>
      <c r="B53">
        <v>40.25</v>
      </c>
      <c r="E53" t="s">
        <v>440</v>
      </c>
      <c r="F53">
        <f>ABS(F52/F50)</f>
        <v>6083.7230769230773</v>
      </c>
    </row>
    <row r="54" spans="1:6" x14ac:dyDescent="0.25">
      <c r="A54">
        <v>786.072998046875</v>
      </c>
      <c r="B54">
        <v>27</v>
      </c>
      <c r="F54">
        <f>AVERAGE(B1:B10)</f>
        <v>27.875</v>
      </c>
    </row>
    <row r="55" spans="1:6" x14ac:dyDescent="0.25">
      <c r="A55">
        <v>786.08502197265625</v>
      </c>
      <c r="B55">
        <v>7.5</v>
      </c>
      <c r="F55">
        <v>7.5</v>
      </c>
    </row>
    <row r="56" spans="1:6" x14ac:dyDescent="0.25">
      <c r="A56">
        <v>786.09698486328125</v>
      </c>
      <c r="B56">
        <v>13.5</v>
      </c>
      <c r="F56">
        <v>44.5</v>
      </c>
    </row>
    <row r="57" spans="1:6" x14ac:dyDescent="0.25">
      <c r="A57">
        <v>786.1090087890625</v>
      </c>
      <c r="B57">
        <v>35.5</v>
      </c>
      <c r="F57">
        <v>27.75</v>
      </c>
    </row>
    <row r="58" spans="1:6" x14ac:dyDescent="0.25">
      <c r="A58">
        <v>786.12200927734375</v>
      </c>
      <c r="B58">
        <v>49.75</v>
      </c>
      <c r="F58">
        <v>46.75</v>
      </c>
    </row>
    <row r="59" spans="1:6" x14ac:dyDescent="0.25">
      <c r="A59">
        <v>786.13397216796875</v>
      </c>
      <c r="B59">
        <v>71</v>
      </c>
      <c r="F59">
        <v>132</v>
      </c>
    </row>
    <row r="60" spans="1:6" x14ac:dyDescent="0.25">
      <c r="A60">
        <v>786.14599609375</v>
      </c>
      <c r="B60">
        <v>76</v>
      </c>
      <c r="F60">
        <v>234.80000305175781</v>
      </c>
    </row>
    <row r="61" spans="1:6" x14ac:dyDescent="0.25">
      <c r="A61">
        <v>786.15802001953125</v>
      </c>
      <c r="B61">
        <v>41</v>
      </c>
      <c r="F61">
        <v>182</v>
      </c>
    </row>
    <row r="62" spans="1:6" x14ac:dyDescent="0.25">
      <c r="A62">
        <v>786.1710205078125</v>
      </c>
      <c r="B62">
        <v>11.25</v>
      </c>
      <c r="F62">
        <v>346</v>
      </c>
    </row>
    <row r="63" spans="1:6" x14ac:dyDescent="0.25">
      <c r="A63">
        <v>786.1829833984375</v>
      </c>
      <c r="B63">
        <v>18</v>
      </c>
      <c r="F63">
        <v>209.5</v>
      </c>
    </row>
    <row r="64" spans="1:6" x14ac:dyDescent="0.25">
      <c r="A64">
        <v>786.19500732421875</v>
      </c>
      <c r="B64">
        <v>52</v>
      </c>
      <c r="F64">
        <v>167</v>
      </c>
    </row>
    <row r="65" spans="1:6" x14ac:dyDescent="0.25">
      <c r="A65">
        <v>786.20697021484375</v>
      </c>
      <c r="B65">
        <v>57.5</v>
      </c>
      <c r="F65">
        <v>153</v>
      </c>
    </row>
    <row r="66" spans="1:6" x14ac:dyDescent="0.25">
      <c r="A66">
        <v>786.218994140625</v>
      </c>
      <c r="B66">
        <v>22.5</v>
      </c>
      <c r="F66">
        <v>222.80000305175781</v>
      </c>
    </row>
    <row r="67" spans="1:6" x14ac:dyDescent="0.25">
      <c r="A67">
        <v>786.23199462890625</v>
      </c>
      <c r="B67">
        <v>22</v>
      </c>
      <c r="F67">
        <v>226</v>
      </c>
    </row>
    <row r="68" spans="1:6" x14ac:dyDescent="0.25">
      <c r="A68">
        <v>786.2440185546875</v>
      </c>
      <c r="B68">
        <v>46.75</v>
      </c>
      <c r="F68">
        <v>207</v>
      </c>
    </row>
    <row r="69" spans="1:6" x14ac:dyDescent="0.25">
      <c r="A69">
        <v>786.2559814453125</v>
      </c>
      <c r="B69">
        <v>38.25</v>
      </c>
      <c r="F69">
        <v>186.5</v>
      </c>
    </row>
    <row r="70" spans="1:6" x14ac:dyDescent="0.25">
      <c r="A70">
        <v>786.26800537109375</v>
      </c>
      <c r="B70">
        <v>25.75</v>
      </c>
      <c r="F70">
        <v>101.30000305175781</v>
      </c>
    </row>
    <row r="71" spans="1:6" x14ac:dyDescent="0.25">
      <c r="A71">
        <v>786.281005859375</v>
      </c>
      <c r="B71">
        <v>56</v>
      </c>
      <c r="F71">
        <v>128</v>
      </c>
    </row>
    <row r="72" spans="1:6" x14ac:dyDescent="0.25">
      <c r="A72">
        <v>786.29302978515625</v>
      </c>
      <c r="B72">
        <v>135.30000305175781</v>
      </c>
      <c r="F72">
        <v>64.5</v>
      </c>
    </row>
    <row r="73" spans="1:6" x14ac:dyDescent="0.25">
      <c r="A73">
        <v>786.30499267578125</v>
      </c>
      <c r="B73">
        <v>323.20001220703125</v>
      </c>
      <c r="F73">
        <v>52.25</v>
      </c>
    </row>
    <row r="74" spans="1:6" x14ac:dyDescent="0.25">
      <c r="A74">
        <v>786.3170166015625</v>
      </c>
      <c r="B74">
        <v>755.5</v>
      </c>
      <c r="F74">
        <v>62.75</v>
      </c>
    </row>
    <row r="75" spans="1:6" x14ac:dyDescent="0.25">
      <c r="A75">
        <v>786.33001708984375</v>
      </c>
      <c r="B75">
        <v>1324</v>
      </c>
      <c r="F75">
        <f>AVERAGE(B$794:B$804)</f>
        <v>53.56818181818182</v>
      </c>
    </row>
    <row r="76" spans="1:6" x14ac:dyDescent="0.25">
      <c r="A76">
        <v>786.34197998046875</v>
      </c>
      <c r="B76">
        <v>1756</v>
      </c>
    </row>
    <row r="77" spans="1:6" x14ac:dyDescent="0.25">
      <c r="A77">
        <v>786.35400390625</v>
      </c>
      <c r="B77">
        <v>1688</v>
      </c>
    </row>
    <row r="78" spans="1:6" x14ac:dyDescent="0.25">
      <c r="A78">
        <v>786.36602783203125</v>
      </c>
      <c r="B78">
        <v>1053</v>
      </c>
    </row>
    <row r="79" spans="1:6" x14ac:dyDescent="0.25">
      <c r="A79">
        <v>786.3790283203125</v>
      </c>
      <c r="B79">
        <v>528.70001220703125</v>
      </c>
    </row>
    <row r="80" spans="1:6" x14ac:dyDescent="0.25">
      <c r="A80">
        <v>786.3909912109375</v>
      </c>
      <c r="B80">
        <v>354</v>
      </c>
    </row>
    <row r="81" spans="1:2" x14ac:dyDescent="0.25">
      <c r="A81">
        <v>786.40301513671875</v>
      </c>
      <c r="B81">
        <v>242.80000305175781</v>
      </c>
    </row>
    <row r="82" spans="1:2" x14ac:dyDescent="0.25">
      <c r="A82">
        <v>786.41497802734375</v>
      </c>
      <c r="B82">
        <v>150</v>
      </c>
    </row>
    <row r="83" spans="1:2" x14ac:dyDescent="0.25">
      <c r="A83">
        <v>786.427978515625</v>
      </c>
      <c r="B83">
        <v>62</v>
      </c>
    </row>
    <row r="84" spans="1:2" x14ac:dyDescent="0.25">
      <c r="A84">
        <v>786.44000244140625</v>
      </c>
      <c r="B84">
        <v>11.5</v>
      </c>
    </row>
    <row r="85" spans="1:2" x14ac:dyDescent="0.25">
      <c r="A85">
        <v>786.4520263671875</v>
      </c>
      <c r="B85">
        <v>12.75</v>
      </c>
    </row>
    <row r="86" spans="1:2" x14ac:dyDescent="0.25">
      <c r="A86">
        <v>786.4639892578125</v>
      </c>
      <c r="B86">
        <v>14.75</v>
      </c>
    </row>
    <row r="87" spans="1:2" x14ac:dyDescent="0.25">
      <c r="A87">
        <v>786.47698974609375</v>
      </c>
      <c r="B87">
        <v>20</v>
      </c>
    </row>
    <row r="88" spans="1:2" x14ac:dyDescent="0.25">
      <c r="A88">
        <v>786.489013671875</v>
      </c>
      <c r="B88">
        <v>28</v>
      </c>
    </row>
    <row r="89" spans="1:2" x14ac:dyDescent="0.25">
      <c r="A89">
        <v>786.5009765625</v>
      </c>
      <c r="B89">
        <v>18.5</v>
      </c>
    </row>
    <row r="90" spans="1:2" x14ac:dyDescent="0.25">
      <c r="A90">
        <v>786.51300048828125</v>
      </c>
      <c r="B90">
        <v>13.75</v>
      </c>
    </row>
    <row r="91" spans="1:2" x14ac:dyDescent="0.25">
      <c r="A91">
        <v>786.5260009765625</v>
      </c>
      <c r="B91">
        <v>25</v>
      </c>
    </row>
    <row r="92" spans="1:2" x14ac:dyDescent="0.25">
      <c r="A92">
        <v>786.53802490234375</v>
      </c>
      <c r="B92">
        <v>28.5</v>
      </c>
    </row>
    <row r="93" spans="1:2" x14ac:dyDescent="0.25">
      <c r="A93">
        <v>786.54998779296875</v>
      </c>
      <c r="B93">
        <v>24</v>
      </c>
    </row>
    <row r="94" spans="1:2" x14ac:dyDescent="0.25">
      <c r="A94">
        <v>786.56201171875</v>
      </c>
      <c r="B94">
        <v>16</v>
      </c>
    </row>
    <row r="95" spans="1:2" x14ac:dyDescent="0.25">
      <c r="A95">
        <v>786.57501220703125</v>
      </c>
      <c r="B95">
        <v>22</v>
      </c>
    </row>
    <row r="96" spans="1:2" x14ac:dyDescent="0.25">
      <c r="A96">
        <v>786.58697509765625</v>
      </c>
      <c r="B96">
        <v>44.5</v>
      </c>
    </row>
    <row r="97" spans="1:2" x14ac:dyDescent="0.25">
      <c r="A97">
        <v>786.5989990234375</v>
      </c>
      <c r="B97">
        <v>48.5</v>
      </c>
    </row>
    <row r="98" spans="1:2" x14ac:dyDescent="0.25">
      <c r="A98">
        <v>786.61102294921875</v>
      </c>
      <c r="B98">
        <v>39.75</v>
      </c>
    </row>
    <row r="99" spans="1:2" x14ac:dyDescent="0.25">
      <c r="A99">
        <v>786.62298583984375</v>
      </c>
      <c r="B99">
        <v>47.5</v>
      </c>
    </row>
    <row r="100" spans="1:2" x14ac:dyDescent="0.25">
      <c r="A100">
        <v>786.635986328125</v>
      </c>
      <c r="B100">
        <v>61</v>
      </c>
    </row>
    <row r="101" spans="1:2" x14ac:dyDescent="0.25">
      <c r="A101">
        <v>786.64801025390625</v>
      </c>
      <c r="B101">
        <v>56</v>
      </c>
    </row>
    <row r="102" spans="1:2" x14ac:dyDescent="0.25">
      <c r="A102">
        <v>786.65997314453125</v>
      </c>
      <c r="B102">
        <v>36.25</v>
      </c>
    </row>
    <row r="103" spans="1:2" x14ac:dyDescent="0.25">
      <c r="A103">
        <v>786.6719970703125</v>
      </c>
      <c r="B103">
        <v>27.25</v>
      </c>
    </row>
    <row r="104" spans="1:2" x14ac:dyDescent="0.25">
      <c r="A104">
        <v>786.68499755859375</v>
      </c>
      <c r="B104">
        <v>40.5</v>
      </c>
    </row>
    <row r="105" spans="1:2" x14ac:dyDescent="0.25">
      <c r="A105">
        <v>786.697021484375</v>
      </c>
      <c r="B105">
        <v>57.5</v>
      </c>
    </row>
    <row r="106" spans="1:2" x14ac:dyDescent="0.25">
      <c r="A106">
        <v>786.708984375</v>
      </c>
      <c r="B106">
        <v>62.5</v>
      </c>
    </row>
    <row r="107" spans="1:2" x14ac:dyDescent="0.25">
      <c r="A107">
        <v>786.72100830078125</v>
      </c>
      <c r="B107">
        <v>59</v>
      </c>
    </row>
    <row r="108" spans="1:2" x14ac:dyDescent="0.25">
      <c r="A108">
        <v>786.7340087890625</v>
      </c>
      <c r="B108">
        <v>88</v>
      </c>
    </row>
    <row r="109" spans="1:2" x14ac:dyDescent="0.25">
      <c r="A109">
        <v>786.7459716796875</v>
      </c>
      <c r="B109">
        <v>135</v>
      </c>
    </row>
    <row r="110" spans="1:2" x14ac:dyDescent="0.25">
      <c r="A110">
        <v>786.75799560546875</v>
      </c>
      <c r="B110">
        <v>144.5</v>
      </c>
    </row>
    <row r="111" spans="1:2" x14ac:dyDescent="0.25">
      <c r="A111">
        <v>786.77001953125</v>
      </c>
      <c r="B111">
        <v>169.80000305175781</v>
      </c>
    </row>
    <row r="112" spans="1:2" x14ac:dyDescent="0.25">
      <c r="A112">
        <v>786.78302001953125</v>
      </c>
      <c r="B112">
        <v>219.19999694824219</v>
      </c>
    </row>
    <row r="113" spans="1:2" x14ac:dyDescent="0.25">
      <c r="A113">
        <v>786.79498291015625</v>
      </c>
      <c r="B113">
        <v>260.70001220703125</v>
      </c>
    </row>
    <row r="114" spans="1:2" x14ac:dyDescent="0.25">
      <c r="A114">
        <v>786.8070068359375</v>
      </c>
      <c r="B114">
        <v>632.20001220703125</v>
      </c>
    </row>
    <row r="115" spans="1:2" x14ac:dyDescent="0.25">
      <c r="A115">
        <v>786.8189697265625</v>
      </c>
      <c r="B115">
        <v>1442</v>
      </c>
    </row>
    <row r="116" spans="1:2" x14ac:dyDescent="0.25">
      <c r="A116">
        <v>786.83197021484375</v>
      </c>
      <c r="B116">
        <v>2334</v>
      </c>
    </row>
    <row r="117" spans="1:2" x14ac:dyDescent="0.25">
      <c r="A117">
        <v>786.843994140625</v>
      </c>
      <c r="B117">
        <v>2933</v>
      </c>
    </row>
    <row r="118" spans="1:2" x14ac:dyDescent="0.25">
      <c r="A118">
        <v>786.85601806640625</v>
      </c>
      <c r="B118">
        <v>2773</v>
      </c>
    </row>
    <row r="119" spans="1:2" x14ac:dyDescent="0.25">
      <c r="A119">
        <v>786.86798095703125</v>
      </c>
      <c r="B119">
        <v>1880</v>
      </c>
    </row>
    <row r="120" spans="1:2" x14ac:dyDescent="0.25">
      <c r="A120">
        <v>786.8809814453125</v>
      </c>
      <c r="B120">
        <v>890.79998779296875</v>
      </c>
    </row>
    <row r="121" spans="1:2" x14ac:dyDescent="0.25">
      <c r="A121">
        <v>786.89300537109375</v>
      </c>
      <c r="B121">
        <v>400.29998779296875</v>
      </c>
    </row>
    <row r="122" spans="1:2" x14ac:dyDescent="0.25">
      <c r="A122">
        <v>786.905029296875</v>
      </c>
      <c r="B122">
        <v>283.29998779296875</v>
      </c>
    </row>
    <row r="123" spans="1:2" x14ac:dyDescent="0.25">
      <c r="A123">
        <v>786.9169921875</v>
      </c>
      <c r="B123">
        <v>191.5</v>
      </c>
    </row>
    <row r="124" spans="1:2" x14ac:dyDescent="0.25">
      <c r="A124">
        <v>786.92999267578125</v>
      </c>
      <c r="B124">
        <v>117</v>
      </c>
    </row>
    <row r="125" spans="1:2" x14ac:dyDescent="0.25">
      <c r="A125">
        <v>786.9420166015625</v>
      </c>
      <c r="B125">
        <v>70.75</v>
      </c>
    </row>
    <row r="126" spans="1:2" x14ac:dyDescent="0.25">
      <c r="A126">
        <v>786.9539794921875</v>
      </c>
      <c r="B126">
        <v>46</v>
      </c>
    </row>
    <row r="127" spans="1:2" x14ac:dyDescent="0.25">
      <c r="A127">
        <v>786.96600341796875</v>
      </c>
      <c r="B127">
        <v>35.5</v>
      </c>
    </row>
    <row r="128" spans="1:2" x14ac:dyDescent="0.25">
      <c r="A128">
        <v>786.97900390625</v>
      </c>
      <c r="B128">
        <v>36.75</v>
      </c>
    </row>
    <row r="129" spans="1:2" x14ac:dyDescent="0.25">
      <c r="A129">
        <v>786.99102783203125</v>
      </c>
      <c r="B129">
        <v>33</v>
      </c>
    </row>
    <row r="130" spans="1:2" x14ac:dyDescent="0.25">
      <c r="A130">
        <v>787.00299072265625</v>
      </c>
      <c r="B130">
        <v>18.5</v>
      </c>
    </row>
    <row r="131" spans="1:2" x14ac:dyDescent="0.25">
      <c r="A131">
        <v>787.0150146484375</v>
      </c>
      <c r="B131">
        <v>14.5</v>
      </c>
    </row>
    <row r="132" spans="1:2" x14ac:dyDescent="0.25">
      <c r="A132">
        <v>787.02801513671875</v>
      </c>
      <c r="B132">
        <v>27.25</v>
      </c>
    </row>
    <row r="133" spans="1:2" x14ac:dyDescent="0.25">
      <c r="A133">
        <v>787.03997802734375</v>
      </c>
      <c r="B133">
        <v>32.5</v>
      </c>
    </row>
    <row r="134" spans="1:2" x14ac:dyDescent="0.25">
      <c r="A134">
        <v>787.052001953125</v>
      </c>
      <c r="B134">
        <v>26</v>
      </c>
    </row>
    <row r="135" spans="1:2" x14ac:dyDescent="0.25">
      <c r="A135">
        <v>787.06402587890625</v>
      </c>
      <c r="B135">
        <v>21</v>
      </c>
    </row>
    <row r="136" spans="1:2" x14ac:dyDescent="0.25">
      <c r="A136">
        <v>787.0770263671875</v>
      </c>
      <c r="B136">
        <v>18.5</v>
      </c>
    </row>
    <row r="137" spans="1:2" x14ac:dyDescent="0.25">
      <c r="A137">
        <v>787.0889892578125</v>
      </c>
      <c r="B137">
        <v>27.75</v>
      </c>
    </row>
    <row r="138" spans="1:2" x14ac:dyDescent="0.25">
      <c r="A138">
        <v>787.10101318359375</v>
      </c>
      <c r="B138">
        <v>46</v>
      </c>
    </row>
    <row r="139" spans="1:2" x14ac:dyDescent="0.25">
      <c r="A139">
        <v>787.11297607421875</v>
      </c>
      <c r="B139">
        <v>50.75</v>
      </c>
    </row>
    <row r="140" spans="1:2" x14ac:dyDescent="0.25">
      <c r="A140">
        <v>787.1259765625</v>
      </c>
      <c r="B140">
        <v>44</v>
      </c>
    </row>
    <row r="141" spans="1:2" x14ac:dyDescent="0.25">
      <c r="A141">
        <v>787.13800048828125</v>
      </c>
      <c r="B141">
        <v>42</v>
      </c>
    </row>
    <row r="142" spans="1:2" x14ac:dyDescent="0.25">
      <c r="A142">
        <v>787.1500244140625</v>
      </c>
      <c r="B142">
        <v>65.75</v>
      </c>
    </row>
    <row r="143" spans="1:2" x14ac:dyDescent="0.25">
      <c r="A143">
        <v>787.1619873046875</v>
      </c>
      <c r="B143">
        <v>84.25</v>
      </c>
    </row>
    <row r="144" spans="1:2" x14ac:dyDescent="0.25">
      <c r="A144">
        <v>787.17498779296875</v>
      </c>
      <c r="B144">
        <v>60.75</v>
      </c>
    </row>
    <row r="145" spans="1:2" x14ac:dyDescent="0.25">
      <c r="A145">
        <v>787.18701171875</v>
      </c>
      <c r="B145">
        <v>35</v>
      </c>
    </row>
    <row r="146" spans="1:2" x14ac:dyDescent="0.25">
      <c r="A146">
        <v>787.198974609375</v>
      </c>
      <c r="B146">
        <v>33.5</v>
      </c>
    </row>
    <row r="147" spans="1:2" x14ac:dyDescent="0.25">
      <c r="A147">
        <v>787.21099853515625</v>
      </c>
      <c r="B147">
        <v>51</v>
      </c>
    </row>
    <row r="148" spans="1:2" x14ac:dyDescent="0.25">
      <c r="A148">
        <v>787.2239990234375</v>
      </c>
      <c r="B148">
        <v>60.75</v>
      </c>
    </row>
    <row r="149" spans="1:2" x14ac:dyDescent="0.25">
      <c r="A149">
        <v>787.23602294921875</v>
      </c>
      <c r="B149">
        <v>48.25</v>
      </c>
    </row>
    <row r="150" spans="1:2" x14ac:dyDescent="0.25">
      <c r="A150">
        <v>787.24798583984375</v>
      </c>
      <c r="B150">
        <v>69.75</v>
      </c>
    </row>
    <row r="151" spans="1:2" x14ac:dyDescent="0.25">
      <c r="A151">
        <v>787.260009765625</v>
      </c>
      <c r="B151">
        <v>122.80000305175781</v>
      </c>
    </row>
    <row r="152" spans="1:2" x14ac:dyDescent="0.25">
      <c r="A152">
        <v>787.27301025390625</v>
      </c>
      <c r="B152">
        <v>143.5</v>
      </c>
    </row>
    <row r="153" spans="1:2" x14ac:dyDescent="0.25">
      <c r="A153">
        <v>787.28497314453125</v>
      </c>
      <c r="B153">
        <v>253.5</v>
      </c>
    </row>
    <row r="154" spans="1:2" x14ac:dyDescent="0.25">
      <c r="A154">
        <v>787.2969970703125</v>
      </c>
      <c r="B154">
        <v>633.5</v>
      </c>
    </row>
    <row r="155" spans="1:2" x14ac:dyDescent="0.25">
      <c r="A155">
        <v>787.30902099609375</v>
      </c>
      <c r="B155">
        <v>1444</v>
      </c>
    </row>
    <row r="156" spans="1:2" x14ac:dyDescent="0.25">
      <c r="A156">
        <v>787.322021484375</v>
      </c>
      <c r="B156">
        <v>3081</v>
      </c>
    </row>
    <row r="157" spans="1:2" x14ac:dyDescent="0.25">
      <c r="A157">
        <v>787.333984375</v>
      </c>
      <c r="B157">
        <v>5566</v>
      </c>
    </row>
    <row r="158" spans="1:2" x14ac:dyDescent="0.25">
      <c r="A158">
        <v>787.34600830078125</v>
      </c>
      <c r="B158">
        <v>7357</v>
      </c>
    </row>
    <row r="159" spans="1:2" x14ac:dyDescent="0.25">
      <c r="A159">
        <v>787.35797119140625</v>
      </c>
      <c r="B159">
        <v>6671</v>
      </c>
    </row>
    <row r="160" spans="1:2" x14ac:dyDescent="0.25">
      <c r="A160">
        <v>787.3709716796875</v>
      </c>
      <c r="B160">
        <v>4149</v>
      </c>
    </row>
    <row r="161" spans="1:2" x14ac:dyDescent="0.25">
      <c r="A161">
        <v>787.38299560546875</v>
      </c>
      <c r="B161">
        <v>1946</v>
      </c>
    </row>
    <row r="162" spans="1:2" x14ac:dyDescent="0.25">
      <c r="A162">
        <v>787.39501953125</v>
      </c>
      <c r="B162">
        <v>873.79998779296875</v>
      </c>
    </row>
    <row r="163" spans="1:2" x14ac:dyDescent="0.25">
      <c r="A163">
        <v>787.406982421875</v>
      </c>
      <c r="B163">
        <v>397.29998779296875</v>
      </c>
    </row>
    <row r="164" spans="1:2" x14ac:dyDescent="0.25">
      <c r="A164">
        <v>787.41998291015625</v>
      </c>
      <c r="B164">
        <v>201</v>
      </c>
    </row>
    <row r="165" spans="1:2" x14ac:dyDescent="0.25">
      <c r="A165">
        <v>787.4320068359375</v>
      </c>
      <c r="B165">
        <v>162.5</v>
      </c>
    </row>
    <row r="166" spans="1:2" x14ac:dyDescent="0.25">
      <c r="A166">
        <v>787.4439697265625</v>
      </c>
      <c r="B166">
        <v>114</v>
      </c>
    </row>
    <row r="167" spans="1:2" x14ac:dyDescent="0.25">
      <c r="A167">
        <v>787.45599365234375</v>
      </c>
      <c r="B167">
        <v>69.5</v>
      </c>
    </row>
    <row r="168" spans="1:2" x14ac:dyDescent="0.25">
      <c r="A168">
        <v>787.468994140625</v>
      </c>
      <c r="B168">
        <v>71.5</v>
      </c>
    </row>
    <row r="169" spans="1:2" x14ac:dyDescent="0.25">
      <c r="A169">
        <v>787.48101806640625</v>
      </c>
      <c r="B169">
        <v>84.75</v>
      </c>
    </row>
    <row r="170" spans="1:2" x14ac:dyDescent="0.25">
      <c r="A170">
        <v>787.49298095703125</v>
      </c>
      <c r="B170">
        <v>59.25</v>
      </c>
    </row>
    <row r="171" spans="1:2" x14ac:dyDescent="0.25">
      <c r="A171">
        <v>787.5050048828125</v>
      </c>
      <c r="B171">
        <v>32.5</v>
      </c>
    </row>
    <row r="172" spans="1:2" x14ac:dyDescent="0.25">
      <c r="A172">
        <v>787.51800537109375</v>
      </c>
      <c r="B172">
        <v>40</v>
      </c>
    </row>
    <row r="173" spans="1:2" x14ac:dyDescent="0.25">
      <c r="A173">
        <v>787.530029296875</v>
      </c>
      <c r="B173">
        <v>43.75</v>
      </c>
    </row>
    <row r="174" spans="1:2" x14ac:dyDescent="0.25">
      <c r="A174">
        <v>787.5419921875</v>
      </c>
      <c r="B174">
        <v>34.5</v>
      </c>
    </row>
    <row r="175" spans="1:2" x14ac:dyDescent="0.25">
      <c r="A175">
        <v>787.55401611328125</v>
      </c>
      <c r="B175">
        <v>45</v>
      </c>
    </row>
    <row r="176" spans="1:2" x14ac:dyDescent="0.25">
      <c r="A176">
        <v>787.5670166015625</v>
      </c>
      <c r="B176">
        <v>62.25</v>
      </c>
    </row>
    <row r="177" spans="1:2" x14ac:dyDescent="0.25">
      <c r="A177">
        <v>787.5789794921875</v>
      </c>
      <c r="B177">
        <v>54.5</v>
      </c>
    </row>
    <row r="178" spans="1:2" x14ac:dyDescent="0.25">
      <c r="A178">
        <v>787.59100341796875</v>
      </c>
      <c r="B178">
        <v>46.75</v>
      </c>
    </row>
    <row r="179" spans="1:2" x14ac:dyDescent="0.25">
      <c r="A179">
        <v>787.60302734375</v>
      </c>
      <c r="B179">
        <v>61.5</v>
      </c>
    </row>
    <row r="180" spans="1:2" x14ac:dyDescent="0.25">
      <c r="A180">
        <v>787.61602783203125</v>
      </c>
      <c r="B180">
        <v>66.5</v>
      </c>
    </row>
    <row r="181" spans="1:2" x14ac:dyDescent="0.25">
      <c r="A181">
        <v>787.62799072265625</v>
      </c>
      <c r="B181">
        <v>50</v>
      </c>
    </row>
    <row r="182" spans="1:2" x14ac:dyDescent="0.25">
      <c r="A182">
        <v>787.6400146484375</v>
      </c>
      <c r="B182">
        <v>43</v>
      </c>
    </row>
    <row r="183" spans="1:2" x14ac:dyDescent="0.25">
      <c r="A183">
        <v>787.6519775390625</v>
      </c>
      <c r="B183">
        <v>60</v>
      </c>
    </row>
    <row r="184" spans="1:2" x14ac:dyDescent="0.25">
      <c r="A184">
        <v>787.66497802734375</v>
      </c>
      <c r="B184">
        <v>92.5</v>
      </c>
    </row>
    <row r="185" spans="1:2" x14ac:dyDescent="0.25">
      <c r="A185">
        <v>787.677001953125</v>
      </c>
      <c r="B185">
        <v>130.80000305175781</v>
      </c>
    </row>
    <row r="186" spans="1:2" x14ac:dyDescent="0.25">
      <c r="A186">
        <v>787.68902587890625</v>
      </c>
      <c r="B186">
        <v>152.80000305175781</v>
      </c>
    </row>
    <row r="187" spans="1:2" x14ac:dyDescent="0.25">
      <c r="A187">
        <v>787.70098876953125</v>
      </c>
      <c r="B187">
        <v>133</v>
      </c>
    </row>
    <row r="188" spans="1:2" x14ac:dyDescent="0.25">
      <c r="A188">
        <v>787.7139892578125</v>
      </c>
      <c r="B188">
        <v>124.19999694824219</v>
      </c>
    </row>
    <row r="189" spans="1:2" x14ac:dyDescent="0.25">
      <c r="A189">
        <v>787.72601318359375</v>
      </c>
      <c r="B189">
        <v>144.5</v>
      </c>
    </row>
    <row r="190" spans="1:2" x14ac:dyDescent="0.25">
      <c r="A190">
        <v>787.73797607421875</v>
      </c>
      <c r="B190">
        <v>138</v>
      </c>
    </row>
    <row r="191" spans="1:2" x14ac:dyDescent="0.25">
      <c r="A191">
        <v>787.75</v>
      </c>
      <c r="B191">
        <v>123.19999694824219</v>
      </c>
    </row>
    <row r="192" spans="1:2" x14ac:dyDescent="0.25">
      <c r="A192">
        <v>787.76300048828125</v>
      </c>
      <c r="B192">
        <v>142.30000305175781</v>
      </c>
    </row>
    <row r="193" spans="1:2" x14ac:dyDescent="0.25">
      <c r="A193">
        <v>787.7750244140625</v>
      </c>
      <c r="B193">
        <v>201.5</v>
      </c>
    </row>
    <row r="194" spans="1:2" x14ac:dyDescent="0.25">
      <c r="A194">
        <v>787.7869873046875</v>
      </c>
      <c r="B194">
        <v>394.5</v>
      </c>
    </row>
    <row r="195" spans="1:2" x14ac:dyDescent="0.25">
      <c r="A195">
        <v>787.79901123046875</v>
      </c>
      <c r="B195">
        <v>870.5</v>
      </c>
    </row>
    <row r="196" spans="1:2" x14ac:dyDescent="0.25">
      <c r="A196">
        <v>787.81201171875</v>
      </c>
      <c r="B196">
        <v>2218</v>
      </c>
    </row>
    <row r="197" spans="1:2" x14ac:dyDescent="0.25">
      <c r="A197">
        <v>787.823974609375</v>
      </c>
      <c r="B197">
        <v>6011</v>
      </c>
    </row>
    <row r="198" spans="1:2" x14ac:dyDescent="0.25">
      <c r="A198">
        <v>787.83599853515625</v>
      </c>
      <c r="B198">
        <v>13230</v>
      </c>
    </row>
    <row r="199" spans="1:2" x14ac:dyDescent="0.25">
      <c r="A199">
        <v>787.8480224609375</v>
      </c>
      <c r="B199">
        <v>19670</v>
      </c>
    </row>
    <row r="200" spans="1:2" x14ac:dyDescent="0.25">
      <c r="A200">
        <v>787.86102294921875</v>
      </c>
      <c r="B200">
        <v>18320</v>
      </c>
    </row>
    <row r="201" spans="1:2" x14ac:dyDescent="0.25">
      <c r="A201">
        <v>787.87298583984375</v>
      </c>
      <c r="B201">
        <v>10490</v>
      </c>
    </row>
    <row r="202" spans="1:2" x14ac:dyDescent="0.25">
      <c r="A202">
        <v>787.885009765625</v>
      </c>
      <c r="B202">
        <v>3893</v>
      </c>
    </row>
    <row r="203" spans="1:2" x14ac:dyDescent="0.25">
      <c r="A203">
        <v>787.89697265625</v>
      </c>
      <c r="B203">
        <v>1287</v>
      </c>
    </row>
    <row r="204" spans="1:2" x14ac:dyDescent="0.25">
      <c r="A204">
        <v>787.90997314453125</v>
      </c>
      <c r="B204">
        <v>588.79998779296875</v>
      </c>
    </row>
    <row r="205" spans="1:2" x14ac:dyDescent="0.25">
      <c r="A205">
        <v>787.9219970703125</v>
      </c>
      <c r="B205">
        <v>312.5</v>
      </c>
    </row>
    <row r="206" spans="1:2" x14ac:dyDescent="0.25">
      <c r="A206">
        <v>787.93402099609375</v>
      </c>
      <c r="B206">
        <v>190.5</v>
      </c>
    </row>
    <row r="207" spans="1:2" x14ac:dyDescent="0.25">
      <c r="A207">
        <v>787.94598388671875</v>
      </c>
      <c r="B207">
        <v>175.80000305175781</v>
      </c>
    </row>
    <row r="208" spans="1:2" x14ac:dyDescent="0.25">
      <c r="A208">
        <v>787.958984375</v>
      </c>
      <c r="B208">
        <v>170.5</v>
      </c>
    </row>
    <row r="209" spans="1:2" x14ac:dyDescent="0.25">
      <c r="A209">
        <v>787.97100830078125</v>
      </c>
      <c r="B209">
        <v>109</v>
      </c>
    </row>
    <row r="210" spans="1:2" x14ac:dyDescent="0.25">
      <c r="A210">
        <v>787.98297119140625</v>
      </c>
      <c r="B210">
        <v>78.75</v>
      </c>
    </row>
    <row r="211" spans="1:2" x14ac:dyDescent="0.25">
      <c r="A211">
        <v>787.9949951171875</v>
      </c>
      <c r="B211">
        <v>91.25</v>
      </c>
    </row>
    <row r="212" spans="1:2" x14ac:dyDescent="0.25">
      <c r="A212">
        <v>788.00799560546875</v>
      </c>
      <c r="B212">
        <v>90.25</v>
      </c>
    </row>
    <row r="213" spans="1:2" x14ac:dyDescent="0.25">
      <c r="A213">
        <v>788.02001953125</v>
      </c>
      <c r="B213">
        <v>89.25</v>
      </c>
    </row>
    <row r="214" spans="1:2" x14ac:dyDescent="0.25">
      <c r="A214">
        <v>788.031982421875</v>
      </c>
      <c r="B214">
        <v>90.75</v>
      </c>
    </row>
    <row r="215" spans="1:2" x14ac:dyDescent="0.25">
      <c r="A215">
        <v>788.04400634765625</v>
      </c>
      <c r="B215">
        <v>89</v>
      </c>
    </row>
    <row r="216" spans="1:2" x14ac:dyDescent="0.25">
      <c r="A216">
        <v>788.0570068359375</v>
      </c>
      <c r="B216">
        <v>101.30000305175781</v>
      </c>
    </row>
    <row r="217" spans="1:2" x14ac:dyDescent="0.25">
      <c r="A217">
        <v>788.0689697265625</v>
      </c>
      <c r="B217">
        <v>139</v>
      </c>
    </row>
    <row r="218" spans="1:2" x14ac:dyDescent="0.25">
      <c r="A218">
        <v>788.08099365234375</v>
      </c>
      <c r="B218">
        <v>153.30000305175781</v>
      </c>
    </row>
    <row r="219" spans="1:2" x14ac:dyDescent="0.25">
      <c r="A219">
        <v>788.093994140625</v>
      </c>
      <c r="B219">
        <v>132</v>
      </c>
    </row>
    <row r="220" spans="1:2" x14ac:dyDescent="0.25">
      <c r="A220">
        <v>788.10601806640625</v>
      </c>
      <c r="B220">
        <v>115</v>
      </c>
    </row>
    <row r="221" spans="1:2" x14ac:dyDescent="0.25">
      <c r="A221">
        <v>788.11798095703125</v>
      </c>
      <c r="B221">
        <v>127.30000305175781</v>
      </c>
    </row>
    <row r="222" spans="1:2" x14ac:dyDescent="0.25">
      <c r="A222">
        <v>788.1300048828125</v>
      </c>
      <c r="B222">
        <v>144.5</v>
      </c>
    </row>
    <row r="223" spans="1:2" x14ac:dyDescent="0.25">
      <c r="A223">
        <v>788.14300537109375</v>
      </c>
      <c r="B223">
        <v>91.5</v>
      </c>
    </row>
    <row r="224" spans="1:2" x14ac:dyDescent="0.25">
      <c r="A224">
        <v>788.155029296875</v>
      </c>
      <c r="B224">
        <v>62</v>
      </c>
    </row>
    <row r="225" spans="1:2" x14ac:dyDescent="0.25">
      <c r="A225">
        <v>788.1669921875</v>
      </c>
      <c r="B225">
        <v>133</v>
      </c>
    </row>
    <row r="226" spans="1:2" x14ac:dyDescent="0.25">
      <c r="A226">
        <v>788.17901611328125</v>
      </c>
      <c r="B226">
        <v>179</v>
      </c>
    </row>
    <row r="227" spans="1:2" x14ac:dyDescent="0.25">
      <c r="A227">
        <v>788.1920166015625</v>
      </c>
      <c r="B227">
        <v>150.5</v>
      </c>
    </row>
    <row r="228" spans="1:2" x14ac:dyDescent="0.25">
      <c r="A228">
        <v>788.2039794921875</v>
      </c>
      <c r="B228">
        <v>120.80000305175781</v>
      </c>
    </row>
    <row r="229" spans="1:2" x14ac:dyDescent="0.25">
      <c r="A229">
        <v>788.21600341796875</v>
      </c>
      <c r="B229">
        <v>121.19999694824219</v>
      </c>
    </row>
    <row r="230" spans="1:2" x14ac:dyDescent="0.25">
      <c r="A230">
        <v>788.22802734375</v>
      </c>
      <c r="B230">
        <v>138</v>
      </c>
    </row>
    <row r="231" spans="1:2" x14ac:dyDescent="0.25">
      <c r="A231">
        <v>788.24102783203125</v>
      </c>
      <c r="B231">
        <v>136.5</v>
      </c>
    </row>
    <row r="232" spans="1:2" x14ac:dyDescent="0.25">
      <c r="A232">
        <v>788.25299072265625</v>
      </c>
      <c r="B232">
        <v>133.5</v>
      </c>
    </row>
    <row r="233" spans="1:2" x14ac:dyDescent="0.25">
      <c r="A233">
        <v>788.2650146484375</v>
      </c>
      <c r="B233">
        <v>170.5</v>
      </c>
    </row>
    <row r="234" spans="1:2" x14ac:dyDescent="0.25">
      <c r="A234">
        <v>788.2769775390625</v>
      </c>
      <c r="B234">
        <v>224.5</v>
      </c>
    </row>
    <row r="235" spans="1:2" x14ac:dyDescent="0.25">
      <c r="A235">
        <v>788.28997802734375</v>
      </c>
      <c r="B235">
        <v>339.79998779296875</v>
      </c>
    </row>
    <row r="236" spans="1:2" x14ac:dyDescent="0.25">
      <c r="A236">
        <v>788.302001953125</v>
      </c>
      <c r="B236">
        <v>796</v>
      </c>
    </row>
    <row r="237" spans="1:2" x14ac:dyDescent="0.25">
      <c r="A237">
        <v>788.31402587890625</v>
      </c>
      <c r="B237">
        <v>2216</v>
      </c>
    </row>
    <row r="238" spans="1:2" x14ac:dyDescent="0.25">
      <c r="A238">
        <v>788.32598876953125</v>
      </c>
      <c r="B238">
        <v>8419</v>
      </c>
    </row>
    <row r="239" spans="1:2" x14ac:dyDescent="0.25">
      <c r="A239">
        <v>788.3389892578125</v>
      </c>
      <c r="B239">
        <v>24210</v>
      </c>
    </row>
    <row r="240" spans="1:2" x14ac:dyDescent="0.25">
      <c r="A240">
        <v>788.35101318359375</v>
      </c>
      <c r="B240">
        <v>40010</v>
      </c>
    </row>
    <row r="241" spans="1:2" x14ac:dyDescent="0.25">
      <c r="A241">
        <v>788.36297607421875</v>
      </c>
      <c r="B241">
        <v>37800</v>
      </c>
    </row>
    <row r="242" spans="1:2" x14ac:dyDescent="0.25">
      <c r="A242">
        <v>788.375</v>
      </c>
      <c r="B242">
        <v>20870</v>
      </c>
    </row>
    <row r="243" spans="1:2" x14ac:dyDescent="0.25">
      <c r="A243">
        <v>788.38800048828125</v>
      </c>
      <c r="B243">
        <v>7139</v>
      </c>
    </row>
    <row r="244" spans="1:2" x14ac:dyDescent="0.25">
      <c r="A244">
        <v>788.4000244140625</v>
      </c>
      <c r="B244">
        <v>1937</v>
      </c>
    </row>
    <row r="245" spans="1:2" x14ac:dyDescent="0.25">
      <c r="A245">
        <v>788.4119873046875</v>
      </c>
      <c r="B245">
        <v>677</v>
      </c>
    </row>
    <row r="246" spans="1:2" x14ac:dyDescent="0.25">
      <c r="A246">
        <v>788.42401123046875</v>
      </c>
      <c r="B246">
        <v>376.79998779296875</v>
      </c>
    </row>
    <row r="247" spans="1:2" x14ac:dyDescent="0.25">
      <c r="A247">
        <v>788.43701171875</v>
      </c>
      <c r="B247">
        <v>284.5</v>
      </c>
    </row>
    <row r="248" spans="1:2" x14ac:dyDescent="0.25">
      <c r="A248">
        <v>788.448974609375</v>
      </c>
      <c r="B248">
        <v>239.80000305175781</v>
      </c>
    </row>
    <row r="249" spans="1:2" x14ac:dyDescent="0.25">
      <c r="A249">
        <v>788.46099853515625</v>
      </c>
      <c r="B249">
        <v>184.69999694824219</v>
      </c>
    </row>
    <row r="250" spans="1:2" x14ac:dyDescent="0.25">
      <c r="A250">
        <v>788.4739990234375</v>
      </c>
      <c r="B250">
        <v>155.30000305175781</v>
      </c>
    </row>
    <row r="251" spans="1:2" x14ac:dyDescent="0.25">
      <c r="A251">
        <v>788.48602294921875</v>
      </c>
      <c r="B251">
        <v>155.5</v>
      </c>
    </row>
    <row r="252" spans="1:2" x14ac:dyDescent="0.25">
      <c r="A252">
        <v>788.49798583984375</v>
      </c>
      <c r="B252">
        <v>172.80000305175781</v>
      </c>
    </row>
    <row r="253" spans="1:2" x14ac:dyDescent="0.25">
      <c r="A253">
        <v>788.510009765625</v>
      </c>
      <c r="B253">
        <v>180.80000305175781</v>
      </c>
    </row>
    <row r="254" spans="1:2" x14ac:dyDescent="0.25">
      <c r="A254">
        <v>788.52301025390625</v>
      </c>
      <c r="B254">
        <v>162</v>
      </c>
    </row>
    <row r="255" spans="1:2" x14ac:dyDescent="0.25">
      <c r="A255">
        <v>788.53497314453125</v>
      </c>
      <c r="B255">
        <v>152.80000305175781</v>
      </c>
    </row>
    <row r="256" spans="1:2" x14ac:dyDescent="0.25">
      <c r="A256">
        <v>788.5469970703125</v>
      </c>
      <c r="B256">
        <v>167</v>
      </c>
    </row>
    <row r="257" spans="1:2" x14ac:dyDescent="0.25">
      <c r="A257">
        <v>788.55902099609375</v>
      </c>
      <c r="B257">
        <v>153</v>
      </c>
    </row>
    <row r="258" spans="1:2" x14ac:dyDescent="0.25">
      <c r="A258">
        <v>788.572021484375</v>
      </c>
      <c r="B258">
        <v>126.5</v>
      </c>
    </row>
    <row r="259" spans="1:2" x14ac:dyDescent="0.25">
      <c r="A259">
        <v>788.583984375</v>
      </c>
      <c r="B259">
        <v>173.80000305175781</v>
      </c>
    </row>
    <row r="260" spans="1:2" x14ac:dyDescent="0.25">
      <c r="A260">
        <v>788.59600830078125</v>
      </c>
      <c r="B260">
        <v>234.80000305175781</v>
      </c>
    </row>
    <row r="261" spans="1:2" x14ac:dyDescent="0.25">
      <c r="A261">
        <v>788.60797119140625</v>
      </c>
      <c r="B261">
        <v>211.5</v>
      </c>
    </row>
    <row r="262" spans="1:2" x14ac:dyDescent="0.25">
      <c r="A262">
        <v>788.6209716796875</v>
      </c>
      <c r="B262">
        <v>175.80000305175781</v>
      </c>
    </row>
    <row r="263" spans="1:2" x14ac:dyDescent="0.25">
      <c r="A263">
        <v>788.63299560546875</v>
      </c>
      <c r="B263">
        <v>193.30000305175781</v>
      </c>
    </row>
    <row r="264" spans="1:2" x14ac:dyDescent="0.25">
      <c r="A264">
        <v>788.64501953125</v>
      </c>
      <c r="B264">
        <v>235.30000305175781</v>
      </c>
    </row>
    <row r="265" spans="1:2" x14ac:dyDescent="0.25">
      <c r="A265">
        <v>788.656982421875</v>
      </c>
      <c r="B265">
        <v>228</v>
      </c>
    </row>
    <row r="266" spans="1:2" x14ac:dyDescent="0.25">
      <c r="A266">
        <v>788.66998291015625</v>
      </c>
      <c r="B266">
        <v>198.5</v>
      </c>
    </row>
    <row r="267" spans="1:2" x14ac:dyDescent="0.25">
      <c r="A267">
        <v>788.6820068359375</v>
      </c>
      <c r="B267">
        <v>214.80000305175781</v>
      </c>
    </row>
    <row r="268" spans="1:2" x14ac:dyDescent="0.25">
      <c r="A268">
        <v>788.6939697265625</v>
      </c>
      <c r="B268">
        <v>204</v>
      </c>
    </row>
    <row r="269" spans="1:2" x14ac:dyDescent="0.25">
      <c r="A269">
        <v>788.70599365234375</v>
      </c>
      <c r="B269">
        <v>201.80000305175781</v>
      </c>
    </row>
    <row r="270" spans="1:2" x14ac:dyDescent="0.25">
      <c r="A270">
        <v>788.718994140625</v>
      </c>
      <c r="B270">
        <v>239.5</v>
      </c>
    </row>
    <row r="271" spans="1:2" x14ac:dyDescent="0.25">
      <c r="A271">
        <v>788.73101806640625</v>
      </c>
      <c r="B271">
        <v>243.80000305175781</v>
      </c>
    </row>
    <row r="272" spans="1:2" x14ac:dyDescent="0.25">
      <c r="A272">
        <v>788.74298095703125</v>
      </c>
      <c r="B272">
        <v>243</v>
      </c>
    </row>
    <row r="273" spans="1:2" x14ac:dyDescent="0.25">
      <c r="A273">
        <v>788.7550048828125</v>
      </c>
      <c r="B273">
        <v>267.79998779296875</v>
      </c>
    </row>
    <row r="274" spans="1:2" x14ac:dyDescent="0.25">
      <c r="A274">
        <v>788.76800537109375</v>
      </c>
      <c r="B274">
        <v>341.79998779296875</v>
      </c>
    </row>
    <row r="275" spans="1:2" x14ac:dyDescent="0.25">
      <c r="A275">
        <v>788.780029296875</v>
      </c>
      <c r="B275">
        <v>444</v>
      </c>
    </row>
    <row r="276" spans="1:2" x14ac:dyDescent="0.25">
      <c r="A276">
        <v>788.7919921875</v>
      </c>
      <c r="B276">
        <v>581.70001220703125</v>
      </c>
    </row>
    <row r="277" spans="1:2" x14ac:dyDescent="0.25">
      <c r="A277">
        <v>788.80499267578125</v>
      </c>
      <c r="B277">
        <v>912.70001220703125</v>
      </c>
    </row>
    <row r="278" spans="1:2" x14ac:dyDescent="0.25">
      <c r="A278">
        <v>788.8170166015625</v>
      </c>
      <c r="B278">
        <v>2663</v>
      </c>
    </row>
    <row r="279" spans="1:2" x14ac:dyDescent="0.25">
      <c r="A279">
        <v>788.8289794921875</v>
      </c>
      <c r="B279">
        <v>11670</v>
      </c>
    </row>
    <row r="280" spans="1:2" x14ac:dyDescent="0.25">
      <c r="A280">
        <v>788.84100341796875</v>
      </c>
      <c r="B280">
        <v>36080</v>
      </c>
    </row>
    <row r="281" spans="1:2" x14ac:dyDescent="0.25">
      <c r="A281">
        <v>788.85400390625</v>
      </c>
      <c r="B281">
        <v>61790</v>
      </c>
    </row>
    <row r="282" spans="1:2" x14ac:dyDescent="0.25">
      <c r="A282">
        <v>788.86602783203125</v>
      </c>
      <c r="B282">
        <v>58060</v>
      </c>
    </row>
    <row r="283" spans="1:2" x14ac:dyDescent="0.25">
      <c r="A283">
        <v>788.87799072265625</v>
      </c>
      <c r="B283">
        <v>30420</v>
      </c>
    </row>
    <row r="284" spans="1:2" x14ac:dyDescent="0.25">
      <c r="A284">
        <v>788.8900146484375</v>
      </c>
      <c r="B284">
        <v>9553</v>
      </c>
    </row>
    <row r="285" spans="1:2" x14ac:dyDescent="0.25">
      <c r="A285">
        <v>788.90301513671875</v>
      </c>
      <c r="B285">
        <v>2488</v>
      </c>
    </row>
    <row r="286" spans="1:2" x14ac:dyDescent="0.25">
      <c r="A286">
        <v>788.91497802734375</v>
      </c>
      <c r="B286">
        <v>886</v>
      </c>
    </row>
    <row r="287" spans="1:2" x14ac:dyDescent="0.25">
      <c r="A287">
        <v>788.927001953125</v>
      </c>
      <c r="B287">
        <v>567.29998779296875</v>
      </c>
    </row>
    <row r="288" spans="1:2" x14ac:dyDescent="0.25">
      <c r="A288">
        <v>788.93902587890625</v>
      </c>
      <c r="B288">
        <v>447</v>
      </c>
    </row>
    <row r="289" spans="1:2" x14ac:dyDescent="0.25">
      <c r="A289">
        <v>788.9520263671875</v>
      </c>
      <c r="B289">
        <v>291.29998779296875</v>
      </c>
    </row>
    <row r="290" spans="1:2" x14ac:dyDescent="0.25">
      <c r="A290">
        <v>788.9639892578125</v>
      </c>
      <c r="B290">
        <v>139.80000305175781</v>
      </c>
    </row>
    <row r="291" spans="1:2" x14ac:dyDescent="0.25">
      <c r="A291">
        <v>788.97601318359375</v>
      </c>
      <c r="B291">
        <v>103.80000305175781</v>
      </c>
    </row>
    <row r="292" spans="1:2" x14ac:dyDescent="0.25">
      <c r="A292">
        <v>788.98797607421875</v>
      </c>
      <c r="B292">
        <v>148.80000305175781</v>
      </c>
    </row>
    <row r="293" spans="1:2" x14ac:dyDescent="0.25">
      <c r="A293">
        <v>789.0009765625</v>
      </c>
      <c r="B293">
        <v>155.30000305175781</v>
      </c>
    </row>
    <row r="294" spans="1:2" x14ac:dyDescent="0.25">
      <c r="A294">
        <v>789.01300048828125</v>
      </c>
      <c r="B294">
        <v>179.30000305175781</v>
      </c>
    </row>
    <row r="295" spans="1:2" x14ac:dyDescent="0.25">
      <c r="A295">
        <v>789.0250244140625</v>
      </c>
      <c r="B295">
        <v>212.69999694824219</v>
      </c>
    </row>
    <row r="296" spans="1:2" x14ac:dyDescent="0.25">
      <c r="A296">
        <v>789.0369873046875</v>
      </c>
      <c r="B296">
        <v>191</v>
      </c>
    </row>
    <row r="297" spans="1:2" x14ac:dyDescent="0.25">
      <c r="A297">
        <v>789.04998779296875</v>
      </c>
      <c r="B297">
        <v>176.5</v>
      </c>
    </row>
    <row r="298" spans="1:2" x14ac:dyDescent="0.25">
      <c r="A298">
        <v>789.06201171875</v>
      </c>
      <c r="B298">
        <v>180</v>
      </c>
    </row>
    <row r="299" spans="1:2" x14ac:dyDescent="0.25">
      <c r="A299">
        <v>789.073974609375</v>
      </c>
      <c r="B299">
        <v>162.30000305175781</v>
      </c>
    </row>
    <row r="300" spans="1:2" x14ac:dyDescent="0.25">
      <c r="A300">
        <v>789.08599853515625</v>
      </c>
      <c r="B300">
        <v>162.5</v>
      </c>
    </row>
    <row r="301" spans="1:2" x14ac:dyDescent="0.25">
      <c r="A301">
        <v>789.0989990234375</v>
      </c>
      <c r="B301">
        <v>182</v>
      </c>
    </row>
    <row r="302" spans="1:2" x14ac:dyDescent="0.25">
      <c r="A302">
        <v>789.11102294921875</v>
      </c>
      <c r="B302">
        <v>178.30000305175781</v>
      </c>
    </row>
    <row r="303" spans="1:2" x14ac:dyDescent="0.25">
      <c r="A303">
        <v>789.12298583984375</v>
      </c>
      <c r="B303">
        <v>211.19999694824219</v>
      </c>
    </row>
    <row r="304" spans="1:2" x14ac:dyDescent="0.25">
      <c r="A304">
        <v>789.135986328125</v>
      </c>
      <c r="B304">
        <v>263.20001220703125</v>
      </c>
    </row>
    <row r="305" spans="1:2" x14ac:dyDescent="0.25">
      <c r="A305">
        <v>789.14801025390625</v>
      </c>
      <c r="B305">
        <v>245.80000305175781</v>
      </c>
    </row>
    <row r="306" spans="1:2" x14ac:dyDescent="0.25">
      <c r="A306">
        <v>789.15997314453125</v>
      </c>
      <c r="B306">
        <v>245.5</v>
      </c>
    </row>
    <row r="307" spans="1:2" x14ac:dyDescent="0.25">
      <c r="A307">
        <v>789.1719970703125</v>
      </c>
      <c r="B307">
        <v>291.5</v>
      </c>
    </row>
    <row r="308" spans="1:2" x14ac:dyDescent="0.25">
      <c r="A308">
        <v>789.18499755859375</v>
      </c>
      <c r="B308">
        <v>263</v>
      </c>
    </row>
    <row r="309" spans="1:2" x14ac:dyDescent="0.25">
      <c r="A309">
        <v>789.197021484375</v>
      </c>
      <c r="B309">
        <v>224.30000305175781</v>
      </c>
    </row>
    <row r="310" spans="1:2" x14ac:dyDescent="0.25">
      <c r="A310">
        <v>789.208984375</v>
      </c>
      <c r="B310">
        <v>225.19999694824219</v>
      </c>
    </row>
    <row r="311" spans="1:2" x14ac:dyDescent="0.25">
      <c r="A311">
        <v>789.22100830078125</v>
      </c>
      <c r="B311">
        <v>191.5</v>
      </c>
    </row>
    <row r="312" spans="1:2" x14ac:dyDescent="0.25">
      <c r="A312">
        <v>789.2340087890625</v>
      </c>
      <c r="B312">
        <v>221.19999694824219</v>
      </c>
    </row>
    <row r="313" spans="1:2" x14ac:dyDescent="0.25">
      <c r="A313">
        <v>789.2459716796875</v>
      </c>
      <c r="B313">
        <v>281.29998779296875</v>
      </c>
    </row>
    <row r="314" spans="1:2" x14ac:dyDescent="0.25">
      <c r="A314">
        <v>789.25799560546875</v>
      </c>
      <c r="B314">
        <v>233.5</v>
      </c>
    </row>
    <row r="315" spans="1:2" x14ac:dyDescent="0.25">
      <c r="A315">
        <v>789.27099609375</v>
      </c>
      <c r="B315">
        <v>250.69999694824219</v>
      </c>
    </row>
    <row r="316" spans="1:2" x14ac:dyDescent="0.25">
      <c r="A316">
        <v>789.28302001953125</v>
      </c>
      <c r="B316">
        <v>408.5</v>
      </c>
    </row>
    <row r="317" spans="1:2" x14ac:dyDescent="0.25">
      <c r="A317">
        <v>789.29498291015625</v>
      </c>
      <c r="B317">
        <v>582.5</v>
      </c>
    </row>
    <row r="318" spans="1:2" x14ac:dyDescent="0.25">
      <c r="A318">
        <v>789.3070068359375</v>
      </c>
      <c r="B318">
        <v>858.79998779296875</v>
      </c>
    </row>
    <row r="319" spans="1:2" x14ac:dyDescent="0.25">
      <c r="A319">
        <v>789.32000732421875</v>
      </c>
      <c r="B319">
        <v>2731</v>
      </c>
    </row>
    <row r="320" spans="1:2" x14ac:dyDescent="0.25">
      <c r="A320">
        <v>789.33197021484375</v>
      </c>
      <c r="B320">
        <v>12680</v>
      </c>
    </row>
    <row r="321" spans="1:2" x14ac:dyDescent="0.25">
      <c r="A321">
        <v>789.343994140625</v>
      </c>
      <c r="B321">
        <v>42760</v>
      </c>
    </row>
    <row r="322" spans="1:2" x14ac:dyDescent="0.25">
      <c r="A322">
        <v>789.35601806640625</v>
      </c>
      <c r="B322">
        <v>76870</v>
      </c>
    </row>
    <row r="323" spans="1:2" x14ac:dyDescent="0.25">
      <c r="A323">
        <v>789.3690185546875</v>
      </c>
      <c r="B323">
        <v>72190</v>
      </c>
    </row>
    <row r="324" spans="1:2" x14ac:dyDescent="0.25">
      <c r="A324">
        <v>789.3809814453125</v>
      </c>
      <c r="B324">
        <v>35870</v>
      </c>
    </row>
    <row r="325" spans="1:2" x14ac:dyDescent="0.25">
      <c r="A325">
        <v>789.39300537109375</v>
      </c>
      <c r="B325">
        <v>10070</v>
      </c>
    </row>
    <row r="326" spans="1:2" x14ac:dyDescent="0.25">
      <c r="A326">
        <v>789.405029296875</v>
      </c>
      <c r="B326">
        <v>2381</v>
      </c>
    </row>
    <row r="327" spans="1:2" x14ac:dyDescent="0.25">
      <c r="A327">
        <v>789.41802978515625</v>
      </c>
      <c r="B327">
        <v>966</v>
      </c>
    </row>
    <row r="328" spans="1:2" x14ac:dyDescent="0.25">
      <c r="A328">
        <v>789.42999267578125</v>
      </c>
      <c r="B328">
        <v>738.29998779296875</v>
      </c>
    </row>
    <row r="329" spans="1:2" x14ac:dyDescent="0.25">
      <c r="A329">
        <v>789.4420166015625</v>
      </c>
      <c r="B329">
        <v>600.79998779296875</v>
      </c>
    </row>
    <row r="330" spans="1:2" x14ac:dyDescent="0.25">
      <c r="A330">
        <v>789.4539794921875</v>
      </c>
      <c r="B330">
        <v>440</v>
      </c>
    </row>
    <row r="331" spans="1:2" x14ac:dyDescent="0.25">
      <c r="A331">
        <v>789.46697998046875</v>
      </c>
      <c r="B331">
        <v>284</v>
      </c>
    </row>
    <row r="332" spans="1:2" x14ac:dyDescent="0.25">
      <c r="A332">
        <v>789.47900390625</v>
      </c>
      <c r="B332">
        <v>205.30000305175781</v>
      </c>
    </row>
    <row r="333" spans="1:2" x14ac:dyDescent="0.25">
      <c r="A333">
        <v>789.49102783203125</v>
      </c>
      <c r="B333">
        <v>189.80000305175781</v>
      </c>
    </row>
    <row r="334" spans="1:2" x14ac:dyDescent="0.25">
      <c r="A334">
        <v>789.5040283203125</v>
      </c>
      <c r="B334">
        <v>201.5</v>
      </c>
    </row>
    <row r="335" spans="1:2" x14ac:dyDescent="0.25">
      <c r="A335">
        <v>789.5159912109375</v>
      </c>
      <c r="B335">
        <v>188.30000305175781</v>
      </c>
    </row>
    <row r="336" spans="1:2" x14ac:dyDescent="0.25">
      <c r="A336">
        <v>789.52801513671875</v>
      </c>
      <c r="B336">
        <v>144.19999694824219</v>
      </c>
    </row>
    <row r="337" spans="1:2" x14ac:dyDescent="0.25">
      <c r="A337">
        <v>789.53997802734375</v>
      </c>
      <c r="B337">
        <v>124</v>
      </c>
    </row>
    <row r="338" spans="1:2" x14ac:dyDescent="0.25">
      <c r="A338">
        <v>789.552978515625</v>
      </c>
      <c r="B338">
        <v>127</v>
      </c>
    </row>
    <row r="339" spans="1:2" x14ac:dyDescent="0.25">
      <c r="A339">
        <v>789.56500244140625</v>
      </c>
      <c r="B339">
        <v>133.5</v>
      </c>
    </row>
    <row r="340" spans="1:2" x14ac:dyDescent="0.25">
      <c r="A340">
        <v>789.5770263671875</v>
      </c>
      <c r="B340">
        <v>160</v>
      </c>
    </row>
    <row r="341" spans="1:2" x14ac:dyDescent="0.25">
      <c r="A341">
        <v>789.5889892578125</v>
      </c>
      <c r="B341">
        <v>252.69999694824219</v>
      </c>
    </row>
    <row r="342" spans="1:2" x14ac:dyDescent="0.25">
      <c r="A342">
        <v>789.60198974609375</v>
      </c>
      <c r="B342">
        <v>346</v>
      </c>
    </row>
    <row r="343" spans="1:2" x14ac:dyDescent="0.25">
      <c r="A343">
        <v>789.614013671875</v>
      </c>
      <c r="B343">
        <v>290</v>
      </c>
    </row>
    <row r="344" spans="1:2" x14ac:dyDescent="0.25">
      <c r="A344">
        <v>789.6259765625</v>
      </c>
      <c r="B344">
        <v>203.30000305175781</v>
      </c>
    </row>
    <row r="345" spans="1:2" x14ac:dyDescent="0.25">
      <c r="A345">
        <v>789.63800048828125</v>
      </c>
      <c r="B345">
        <v>208.30000305175781</v>
      </c>
    </row>
    <row r="346" spans="1:2" x14ac:dyDescent="0.25">
      <c r="A346">
        <v>789.6510009765625</v>
      </c>
      <c r="B346">
        <v>204.69999694824219</v>
      </c>
    </row>
    <row r="347" spans="1:2" x14ac:dyDescent="0.25">
      <c r="A347">
        <v>789.66302490234375</v>
      </c>
      <c r="B347">
        <v>176.30000305175781</v>
      </c>
    </row>
    <row r="348" spans="1:2" x14ac:dyDescent="0.25">
      <c r="A348">
        <v>789.67498779296875</v>
      </c>
      <c r="B348">
        <v>191.30000305175781</v>
      </c>
    </row>
    <row r="349" spans="1:2" x14ac:dyDescent="0.25">
      <c r="A349">
        <v>789.68798828125</v>
      </c>
      <c r="B349">
        <v>228.30000305175781</v>
      </c>
    </row>
    <row r="350" spans="1:2" x14ac:dyDescent="0.25">
      <c r="A350">
        <v>789.70001220703125</v>
      </c>
      <c r="B350">
        <v>215.5</v>
      </c>
    </row>
    <row r="351" spans="1:2" x14ac:dyDescent="0.25">
      <c r="A351">
        <v>789.71197509765625</v>
      </c>
      <c r="B351">
        <v>156.69999694824219</v>
      </c>
    </row>
    <row r="352" spans="1:2" x14ac:dyDescent="0.25">
      <c r="A352">
        <v>789.7239990234375</v>
      </c>
      <c r="B352">
        <v>131</v>
      </c>
    </row>
    <row r="353" spans="1:2" x14ac:dyDescent="0.25">
      <c r="A353">
        <v>789.73699951171875</v>
      </c>
      <c r="B353">
        <v>167.30000305175781</v>
      </c>
    </row>
    <row r="354" spans="1:2" x14ac:dyDescent="0.25">
      <c r="A354">
        <v>789.7490234375</v>
      </c>
      <c r="B354">
        <v>248</v>
      </c>
    </row>
    <row r="355" spans="1:2" x14ac:dyDescent="0.25">
      <c r="A355">
        <v>789.760986328125</v>
      </c>
      <c r="B355">
        <v>298.70001220703125</v>
      </c>
    </row>
    <row r="356" spans="1:2" x14ac:dyDescent="0.25">
      <c r="A356">
        <v>789.77301025390625</v>
      </c>
      <c r="B356">
        <v>307.20001220703125</v>
      </c>
    </row>
    <row r="357" spans="1:2" x14ac:dyDescent="0.25">
      <c r="A357">
        <v>789.7860107421875</v>
      </c>
      <c r="B357">
        <v>413</v>
      </c>
    </row>
    <row r="358" spans="1:2" x14ac:dyDescent="0.25">
      <c r="A358">
        <v>789.7979736328125</v>
      </c>
      <c r="B358">
        <v>619.5</v>
      </c>
    </row>
    <row r="359" spans="1:2" x14ac:dyDescent="0.25">
      <c r="A359">
        <v>789.80999755859375</v>
      </c>
      <c r="B359">
        <v>1018</v>
      </c>
    </row>
    <row r="360" spans="1:2" x14ac:dyDescent="0.25">
      <c r="A360">
        <v>789.822998046875</v>
      </c>
      <c r="B360">
        <v>2847</v>
      </c>
    </row>
    <row r="361" spans="1:2" x14ac:dyDescent="0.25">
      <c r="A361">
        <v>789.83502197265625</v>
      </c>
      <c r="B361">
        <v>13470</v>
      </c>
    </row>
    <row r="362" spans="1:2" x14ac:dyDescent="0.25">
      <c r="A362">
        <v>789.84698486328125</v>
      </c>
      <c r="B362">
        <v>42450</v>
      </c>
    </row>
    <row r="363" spans="1:2" x14ac:dyDescent="0.25">
      <c r="A363">
        <v>789.8590087890625</v>
      </c>
      <c r="B363">
        <v>72270</v>
      </c>
    </row>
    <row r="364" spans="1:2" x14ac:dyDescent="0.25">
      <c r="A364">
        <v>789.87200927734375</v>
      </c>
      <c r="B364">
        <v>67010</v>
      </c>
    </row>
    <row r="365" spans="1:2" x14ac:dyDescent="0.25">
      <c r="A365">
        <v>789.88397216796875</v>
      </c>
      <c r="B365">
        <v>33650</v>
      </c>
    </row>
    <row r="366" spans="1:2" x14ac:dyDescent="0.25">
      <c r="A366">
        <v>789.89599609375</v>
      </c>
      <c r="B366">
        <v>9378</v>
      </c>
    </row>
    <row r="367" spans="1:2" x14ac:dyDescent="0.25">
      <c r="A367">
        <v>789.90802001953125</v>
      </c>
      <c r="B367">
        <v>2231</v>
      </c>
    </row>
    <row r="368" spans="1:2" x14ac:dyDescent="0.25">
      <c r="A368">
        <v>789.9210205078125</v>
      </c>
      <c r="B368">
        <v>964</v>
      </c>
    </row>
    <row r="369" spans="1:2" x14ac:dyDescent="0.25">
      <c r="A369">
        <v>789.9329833984375</v>
      </c>
      <c r="B369">
        <v>747.79998779296875</v>
      </c>
    </row>
    <row r="370" spans="1:2" x14ac:dyDescent="0.25">
      <c r="A370">
        <v>789.94500732421875</v>
      </c>
      <c r="B370">
        <v>685.29998779296875</v>
      </c>
    </row>
    <row r="371" spans="1:2" x14ac:dyDescent="0.25">
      <c r="A371">
        <v>789.95697021484375</v>
      </c>
      <c r="B371">
        <v>507.5</v>
      </c>
    </row>
    <row r="372" spans="1:2" x14ac:dyDescent="0.25">
      <c r="A372">
        <v>789.969970703125</v>
      </c>
      <c r="B372">
        <v>295.79998779296875</v>
      </c>
    </row>
    <row r="373" spans="1:2" x14ac:dyDescent="0.25">
      <c r="A373">
        <v>789.98199462890625</v>
      </c>
      <c r="B373">
        <v>198.5</v>
      </c>
    </row>
    <row r="374" spans="1:2" x14ac:dyDescent="0.25">
      <c r="A374">
        <v>789.9940185546875</v>
      </c>
      <c r="B374">
        <v>212</v>
      </c>
    </row>
    <row r="375" spans="1:2" x14ac:dyDescent="0.25">
      <c r="A375">
        <v>790.00701904296875</v>
      </c>
      <c r="B375">
        <v>211.5</v>
      </c>
    </row>
    <row r="376" spans="1:2" x14ac:dyDescent="0.25">
      <c r="A376">
        <v>790.01898193359375</v>
      </c>
      <c r="B376">
        <v>192.30000305175781</v>
      </c>
    </row>
    <row r="377" spans="1:2" x14ac:dyDescent="0.25">
      <c r="A377">
        <v>790.031005859375</v>
      </c>
      <c r="B377">
        <v>205</v>
      </c>
    </row>
    <row r="378" spans="1:2" x14ac:dyDescent="0.25">
      <c r="A378">
        <v>790.04302978515625</v>
      </c>
      <c r="B378">
        <v>207</v>
      </c>
    </row>
    <row r="379" spans="1:2" x14ac:dyDescent="0.25">
      <c r="A379">
        <v>790.0560302734375</v>
      </c>
      <c r="B379">
        <v>184.69999694824219</v>
      </c>
    </row>
    <row r="380" spans="1:2" x14ac:dyDescent="0.25">
      <c r="A380">
        <v>790.0679931640625</v>
      </c>
      <c r="B380">
        <v>168.30000305175781</v>
      </c>
    </row>
    <row r="381" spans="1:2" x14ac:dyDescent="0.25">
      <c r="A381">
        <v>790.08001708984375</v>
      </c>
      <c r="B381">
        <v>154.80000305175781</v>
      </c>
    </row>
    <row r="382" spans="1:2" x14ac:dyDescent="0.25">
      <c r="A382">
        <v>790.09197998046875</v>
      </c>
      <c r="B382">
        <v>146</v>
      </c>
    </row>
    <row r="383" spans="1:2" x14ac:dyDescent="0.25">
      <c r="A383">
        <v>790.10498046875</v>
      </c>
      <c r="B383">
        <v>209.5</v>
      </c>
    </row>
    <row r="384" spans="1:2" x14ac:dyDescent="0.25">
      <c r="A384">
        <v>790.11700439453125</v>
      </c>
      <c r="B384">
        <v>256.70001220703125</v>
      </c>
    </row>
    <row r="385" spans="1:2" x14ac:dyDescent="0.25">
      <c r="A385">
        <v>790.1290283203125</v>
      </c>
      <c r="B385">
        <v>195.19999694824219</v>
      </c>
    </row>
    <row r="386" spans="1:2" x14ac:dyDescent="0.25">
      <c r="A386">
        <v>790.14202880859375</v>
      </c>
      <c r="B386">
        <v>191.30000305175781</v>
      </c>
    </row>
    <row r="387" spans="1:2" x14ac:dyDescent="0.25">
      <c r="A387">
        <v>790.15399169921875</v>
      </c>
      <c r="B387">
        <v>303.79998779296875</v>
      </c>
    </row>
    <row r="388" spans="1:2" x14ac:dyDescent="0.25">
      <c r="A388">
        <v>790.166015625</v>
      </c>
      <c r="B388">
        <v>353</v>
      </c>
    </row>
    <row r="389" spans="1:2" x14ac:dyDescent="0.25">
      <c r="A389">
        <v>790.177978515625</v>
      </c>
      <c r="B389">
        <v>257.20001220703125</v>
      </c>
    </row>
    <row r="390" spans="1:2" x14ac:dyDescent="0.25">
      <c r="A390">
        <v>790.19097900390625</v>
      </c>
      <c r="B390">
        <v>171.19999694824219</v>
      </c>
    </row>
    <row r="391" spans="1:2" x14ac:dyDescent="0.25">
      <c r="A391">
        <v>790.2030029296875</v>
      </c>
      <c r="B391">
        <v>178.80000305175781</v>
      </c>
    </row>
    <row r="392" spans="1:2" x14ac:dyDescent="0.25">
      <c r="A392">
        <v>790.21502685546875</v>
      </c>
      <c r="B392">
        <v>217.80000305175781</v>
      </c>
    </row>
    <row r="393" spans="1:2" x14ac:dyDescent="0.25">
      <c r="A393">
        <v>790.22698974609375</v>
      </c>
      <c r="B393">
        <v>270.5</v>
      </c>
    </row>
    <row r="394" spans="1:2" x14ac:dyDescent="0.25">
      <c r="A394">
        <v>790.239990234375</v>
      </c>
      <c r="B394">
        <v>283.70001220703125</v>
      </c>
    </row>
    <row r="395" spans="1:2" x14ac:dyDescent="0.25">
      <c r="A395">
        <v>790.25201416015625</v>
      </c>
      <c r="B395">
        <v>220</v>
      </c>
    </row>
    <row r="396" spans="1:2" x14ac:dyDescent="0.25">
      <c r="A396">
        <v>790.26397705078125</v>
      </c>
      <c r="B396">
        <v>188.30000305175781</v>
      </c>
    </row>
    <row r="397" spans="1:2" x14ac:dyDescent="0.25">
      <c r="A397">
        <v>790.2769775390625</v>
      </c>
      <c r="B397">
        <v>262</v>
      </c>
    </row>
    <row r="398" spans="1:2" x14ac:dyDescent="0.25">
      <c r="A398">
        <v>790.28900146484375</v>
      </c>
      <c r="B398">
        <v>423.20001220703125</v>
      </c>
    </row>
    <row r="399" spans="1:2" x14ac:dyDescent="0.25">
      <c r="A399">
        <v>790.301025390625</v>
      </c>
      <c r="B399">
        <v>547.79998779296875</v>
      </c>
    </row>
    <row r="400" spans="1:2" x14ac:dyDescent="0.25">
      <c r="A400">
        <v>790.31298828125</v>
      </c>
      <c r="B400">
        <v>900.79998779296875</v>
      </c>
    </row>
    <row r="401" spans="1:2" x14ac:dyDescent="0.25">
      <c r="A401">
        <v>790.32598876953125</v>
      </c>
      <c r="B401">
        <v>3135</v>
      </c>
    </row>
    <row r="402" spans="1:2" x14ac:dyDescent="0.25">
      <c r="A402">
        <v>790.3380126953125</v>
      </c>
      <c r="B402">
        <v>13370</v>
      </c>
    </row>
    <row r="403" spans="1:2" x14ac:dyDescent="0.25">
      <c r="A403">
        <v>790.3499755859375</v>
      </c>
      <c r="B403">
        <v>39960</v>
      </c>
    </row>
    <row r="404" spans="1:2" x14ac:dyDescent="0.25">
      <c r="A404">
        <v>790.36199951171875</v>
      </c>
      <c r="B404">
        <v>67070</v>
      </c>
    </row>
    <row r="405" spans="1:2" x14ac:dyDescent="0.25">
      <c r="A405">
        <v>790.375</v>
      </c>
      <c r="B405">
        <v>60710</v>
      </c>
    </row>
    <row r="406" spans="1:2" x14ac:dyDescent="0.25">
      <c r="A406">
        <v>790.38702392578125</v>
      </c>
      <c r="B406">
        <v>29090</v>
      </c>
    </row>
    <row r="407" spans="1:2" x14ac:dyDescent="0.25">
      <c r="A407">
        <v>790.39898681640625</v>
      </c>
      <c r="B407">
        <v>7956</v>
      </c>
    </row>
    <row r="408" spans="1:2" x14ac:dyDescent="0.25">
      <c r="A408">
        <v>790.4119873046875</v>
      </c>
      <c r="B408">
        <v>2226</v>
      </c>
    </row>
    <row r="409" spans="1:2" x14ac:dyDescent="0.25">
      <c r="A409">
        <v>790.42401123046875</v>
      </c>
      <c r="B409">
        <v>917.79998779296875</v>
      </c>
    </row>
    <row r="410" spans="1:2" x14ac:dyDescent="0.25">
      <c r="A410">
        <v>790.43597412109375</v>
      </c>
      <c r="B410">
        <v>557</v>
      </c>
    </row>
    <row r="411" spans="1:2" x14ac:dyDescent="0.25">
      <c r="A411">
        <v>790.447998046875</v>
      </c>
      <c r="B411">
        <v>423</v>
      </c>
    </row>
    <row r="412" spans="1:2" x14ac:dyDescent="0.25">
      <c r="A412">
        <v>790.46099853515625</v>
      </c>
      <c r="B412">
        <v>315.5</v>
      </c>
    </row>
    <row r="413" spans="1:2" x14ac:dyDescent="0.25">
      <c r="A413">
        <v>790.4730224609375</v>
      </c>
      <c r="B413">
        <v>254.30000305175781</v>
      </c>
    </row>
    <row r="414" spans="1:2" x14ac:dyDescent="0.25">
      <c r="A414">
        <v>790.4849853515625</v>
      </c>
      <c r="B414">
        <v>254.30000305175781</v>
      </c>
    </row>
    <row r="415" spans="1:2" x14ac:dyDescent="0.25">
      <c r="A415">
        <v>790.49700927734375</v>
      </c>
      <c r="B415">
        <v>290.5</v>
      </c>
    </row>
    <row r="416" spans="1:2" x14ac:dyDescent="0.25">
      <c r="A416">
        <v>790.510009765625</v>
      </c>
      <c r="B416">
        <v>286.5</v>
      </c>
    </row>
    <row r="417" spans="1:2" x14ac:dyDescent="0.25">
      <c r="A417">
        <v>790.52197265625</v>
      </c>
      <c r="B417">
        <v>227</v>
      </c>
    </row>
    <row r="418" spans="1:2" x14ac:dyDescent="0.25">
      <c r="A418">
        <v>790.53399658203125</v>
      </c>
      <c r="B418">
        <v>184.69999694824219</v>
      </c>
    </row>
    <row r="419" spans="1:2" x14ac:dyDescent="0.25">
      <c r="A419">
        <v>790.5469970703125</v>
      </c>
      <c r="B419">
        <v>188.80000305175781</v>
      </c>
    </row>
    <row r="420" spans="1:2" x14ac:dyDescent="0.25">
      <c r="A420">
        <v>790.55902099609375</v>
      </c>
      <c r="B420">
        <v>216.5</v>
      </c>
    </row>
    <row r="421" spans="1:2" x14ac:dyDescent="0.25">
      <c r="A421">
        <v>790.57098388671875</v>
      </c>
      <c r="B421">
        <v>222</v>
      </c>
    </row>
    <row r="422" spans="1:2" x14ac:dyDescent="0.25">
      <c r="A422">
        <v>790.5830078125</v>
      </c>
      <c r="B422">
        <v>184.30000305175781</v>
      </c>
    </row>
    <row r="423" spans="1:2" x14ac:dyDescent="0.25">
      <c r="A423">
        <v>790.59600830078125</v>
      </c>
      <c r="B423">
        <v>160.69999694824219</v>
      </c>
    </row>
    <row r="424" spans="1:2" x14ac:dyDescent="0.25">
      <c r="A424">
        <v>790.60797119140625</v>
      </c>
      <c r="B424">
        <v>167</v>
      </c>
    </row>
    <row r="425" spans="1:2" x14ac:dyDescent="0.25">
      <c r="A425">
        <v>790.6199951171875</v>
      </c>
      <c r="B425">
        <v>161.69999694824219</v>
      </c>
    </row>
    <row r="426" spans="1:2" x14ac:dyDescent="0.25">
      <c r="A426">
        <v>790.63299560546875</v>
      </c>
      <c r="B426">
        <v>181.30000305175781</v>
      </c>
    </row>
    <row r="427" spans="1:2" x14ac:dyDescent="0.25">
      <c r="A427">
        <v>790.64501953125</v>
      </c>
      <c r="B427">
        <v>222.30000305175781</v>
      </c>
    </row>
    <row r="428" spans="1:2" x14ac:dyDescent="0.25">
      <c r="A428">
        <v>790.656982421875</v>
      </c>
      <c r="B428">
        <v>237</v>
      </c>
    </row>
    <row r="429" spans="1:2" x14ac:dyDescent="0.25">
      <c r="A429">
        <v>790.66900634765625</v>
      </c>
      <c r="B429">
        <v>218.80000305175781</v>
      </c>
    </row>
    <row r="430" spans="1:2" x14ac:dyDescent="0.25">
      <c r="A430">
        <v>790.6820068359375</v>
      </c>
      <c r="B430">
        <v>197.5</v>
      </c>
    </row>
    <row r="431" spans="1:2" x14ac:dyDescent="0.25">
      <c r="A431">
        <v>790.6939697265625</v>
      </c>
      <c r="B431">
        <v>174.5</v>
      </c>
    </row>
    <row r="432" spans="1:2" x14ac:dyDescent="0.25">
      <c r="A432">
        <v>790.70599365234375</v>
      </c>
      <c r="B432">
        <v>153</v>
      </c>
    </row>
    <row r="433" spans="1:2" x14ac:dyDescent="0.25">
      <c r="A433">
        <v>790.718017578125</v>
      </c>
      <c r="B433">
        <v>201.80000305175781</v>
      </c>
    </row>
    <row r="434" spans="1:2" x14ac:dyDescent="0.25">
      <c r="A434">
        <v>790.73101806640625</v>
      </c>
      <c r="B434">
        <v>369.20001220703125</v>
      </c>
    </row>
    <row r="435" spans="1:2" x14ac:dyDescent="0.25">
      <c r="A435">
        <v>790.74298095703125</v>
      </c>
      <c r="B435">
        <v>490.70001220703125</v>
      </c>
    </row>
    <row r="436" spans="1:2" x14ac:dyDescent="0.25">
      <c r="A436">
        <v>790.7550048828125</v>
      </c>
      <c r="B436">
        <v>435.70001220703125</v>
      </c>
    </row>
    <row r="437" spans="1:2" x14ac:dyDescent="0.25">
      <c r="A437">
        <v>790.76800537109375</v>
      </c>
      <c r="B437">
        <v>384</v>
      </c>
    </row>
    <row r="438" spans="1:2" x14ac:dyDescent="0.25">
      <c r="A438">
        <v>790.780029296875</v>
      </c>
      <c r="B438">
        <v>373</v>
      </c>
    </row>
    <row r="439" spans="1:2" x14ac:dyDescent="0.25">
      <c r="A439">
        <v>790.7919921875</v>
      </c>
      <c r="B439">
        <v>365.5</v>
      </c>
    </row>
    <row r="440" spans="1:2" x14ac:dyDescent="0.25">
      <c r="A440">
        <v>790.80401611328125</v>
      </c>
      <c r="B440">
        <v>459.79998779296875</v>
      </c>
    </row>
    <row r="441" spans="1:2" x14ac:dyDescent="0.25">
      <c r="A441">
        <v>790.8170166015625</v>
      </c>
      <c r="B441">
        <v>949</v>
      </c>
    </row>
    <row r="442" spans="1:2" x14ac:dyDescent="0.25">
      <c r="A442">
        <v>790.8289794921875</v>
      </c>
      <c r="B442">
        <v>3073</v>
      </c>
    </row>
    <row r="443" spans="1:2" x14ac:dyDescent="0.25">
      <c r="A443">
        <v>790.84100341796875</v>
      </c>
      <c r="B443">
        <v>12380</v>
      </c>
    </row>
    <row r="444" spans="1:2" x14ac:dyDescent="0.25">
      <c r="A444">
        <v>790.85302734375</v>
      </c>
      <c r="B444">
        <v>37620</v>
      </c>
    </row>
    <row r="445" spans="1:2" x14ac:dyDescent="0.25">
      <c r="A445">
        <v>790.86602783203125</v>
      </c>
      <c r="B445">
        <v>63100</v>
      </c>
    </row>
    <row r="446" spans="1:2" x14ac:dyDescent="0.25">
      <c r="A446">
        <v>790.87799072265625</v>
      </c>
      <c r="B446">
        <v>57210</v>
      </c>
    </row>
    <row r="447" spans="1:2" x14ac:dyDescent="0.25">
      <c r="A447">
        <v>790.8900146484375</v>
      </c>
      <c r="B447">
        <v>28810</v>
      </c>
    </row>
    <row r="448" spans="1:2" x14ac:dyDescent="0.25">
      <c r="A448">
        <v>790.90301513671875</v>
      </c>
      <c r="B448">
        <v>8617</v>
      </c>
    </row>
    <row r="449" spans="1:2" x14ac:dyDescent="0.25">
      <c r="A449">
        <v>790.91497802734375</v>
      </c>
      <c r="B449">
        <v>2019</v>
      </c>
    </row>
    <row r="450" spans="1:2" x14ac:dyDescent="0.25">
      <c r="A450">
        <v>790.927001953125</v>
      </c>
      <c r="B450">
        <v>880.29998779296875</v>
      </c>
    </row>
    <row r="451" spans="1:2" x14ac:dyDescent="0.25">
      <c r="A451">
        <v>790.93902587890625</v>
      </c>
      <c r="B451">
        <v>800.79998779296875</v>
      </c>
    </row>
    <row r="452" spans="1:2" x14ac:dyDescent="0.25">
      <c r="A452">
        <v>790.9520263671875</v>
      </c>
      <c r="B452">
        <v>639.5</v>
      </c>
    </row>
    <row r="453" spans="1:2" x14ac:dyDescent="0.25">
      <c r="A453">
        <v>790.9639892578125</v>
      </c>
      <c r="B453">
        <v>430.5</v>
      </c>
    </row>
    <row r="454" spans="1:2" x14ac:dyDescent="0.25">
      <c r="A454">
        <v>790.97601318359375</v>
      </c>
      <c r="B454">
        <v>265.20001220703125</v>
      </c>
    </row>
    <row r="455" spans="1:2" x14ac:dyDescent="0.25">
      <c r="A455">
        <v>790.989013671875</v>
      </c>
      <c r="B455">
        <v>165.30000305175781</v>
      </c>
    </row>
    <row r="456" spans="1:2" x14ac:dyDescent="0.25">
      <c r="A456">
        <v>791.0009765625</v>
      </c>
      <c r="B456">
        <v>194.19999694824219</v>
      </c>
    </row>
    <row r="457" spans="1:2" x14ac:dyDescent="0.25">
      <c r="A457">
        <v>791.01300048828125</v>
      </c>
      <c r="B457">
        <v>238.19999694824219</v>
      </c>
    </row>
    <row r="458" spans="1:2" x14ac:dyDescent="0.25">
      <c r="A458">
        <v>791.0250244140625</v>
      </c>
      <c r="B458">
        <v>232.5</v>
      </c>
    </row>
    <row r="459" spans="1:2" x14ac:dyDescent="0.25">
      <c r="A459">
        <v>791.03802490234375</v>
      </c>
      <c r="B459">
        <v>243.30000305175781</v>
      </c>
    </row>
    <row r="460" spans="1:2" x14ac:dyDescent="0.25">
      <c r="A460">
        <v>791.04998779296875</v>
      </c>
      <c r="B460">
        <v>274.5</v>
      </c>
    </row>
    <row r="461" spans="1:2" x14ac:dyDescent="0.25">
      <c r="A461">
        <v>791.06201171875</v>
      </c>
      <c r="B461">
        <v>237.30000305175781</v>
      </c>
    </row>
    <row r="462" spans="1:2" x14ac:dyDescent="0.25">
      <c r="A462">
        <v>791.073974609375</v>
      </c>
      <c r="B462">
        <v>167.80000305175781</v>
      </c>
    </row>
    <row r="463" spans="1:2" x14ac:dyDescent="0.25">
      <c r="A463">
        <v>791.08697509765625</v>
      </c>
      <c r="B463">
        <v>159.5</v>
      </c>
    </row>
    <row r="464" spans="1:2" x14ac:dyDescent="0.25">
      <c r="A464">
        <v>791.0989990234375</v>
      </c>
      <c r="B464">
        <v>167.5</v>
      </c>
    </row>
    <row r="465" spans="1:2" x14ac:dyDescent="0.25">
      <c r="A465">
        <v>791.11102294921875</v>
      </c>
      <c r="B465">
        <v>153</v>
      </c>
    </row>
    <row r="466" spans="1:2" x14ac:dyDescent="0.25">
      <c r="A466">
        <v>791.1240234375</v>
      </c>
      <c r="B466">
        <v>160.69999694824219</v>
      </c>
    </row>
    <row r="467" spans="1:2" x14ac:dyDescent="0.25">
      <c r="A467">
        <v>791.135986328125</v>
      </c>
      <c r="B467">
        <v>226</v>
      </c>
    </row>
    <row r="468" spans="1:2" x14ac:dyDescent="0.25">
      <c r="A468">
        <v>791.14801025390625</v>
      </c>
      <c r="B468">
        <v>278.79998779296875</v>
      </c>
    </row>
    <row r="469" spans="1:2" x14ac:dyDescent="0.25">
      <c r="A469">
        <v>791.15997314453125</v>
      </c>
      <c r="B469">
        <v>232.80000305175781</v>
      </c>
    </row>
    <row r="470" spans="1:2" x14ac:dyDescent="0.25">
      <c r="A470">
        <v>791.1729736328125</v>
      </c>
      <c r="B470">
        <v>161.30000305175781</v>
      </c>
    </row>
    <row r="471" spans="1:2" x14ac:dyDescent="0.25">
      <c r="A471">
        <v>791.18499755859375</v>
      </c>
      <c r="B471">
        <v>136</v>
      </c>
    </row>
    <row r="472" spans="1:2" x14ac:dyDescent="0.25">
      <c r="A472">
        <v>791.197021484375</v>
      </c>
      <c r="B472">
        <v>109.69999694824219</v>
      </c>
    </row>
    <row r="473" spans="1:2" x14ac:dyDescent="0.25">
      <c r="A473">
        <v>791.21002197265625</v>
      </c>
      <c r="B473">
        <v>104.5</v>
      </c>
    </row>
    <row r="474" spans="1:2" x14ac:dyDescent="0.25">
      <c r="A474">
        <v>791.22198486328125</v>
      </c>
      <c r="B474">
        <v>168.30000305175781</v>
      </c>
    </row>
    <row r="475" spans="1:2" x14ac:dyDescent="0.25">
      <c r="A475">
        <v>791.2340087890625</v>
      </c>
      <c r="B475">
        <v>219.19999694824219</v>
      </c>
    </row>
    <row r="476" spans="1:2" x14ac:dyDescent="0.25">
      <c r="A476">
        <v>791.2459716796875</v>
      </c>
      <c r="B476">
        <v>253.30000305175781</v>
      </c>
    </row>
    <row r="477" spans="1:2" x14ac:dyDescent="0.25">
      <c r="A477">
        <v>791.25897216796875</v>
      </c>
      <c r="B477">
        <v>320.79998779296875</v>
      </c>
    </row>
    <row r="478" spans="1:2" x14ac:dyDescent="0.25">
      <c r="A478">
        <v>791.27099609375</v>
      </c>
      <c r="B478">
        <v>368.29998779296875</v>
      </c>
    </row>
    <row r="479" spans="1:2" x14ac:dyDescent="0.25">
      <c r="A479">
        <v>791.28302001953125</v>
      </c>
      <c r="B479">
        <v>411.20001220703125</v>
      </c>
    </row>
    <row r="480" spans="1:2" x14ac:dyDescent="0.25">
      <c r="A480">
        <v>791.2960205078125</v>
      </c>
      <c r="B480">
        <v>502.5</v>
      </c>
    </row>
    <row r="481" spans="1:2" x14ac:dyDescent="0.25">
      <c r="A481">
        <v>791.3079833984375</v>
      </c>
      <c r="B481">
        <v>666.20001220703125</v>
      </c>
    </row>
    <row r="482" spans="1:2" x14ac:dyDescent="0.25">
      <c r="A482">
        <v>791.32000732421875</v>
      </c>
      <c r="B482">
        <v>1123</v>
      </c>
    </row>
    <row r="483" spans="1:2" x14ac:dyDescent="0.25">
      <c r="A483">
        <v>791.33197021484375</v>
      </c>
      <c r="B483">
        <v>3057</v>
      </c>
    </row>
    <row r="484" spans="1:2" x14ac:dyDescent="0.25">
      <c r="A484">
        <v>791.344970703125</v>
      </c>
      <c r="B484">
        <v>13380</v>
      </c>
    </row>
    <row r="485" spans="1:2" x14ac:dyDescent="0.25">
      <c r="A485">
        <v>791.35699462890625</v>
      </c>
      <c r="B485">
        <v>43730</v>
      </c>
    </row>
    <row r="486" spans="1:2" x14ac:dyDescent="0.25">
      <c r="A486">
        <v>791.3690185546875</v>
      </c>
      <c r="B486">
        <v>77200</v>
      </c>
    </row>
    <row r="487" spans="1:2" x14ac:dyDescent="0.25">
      <c r="A487">
        <v>791.3809814453125</v>
      </c>
      <c r="B487">
        <v>73370</v>
      </c>
    </row>
    <row r="488" spans="1:2" x14ac:dyDescent="0.25">
      <c r="A488">
        <v>791.39398193359375</v>
      </c>
      <c r="B488">
        <v>38290</v>
      </c>
    </row>
    <row r="489" spans="1:2" x14ac:dyDescent="0.25">
      <c r="A489">
        <v>791.406005859375</v>
      </c>
      <c r="B489">
        <v>11470</v>
      </c>
    </row>
    <row r="490" spans="1:2" x14ac:dyDescent="0.25">
      <c r="A490">
        <v>791.41802978515625</v>
      </c>
      <c r="B490">
        <v>2505</v>
      </c>
    </row>
    <row r="491" spans="1:2" x14ac:dyDescent="0.25">
      <c r="A491">
        <v>791.4310302734375</v>
      </c>
      <c r="B491">
        <v>767</v>
      </c>
    </row>
    <row r="492" spans="1:2" x14ac:dyDescent="0.25">
      <c r="A492">
        <v>791.4429931640625</v>
      </c>
      <c r="B492">
        <v>543.29998779296875</v>
      </c>
    </row>
    <row r="493" spans="1:2" x14ac:dyDescent="0.25">
      <c r="A493">
        <v>791.45501708984375</v>
      </c>
      <c r="B493">
        <v>482.70001220703125</v>
      </c>
    </row>
    <row r="494" spans="1:2" x14ac:dyDescent="0.25">
      <c r="A494">
        <v>791.46697998046875</v>
      </c>
      <c r="B494">
        <v>349.29998779296875</v>
      </c>
    </row>
    <row r="495" spans="1:2" x14ac:dyDescent="0.25">
      <c r="A495">
        <v>791.47998046875</v>
      </c>
      <c r="B495">
        <v>219.5</v>
      </c>
    </row>
    <row r="496" spans="1:2" x14ac:dyDescent="0.25">
      <c r="A496">
        <v>791.49200439453125</v>
      </c>
      <c r="B496">
        <v>198.80000305175781</v>
      </c>
    </row>
    <row r="497" spans="1:2" x14ac:dyDescent="0.25">
      <c r="A497">
        <v>791.5040283203125</v>
      </c>
      <c r="B497">
        <v>227.30000305175781</v>
      </c>
    </row>
    <row r="498" spans="1:2" x14ac:dyDescent="0.25">
      <c r="A498">
        <v>791.51702880859375</v>
      </c>
      <c r="B498">
        <v>295.79998779296875</v>
      </c>
    </row>
    <row r="499" spans="1:2" x14ac:dyDescent="0.25">
      <c r="A499">
        <v>791.52899169921875</v>
      </c>
      <c r="B499">
        <v>323</v>
      </c>
    </row>
    <row r="500" spans="1:2" x14ac:dyDescent="0.25">
      <c r="A500">
        <v>791.541015625</v>
      </c>
      <c r="B500">
        <v>241.80000305175781</v>
      </c>
    </row>
    <row r="501" spans="1:2" x14ac:dyDescent="0.25">
      <c r="A501">
        <v>791.552978515625</v>
      </c>
      <c r="B501">
        <v>217.5</v>
      </c>
    </row>
    <row r="502" spans="1:2" x14ac:dyDescent="0.25">
      <c r="A502">
        <v>791.56597900390625</v>
      </c>
      <c r="B502">
        <v>255.5</v>
      </c>
    </row>
    <row r="503" spans="1:2" x14ac:dyDescent="0.25">
      <c r="A503">
        <v>791.5780029296875</v>
      </c>
      <c r="B503">
        <v>222.5</v>
      </c>
    </row>
    <row r="504" spans="1:2" x14ac:dyDescent="0.25">
      <c r="A504">
        <v>791.59002685546875</v>
      </c>
      <c r="B504">
        <v>163.30000305175781</v>
      </c>
    </row>
    <row r="505" spans="1:2" x14ac:dyDescent="0.25">
      <c r="A505">
        <v>791.60302734375</v>
      </c>
      <c r="B505">
        <v>167</v>
      </c>
    </row>
    <row r="506" spans="1:2" x14ac:dyDescent="0.25">
      <c r="A506">
        <v>791.614990234375</v>
      </c>
      <c r="B506">
        <v>222.80000305175781</v>
      </c>
    </row>
    <row r="507" spans="1:2" x14ac:dyDescent="0.25">
      <c r="A507">
        <v>791.62701416015625</v>
      </c>
      <c r="B507">
        <v>260</v>
      </c>
    </row>
    <row r="508" spans="1:2" x14ac:dyDescent="0.25">
      <c r="A508">
        <v>791.63897705078125</v>
      </c>
      <c r="B508">
        <v>239.80000305175781</v>
      </c>
    </row>
    <row r="509" spans="1:2" x14ac:dyDescent="0.25">
      <c r="A509">
        <v>791.6519775390625</v>
      </c>
      <c r="B509">
        <v>227.69999694824219</v>
      </c>
    </row>
    <row r="510" spans="1:2" x14ac:dyDescent="0.25">
      <c r="A510">
        <v>791.66400146484375</v>
      </c>
      <c r="B510">
        <v>306.5</v>
      </c>
    </row>
    <row r="511" spans="1:2" x14ac:dyDescent="0.25">
      <c r="A511">
        <v>791.676025390625</v>
      </c>
      <c r="B511">
        <v>340.5</v>
      </c>
    </row>
    <row r="512" spans="1:2" x14ac:dyDescent="0.25">
      <c r="A512">
        <v>791.68902587890625</v>
      </c>
      <c r="B512">
        <v>278.29998779296875</v>
      </c>
    </row>
    <row r="513" spans="1:2" x14ac:dyDescent="0.25">
      <c r="A513">
        <v>791.70098876953125</v>
      </c>
      <c r="B513">
        <v>241.5</v>
      </c>
    </row>
    <row r="514" spans="1:2" x14ac:dyDescent="0.25">
      <c r="A514">
        <v>791.7130126953125</v>
      </c>
      <c r="B514">
        <v>195.80000305175781</v>
      </c>
    </row>
    <row r="515" spans="1:2" x14ac:dyDescent="0.25">
      <c r="A515">
        <v>791.7249755859375</v>
      </c>
      <c r="B515">
        <v>225.5</v>
      </c>
    </row>
    <row r="516" spans="1:2" x14ac:dyDescent="0.25">
      <c r="A516">
        <v>791.73797607421875</v>
      </c>
      <c r="B516">
        <v>359.20001220703125</v>
      </c>
    </row>
    <row r="517" spans="1:2" x14ac:dyDescent="0.25">
      <c r="A517">
        <v>791.75</v>
      </c>
      <c r="B517">
        <v>399.5</v>
      </c>
    </row>
    <row r="518" spans="1:2" x14ac:dyDescent="0.25">
      <c r="A518">
        <v>791.76202392578125</v>
      </c>
      <c r="B518">
        <v>395.79998779296875</v>
      </c>
    </row>
    <row r="519" spans="1:2" x14ac:dyDescent="0.25">
      <c r="A519">
        <v>791.7750244140625</v>
      </c>
      <c r="B519">
        <v>469.5</v>
      </c>
    </row>
    <row r="520" spans="1:2" x14ac:dyDescent="0.25">
      <c r="A520">
        <v>791.7869873046875</v>
      </c>
      <c r="B520">
        <v>515.70001220703125</v>
      </c>
    </row>
    <row r="521" spans="1:2" x14ac:dyDescent="0.25">
      <c r="A521">
        <v>791.79901123046875</v>
      </c>
      <c r="B521">
        <v>494.70001220703125</v>
      </c>
    </row>
    <row r="522" spans="1:2" x14ac:dyDescent="0.25">
      <c r="A522">
        <v>791.81097412109375</v>
      </c>
      <c r="B522">
        <v>532.70001220703125</v>
      </c>
    </row>
    <row r="523" spans="1:2" x14ac:dyDescent="0.25">
      <c r="A523">
        <v>791.823974609375</v>
      </c>
      <c r="B523">
        <v>1011</v>
      </c>
    </row>
    <row r="524" spans="1:2" x14ac:dyDescent="0.25">
      <c r="A524">
        <v>791.83599853515625</v>
      </c>
      <c r="B524">
        <v>3461</v>
      </c>
    </row>
    <row r="525" spans="1:2" x14ac:dyDescent="0.25">
      <c r="A525">
        <v>791.8480224609375</v>
      </c>
      <c r="B525">
        <v>16820</v>
      </c>
    </row>
    <row r="526" spans="1:2" x14ac:dyDescent="0.25">
      <c r="A526">
        <v>791.8599853515625</v>
      </c>
      <c r="B526">
        <v>56470</v>
      </c>
    </row>
    <row r="527" spans="1:2" x14ac:dyDescent="0.25">
      <c r="A527">
        <v>791.87298583984375</v>
      </c>
      <c r="B527">
        <v>97260</v>
      </c>
    </row>
    <row r="528" spans="1:2" x14ac:dyDescent="0.25">
      <c r="A528">
        <v>791.885009765625</v>
      </c>
      <c r="B528">
        <v>86620</v>
      </c>
    </row>
    <row r="529" spans="1:2" x14ac:dyDescent="0.25">
      <c r="A529">
        <v>791.89697265625</v>
      </c>
      <c r="B529">
        <v>40430</v>
      </c>
    </row>
    <row r="530" spans="1:2" x14ac:dyDescent="0.25">
      <c r="A530">
        <v>791.90997314453125</v>
      </c>
      <c r="B530">
        <v>10350</v>
      </c>
    </row>
    <row r="531" spans="1:2" x14ac:dyDescent="0.25">
      <c r="A531">
        <v>791.9219970703125</v>
      </c>
      <c r="B531">
        <v>2136</v>
      </c>
    </row>
    <row r="532" spans="1:2" x14ac:dyDescent="0.25">
      <c r="A532">
        <v>791.93402099609375</v>
      </c>
      <c r="B532">
        <v>867</v>
      </c>
    </row>
    <row r="533" spans="1:2" x14ac:dyDescent="0.25">
      <c r="A533">
        <v>791.947021484375</v>
      </c>
      <c r="B533">
        <v>813</v>
      </c>
    </row>
    <row r="534" spans="1:2" x14ac:dyDescent="0.25">
      <c r="A534">
        <v>791.958984375</v>
      </c>
      <c r="B534">
        <v>709.79998779296875</v>
      </c>
    </row>
    <row r="535" spans="1:2" x14ac:dyDescent="0.25">
      <c r="A535">
        <v>791.97100830078125</v>
      </c>
      <c r="B535">
        <v>533.20001220703125</v>
      </c>
    </row>
    <row r="536" spans="1:2" x14ac:dyDescent="0.25">
      <c r="A536">
        <v>791.98297119140625</v>
      </c>
      <c r="B536">
        <v>469.70001220703125</v>
      </c>
    </row>
    <row r="537" spans="1:2" x14ac:dyDescent="0.25">
      <c r="A537">
        <v>791.9959716796875</v>
      </c>
      <c r="B537">
        <v>371.5</v>
      </c>
    </row>
    <row r="538" spans="1:2" x14ac:dyDescent="0.25">
      <c r="A538">
        <v>792.00799560546875</v>
      </c>
      <c r="B538">
        <v>304.70001220703125</v>
      </c>
    </row>
    <row r="539" spans="1:2" x14ac:dyDescent="0.25">
      <c r="A539">
        <v>792.02001953125</v>
      </c>
      <c r="B539">
        <v>304.5</v>
      </c>
    </row>
    <row r="540" spans="1:2" x14ac:dyDescent="0.25">
      <c r="A540">
        <v>792.03302001953125</v>
      </c>
      <c r="B540">
        <v>247.30000305175781</v>
      </c>
    </row>
    <row r="541" spans="1:2" x14ac:dyDescent="0.25">
      <c r="A541">
        <v>792.04498291015625</v>
      </c>
      <c r="B541">
        <v>179.80000305175781</v>
      </c>
    </row>
    <row r="542" spans="1:2" x14ac:dyDescent="0.25">
      <c r="A542">
        <v>792.0570068359375</v>
      </c>
      <c r="B542">
        <v>174.80000305175781</v>
      </c>
    </row>
    <row r="543" spans="1:2" x14ac:dyDescent="0.25">
      <c r="A543">
        <v>792.0689697265625</v>
      </c>
      <c r="B543">
        <v>173.80000305175781</v>
      </c>
    </row>
    <row r="544" spans="1:2" x14ac:dyDescent="0.25">
      <c r="A544">
        <v>792.08197021484375</v>
      </c>
      <c r="B544">
        <v>131.30000305175781</v>
      </c>
    </row>
    <row r="545" spans="1:2" x14ac:dyDescent="0.25">
      <c r="A545">
        <v>792.093994140625</v>
      </c>
      <c r="B545">
        <v>130.5</v>
      </c>
    </row>
    <row r="546" spans="1:2" x14ac:dyDescent="0.25">
      <c r="A546">
        <v>792.10601806640625</v>
      </c>
      <c r="B546">
        <v>181.69999694824219</v>
      </c>
    </row>
    <row r="547" spans="1:2" x14ac:dyDescent="0.25">
      <c r="A547">
        <v>792.1190185546875</v>
      </c>
      <c r="B547">
        <v>226</v>
      </c>
    </row>
    <row r="548" spans="1:2" x14ac:dyDescent="0.25">
      <c r="A548">
        <v>792.1309814453125</v>
      </c>
      <c r="B548">
        <v>273</v>
      </c>
    </row>
    <row r="549" spans="1:2" x14ac:dyDescent="0.25">
      <c r="A549">
        <v>792.14300537109375</v>
      </c>
      <c r="B549">
        <v>272.29998779296875</v>
      </c>
    </row>
    <row r="550" spans="1:2" x14ac:dyDescent="0.25">
      <c r="A550">
        <v>792.155029296875</v>
      </c>
      <c r="B550">
        <v>213.19999694824219</v>
      </c>
    </row>
    <row r="551" spans="1:2" x14ac:dyDescent="0.25">
      <c r="A551">
        <v>792.16802978515625</v>
      </c>
      <c r="B551">
        <v>190.30000305175781</v>
      </c>
    </row>
    <row r="552" spans="1:2" x14ac:dyDescent="0.25">
      <c r="A552">
        <v>792.17999267578125</v>
      </c>
      <c r="B552">
        <v>213</v>
      </c>
    </row>
    <row r="553" spans="1:2" x14ac:dyDescent="0.25">
      <c r="A553">
        <v>792.1920166015625</v>
      </c>
      <c r="B553">
        <v>222.30000305175781</v>
      </c>
    </row>
    <row r="554" spans="1:2" x14ac:dyDescent="0.25">
      <c r="A554">
        <v>792.20501708984375</v>
      </c>
      <c r="B554">
        <v>233.5</v>
      </c>
    </row>
    <row r="555" spans="1:2" x14ac:dyDescent="0.25">
      <c r="A555">
        <v>792.21697998046875</v>
      </c>
      <c r="B555">
        <v>244.19999694824219</v>
      </c>
    </row>
    <row r="556" spans="1:2" x14ac:dyDescent="0.25">
      <c r="A556">
        <v>792.22900390625</v>
      </c>
      <c r="B556">
        <v>213.80000305175781</v>
      </c>
    </row>
    <row r="557" spans="1:2" x14ac:dyDescent="0.25">
      <c r="A557">
        <v>792.24102783203125</v>
      </c>
      <c r="B557">
        <v>241.5</v>
      </c>
    </row>
    <row r="558" spans="1:2" x14ac:dyDescent="0.25">
      <c r="A558">
        <v>792.2540283203125</v>
      </c>
      <c r="B558">
        <v>323.20001220703125</v>
      </c>
    </row>
    <row r="559" spans="1:2" x14ac:dyDescent="0.25">
      <c r="A559">
        <v>792.2659912109375</v>
      </c>
      <c r="B559">
        <v>384.79998779296875</v>
      </c>
    </row>
    <row r="560" spans="1:2" x14ac:dyDescent="0.25">
      <c r="A560">
        <v>792.27801513671875</v>
      </c>
      <c r="B560">
        <v>432.70001220703125</v>
      </c>
    </row>
    <row r="561" spans="1:2" x14ac:dyDescent="0.25">
      <c r="A561">
        <v>792.291015625</v>
      </c>
      <c r="B561">
        <v>379</v>
      </c>
    </row>
    <row r="562" spans="1:2" x14ac:dyDescent="0.25">
      <c r="A562">
        <v>792.302978515625</v>
      </c>
      <c r="B562">
        <v>323.70001220703125</v>
      </c>
    </row>
    <row r="563" spans="1:2" x14ac:dyDescent="0.25">
      <c r="A563">
        <v>792.31500244140625</v>
      </c>
      <c r="B563">
        <v>459.79998779296875</v>
      </c>
    </row>
    <row r="564" spans="1:2" x14ac:dyDescent="0.25">
      <c r="A564">
        <v>792.3270263671875</v>
      </c>
      <c r="B564">
        <v>869.5</v>
      </c>
    </row>
    <row r="565" spans="1:2" x14ac:dyDescent="0.25">
      <c r="A565">
        <v>792.34002685546875</v>
      </c>
      <c r="B565">
        <v>3458</v>
      </c>
    </row>
    <row r="566" spans="1:2" x14ac:dyDescent="0.25">
      <c r="A566">
        <v>792.35198974609375</v>
      </c>
      <c r="B566">
        <v>17510</v>
      </c>
    </row>
    <row r="567" spans="1:2" x14ac:dyDescent="0.25">
      <c r="A567">
        <v>792.364013671875</v>
      </c>
      <c r="B567">
        <v>57590</v>
      </c>
    </row>
    <row r="568" spans="1:2" x14ac:dyDescent="0.25">
      <c r="A568">
        <v>792.37701416015625</v>
      </c>
      <c r="B568">
        <v>97140</v>
      </c>
    </row>
    <row r="569" spans="1:2" x14ac:dyDescent="0.25">
      <c r="A569">
        <v>792.38897705078125</v>
      </c>
      <c r="B569">
        <v>83910</v>
      </c>
    </row>
    <row r="570" spans="1:2" x14ac:dyDescent="0.25">
      <c r="A570">
        <v>792.4010009765625</v>
      </c>
      <c r="B570">
        <v>37140</v>
      </c>
    </row>
    <row r="571" spans="1:2" x14ac:dyDescent="0.25">
      <c r="A571">
        <v>792.41302490234375</v>
      </c>
      <c r="B571">
        <v>8732</v>
      </c>
    </row>
    <row r="572" spans="1:2" x14ac:dyDescent="0.25">
      <c r="A572">
        <v>792.426025390625</v>
      </c>
      <c r="B572">
        <v>1683</v>
      </c>
    </row>
    <row r="573" spans="1:2" x14ac:dyDescent="0.25">
      <c r="A573">
        <v>792.43798828125</v>
      </c>
      <c r="B573">
        <v>614</v>
      </c>
    </row>
    <row r="574" spans="1:2" x14ac:dyDescent="0.25">
      <c r="A574">
        <v>792.45001220703125</v>
      </c>
      <c r="B574">
        <v>574.70001220703125</v>
      </c>
    </row>
    <row r="575" spans="1:2" x14ac:dyDescent="0.25">
      <c r="A575">
        <v>792.4630126953125</v>
      </c>
      <c r="B575">
        <v>652.70001220703125</v>
      </c>
    </row>
    <row r="576" spans="1:2" x14ac:dyDescent="0.25">
      <c r="A576">
        <v>792.4749755859375</v>
      </c>
      <c r="B576">
        <v>576</v>
      </c>
    </row>
    <row r="577" spans="1:2" x14ac:dyDescent="0.25">
      <c r="A577">
        <v>792.48699951171875</v>
      </c>
      <c r="B577">
        <v>400.79998779296875</v>
      </c>
    </row>
    <row r="578" spans="1:2" x14ac:dyDescent="0.25">
      <c r="A578">
        <v>792.4990234375</v>
      </c>
      <c r="B578">
        <v>272.5</v>
      </c>
    </row>
    <row r="579" spans="1:2" x14ac:dyDescent="0.25">
      <c r="A579">
        <v>792.51202392578125</v>
      </c>
      <c r="B579">
        <v>246.5</v>
      </c>
    </row>
    <row r="580" spans="1:2" x14ac:dyDescent="0.25">
      <c r="A580">
        <v>792.52398681640625</v>
      </c>
      <c r="B580">
        <v>342.5</v>
      </c>
    </row>
    <row r="581" spans="1:2" x14ac:dyDescent="0.25">
      <c r="A581">
        <v>792.5360107421875</v>
      </c>
      <c r="B581">
        <v>429.29998779296875</v>
      </c>
    </row>
    <row r="582" spans="1:2" x14ac:dyDescent="0.25">
      <c r="A582">
        <v>792.54901123046875</v>
      </c>
      <c r="B582">
        <v>344.5</v>
      </c>
    </row>
    <row r="583" spans="1:2" x14ac:dyDescent="0.25">
      <c r="A583">
        <v>792.56097412109375</v>
      </c>
      <c r="B583">
        <v>207</v>
      </c>
    </row>
    <row r="584" spans="1:2" x14ac:dyDescent="0.25">
      <c r="A584">
        <v>792.572998046875</v>
      </c>
      <c r="B584">
        <v>175</v>
      </c>
    </row>
    <row r="585" spans="1:2" x14ac:dyDescent="0.25">
      <c r="A585">
        <v>792.58599853515625</v>
      </c>
      <c r="B585">
        <v>225.19999694824219</v>
      </c>
    </row>
    <row r="586" spans="1:2" x14ac:dyDescent="0.25">
      <c r="A586">
        <v>792.5980224609375</v>
      </c>
      <c r="B586">
        <v>259.5</v>
      </c>
    </row>
    <row r="587" spans="1:2" x14ac:dyDescent="0.25">
      <c r="A587">
        <v>792.6099853515625</v>
      </c>
      <c r="B587">
        <v>250.5</v>
      </c>
    </row>
    <row r="588" spans="1:2" x14ac:dyDescent="0.25">
      <c r="A588">
        <v>792.62200927734375</v>
      </c>
      <c r="B588">
        <v>207</v>
      </c>
    </row>
    <row r="589" spans="1:2" x14ac:dyDescent="0.25">
      <c r="A589">
        <v>792.635009765625</v>
      </c>
      <c r="B589">
        <v>167.80000305175781</v>
      </c>
    </row>
    <row r="590" spans="1:2" x14ac:dyDescent="0.25">
      <c r="A590">
        <v>792.64697265625</v>
      </c>
      <c r="B590">
        <v>201</v>
      </c>
    </row>
    <row r="591" spans="1:2" x14ac:dyDescent="0.25">
      <c r="A591">
        <v>792.65899658203125</v>
      </c>
      <c r="B591">
        <v>225.19999694824219</v>
      </c>
    </row>
    <row r="592" spans="1:2" x14ac:dyDescent="0.25">
      <c r="A592">
        <v>792.6719970703125</v>
      </c>
      <c r="B592">
        <v>223.5</v>
      </c>
    </row>
    <row r="593" spans="1:2" x14ac:dyDescent="0.25">
      <c r="A593">
        <v>792.68402099609375</v>
      </c>
      <c r="B593">
        <v>313.20001220703125</v>
      </c>
    </row>
    <row r="594" spans="1:2" x14ac:dyDescent="0.25">
      <c r="A594">
        <v>792.69598388671875</v>
      </c>
      <c r="B594">
        <v>357.5</v>
      </c>
    </row>
    <row r="595" spans="1:2" x14ac:dyDescent="0.25">
      <c r="A595">
        <v>792.7080078125</v>
      </c>
      <c r="B595">
        <v>256</v>
      </c>
    </row>
    <row r="596" spans="1:2" x14ac:dyDescent="0.25">
      <c r="A596">
        <v>792.72100830078125</v>
      </c>
      <c r="B596">
        <v>201.80000305175781</v>
      </c>
    </row>
    <row r="597" spans="1:2" x14ac:dyDescent="0.25">
      <c r="A597">
        <v>792.73297119140625</v>
      </c>
      <c r="B597">
        <v>245</v>
      </c>
    </row>
    <row r="598" spans="1:2" x14ac:dyDescent="0.25">
      <c r="A598">
        <v>792.7449951171875</v>
      </c>
      <c r="B598">
        <v>249.30000305175781</v>
      </c>
    </row>
    <row r="599" spans="1:2" x14ac:dyDescent="0.25">
      <c r="A599">
        <v>792.75799560546875</v>
      </c>
      <c r="B599">
        <v>220.30000305175781</v>
      </c>
    </row>
    <row r="600" spans="1:2" x14ac:dyDescent="0.25">
      <c r="A600">
        <v>792.77001953125</v>
      </c>
      <c r="B600">
        <v>259.5</v>
      </c>
    </row>
    <row r="601" spans="1:2" x14ac:dyDescent="0.25">
      <c r="A601">
        <v>792.781982421875</v>
      </c>
      <c r="B601">
        <v>322.29998779296875</v>
      </c>
    </row>
    <row r="602" spans="1:2" x14ac:dyDescent="0.25">
      <c r="A602">
        <v>792.79400634765625</v>
      </c>
      <c r="B602">
        <v>335</v>
      </c>
    </row>
    <row r="603" spans="1:2" x14ac:dyDescent="0.25">
      <c r="A603">
        <v>792.8070068359375</v>
      </c>
      <c r="B603">
        <v>390.5</v>
      </c>
    </row>
    <row r="604" spans="1:2" x14ac:dyDescent="0.25">
      <c r="A604">
        <v>792.8189697265625</v>
      </c>
      <c r="B604">
        <v>590</v>
      </c>
    </row>
    <row r="605" spans="1:2" x14ac:dyDescent="0.25">
      <c r="A605">
        <v>792.83099365234375</v>
      </c>
      <c r="B605">
        <v>1174</v>
      </c>
    </row>
    <row r="606" spans="1:2" x14ac:dyDescent="0.25">
      <c r="A606">
        <v>792.843994140625</v>
      </c>
      <c r="B606">
        <v>3981</v>
      </c>
    </row>
    <row r="607" spans="1:2" x14ac:dyDescent="0.25">
      <c r="A607">
        <v>792.85601806640625</v>
      </c>
      <c r="B607">
        <v>16570</v>
      </c>
    </row>
    <row r="608" spans="1:2" x14ac:dyDescent="0.25">
      <c r="A608">
        <v>792.86798095703125</v>
      </c>
      <c r="B608">
        <v>43950</v>
      </c>
    </row>
    <row r="609" spans="1:2" x14ac:dyDescent="0.25">
      <c r="A609">
        <v>792.8809814453125</v>
      </c>
      <c r="B609">
        <v>63840</v>
      </c>
    </row>
    <row r="610" spans="1:2" x14ac:dyDescent="0.25">
      <c r="A610">
        <v>792.89300537109375</v>
      </c>
      <c r="B610">
        <v>50960</v>
      </c>
    </row>
    <row r="611" spans="1:2" x14ac:dyDescent="0.25">
      <c r="A611">
        <v>792.905029296875</v>
      </c>
      <c r="B611">
        <v>22710</v>
      </c>
    </row>
    <row r="612" spans="1:2" x14ac:dyDescent="0.25">
      <c r="A612">
        <v>792.9169921875</v>
      </c>
      <c r="B612">
        <v>6273</v>
      </c>
    </row>
    <row r="613" spans="1:2" x14ac:dyDescent="0.25">
      <c r="A613">
        <v>792.92999267578125</v>
      </c>
      <c r="B613">
        <v>1694</v>
      </c>
    </row>
    <row r="614" spans="1:2" x14ac:dyDescent="0.25">
      <c r="A614">
        <v>792.9420166015625</v>
      </c>
      <c r="B614">
        <v>738.5</v>
      </c>
    </row>
    <row r="615" spans="1:2" x14ac:dyDescent="0.25">
      <c r="A615">
        <v>792.9539794921875</v>
      </c>
      <c r="B615">
        <v>522.5</v>
      </c>
    </row>
    <row r="616" spans="1:2" x14ac:dyDescent="0.25">
      <c r="A616">
        <v>792.96697998046875</v>
      </c>
      <c r="B616">
        <v>398</v>
      </c>
    </row>
    <row r="617" spans="1:2" x14ac:dyDescent="0.25">
      <c r="A617">
        <v>792.97900390625</v>
      </c>
      <c r="B617">
        <v>241.80000305175781</v>
      </c>
    </row>
    <row r="618" spans="1:2" x14ac:dyDescent="0.25">
      <c r="A618">
        <v>792.99102783203125</v>
      </c>
      <c r="B618">
        <v>157</v>
      </c>
    </row>
    <row r="619" spans="1:2" x14ac:dyDescent="0.25">
      <c r="A619">
        <v>793.00299072265625</v>
      </c>
      <c r="B619">
        <v>164</v>
      </c>
    </row>
    <row r="620" spans="1:2" x14ac:dyDescent="0.25">
      <c r="A620">
        <v>793.0159912109375</v>
      </c>
      <c r="B620">
        <v>192.5</v>
      </c>
    </row>
    <row r="621" spans="1:2" x14ac:dyDescent="0.25">
      <c r="A621">
        <v>793.02801513671875</v>
      </c>
      <c r="B621">
        <v>199.19999694824219</v>
      </c>
    </row>
    <row r="622" spans="1:2" x14ac:dyDescent="0.25">
      <c r="A622">
        <v>793.03997802734375</v>
      </c>
      <c r="B622">
        <v>161.30000305175781</v>
      </c>
    </row>
    <row r="623" spans="1:2" x14ac:dyDescent="0.25">
      <c r="A623">
        <v>793.052978515625</v>
      </c>
      <c r="B623">
        <v>120.19999694824219</v>
      </c>
    </row>
    <row r="624" spans="1:2" x14ac:dyDescent="0.25">
      <c r="A624">
        <v>793.06500244140625</v>
      </c>
      <c r="B624">
        <v>133.30000305175781</v>
      </c>
    </row>
    <row r="625" spans="1:2" x14ac:dyDescent="0.25">
      <c r="A625">
        <v>793.0770263671875</v>
      </c>
      <c r="B625">
        <v>134.69999694824219</v>
      </c>
    </row>
    <row r="626" spans="1:2" x14ac:dyDescent="0.25">
      <c r="A626">
        <v>793.09002685546875</v>
      </c>
      <c r="B626">
        <v>115.5</v>
      </c>
    </row>
    <row r="627" spans="1:2" x14ac:dyDescent="0.25">
      <c r="A627">
        <v>793.10198974609375</v>
      </c>
      <c r="B627">
        <v>147</v>
      </c>
    </row>
    <row r="628" spans="1:2" x14ac:dyDescent="0.25">
      <c r="A628">
        <v>793.114013671875</v>
      </c>
      <c r="B628">
        <v>192.5</v>
      </c>
    </row>
    <row r="629" spans="1:2" x14ac:dyDescent="0.25">
      <c r="A629">
        <v>793.1259765625</v>
      </c>
      <c r="B629">
        <v>186.5</v>
      </c>
    </row>
    <row r="630" spans="1:2" x14ac:dyDescent="0.25">
      <c r="A630">
        <v>793.13897705078125</v>
      </c>
      <c r="B630">
        <v>160.69999694824219</v>
      </c>
    </row>
    <row r="631" spans="1:2" x14ac:dyDescent="0.25">
      <c r="A631">
        <v>793.1510009765625</v>
      </c>
      <c r="B631">
        <v>156.69999694824219</v>
      </c>
    </row>
    <row r="632" spans="1:2" x14ac:dyDescent="0.25">
      <c r="A632">
        <v>793.16302490234375</v>
      </c>
      <c r="B632">
        <v>163.30000305175781</v>
      </c>
    </row>
    <row r="633" spans="1:2" x14ac:dyDescent="0.25">
      <c r="A633">
        <v>793.176025390625</v>
      </c>
      <c r="B633">
        <v>152.5</v>
      </c>
    </row>
    <row r="634" spans="1:2" x14ac:dyDescent="0.25">
      <c r="A634">
        <v>793.18798828125</v>
      </c>
      <c r="B634">
        <v>139.30000305175781</v>
      </c>
    </row>
    <row r="635" spans="1:2" x14ac:dyDescent="0.25">
      <c r="A635">
        <v>793.20001220703125</v>
      </c>
      <c r="B635">
        <v>168.80000305175781</v>
      </c>
    </row>
    <row r="636" spans="1:2" x14ac:dyDescent="0.25">
      <c r="A636">
        <v>793.21197509765625</v>
      </c>
      <c r="B636">
        <v>203</v>
      </c>
    </row>
    <row r="637" spans="1:2" x14ac:dyDescent="0.25">
      <c r="A637">
        <v>793.2249755859375</v>
      </c>
      <c r="B637">
        <v>195.5</v>
      </c>
    </row>
    <row r="638" spans="1:2" x14ac:dyDescent="0.25">
      <c r="A638">
        <v>793.23699951171875</v>
      </c>
      <c r="B638">
        <v>193.80000305175781</v>
      </c>
    </row>
    <row r="639" spans="1:2" x14ac:dyDescent="0.25">
      <c r="A639">
        <v>793.2490234375</v>
      </c>
      <c r="B639">
        <v>240.19999694824219</v>
      </c>
    </row>
    <row r="640" spans="1:2" x14ac:dyDescent="0.25">
      <c r="A640">
        <v>793.26202392578125</v>
      </c>
      <c r="B640">
        <v>278.79998779296875</v>
      </c>
    </row>
    <row r="641" spans="1:2" x14ac:dyDescent="0.25">
      <c r="A641">
        <v>793.27398681640625</v>
      </c>
      <c r="B641">
        <v>256.5</v>
      </c>
    </row>
    <row r="642" spans="1:2" x14ac:dyDescent="0.25">
      <c r="A642">
        <v>793.2860107421875</v>
      </c>
      <c r="B642">
        <v>262.70001220703125</v>
      </c>
    </row>
    <row r="643" spans="1:2" x14ac:dyDescent="0.25">
      <c r="A643">
        <v>793.29901123046875</v>
      </c>
      <c r="B643">
        <v>295.79998779296875</v>
      </c>
    </row>
    <row r="644" spans="1:2" x14ac:dyDescent="0.25">
      <c r="A644">
        <v>793.31097412109375</v>
      </c>
      <c r="B644">
        <v>279</v>
      </c>
    </row>
    <row r="645" spans="1:2" x14ac:dyDescent="0.25">
      <c r="A645">
        <v>793.322998046875</v>
      </c>
      <c r="B645">
        <v>316.79998779296875</v>
      </c>
    </row>
    <row r="646" spans="1:2" x14ac:dyDescent="0.25">
      <c r="A646">
        <v>793.33502197265625</v>
      </c>
      <c r="B646">
        <v>792.79998779296875</v>
      </c>
    </row>
    <row r="647" spans="1:2" x14ac:dyDescent="0.25">
      <c r="A647">
        <v>793.3480224609375</v>
      </c>
      <c r="B647">
        <v>3156</v>
      </c>
    </row>
    <row r="648" spans="1:2" x14ac:dyDescent="0.25">
      <c r="A648">
        <v>793.3599853515625</v>
      </c>
      <c r="B648">
        <v>11050</v>
      </c>
    </row>
    <row r="649" spans="1:2" x14ac:dyDescent="0.25">
      <c r="A649">
        <v>793.37200927734375</v>
      </c>
      <c r="B649">
        <v>24030</v>
      </c>
    </row>
    <row r="650" spans="1:2" x14ac:dyDescent="0.25">
      <c r="A650">
        <v>793.385009765625</v>
      </c>
      <c r="B650">
        <v>30810</v>
      </c>
    </row>
    <row r="651" spans="1:2" x14ac:dyDescent="0.25">
      <c r="A651">
        <v>793.39697265625</v>
      </c>
      <c r="B651">
        <v>23540</v>
      </c>
    </row>
    <row r="652" spans="1:2" x14ac:dyDescent="0.25">
      <c r="A652">
        <v>793.40899658203125</v>
      </c>
      <c r="B652">
        <v>10820</v>
      </c>
    </row>
    <row r="653" spans="1:2" x14ac:dyDescent="0.25">
      <c r="A653">
        <v>793.4219970703125</v>
      </c>
      <c r="B653">
        <v>3195</v>
      </c>
    </row>
    <row r="654" spans="1:2" x14ac:dyDescent="0.25">
      <c r="A654">
        <v>793.43402099609375</v>
      </c>
      <c r="B654">
        <v>910.20001220703125</v>
      </c>
    </row>
    <row r="655" spans="1:2" x14ac:dyDescent="0.25">
      <c r="A655">
        <v>793.44598388671875</v>
      </c>
      <c r="B655">
        <v>437.79998779296875</v>
      </c>
    </row>
    <row r="656" spans="1:2" x14ac:dyDescent="0.25">
      <c r="A656">
        <v>793.4580078125</v>
      </c>
      <c r="B656">
        <v>319</v>
      </c>
    </row>
    <row r="657" spans="1:2" x14ac:dyDescent="0.25">
      <c r="A657">
        <v>793.47100830078125</v>
      </c>
      <c r="B657">
        <v>294.5</v>
      </c>
    </row>
    <row r="658" spans="1:2" x14ac:dyDescent="0.25">
      <c r="A658">
        <v>793.48297119140625</v>
      </c>
      <c r="B658">
        <v>217.5</v>
      </c>
    </row>
    <row r="659" spans="1:2" x14ac:dyDescent="0.25">
      <c r="A659">
        <v>793.4949951171875</v>
      </c>
      <c r="B659">
        <v>112</v>
      </c>
    </row>
    <row r="660" spans="1:2" x14ac:dyDescent="0.25">
      <c r="A660">
        <v>793.50799560546875</v>
      </c>
      <c r="B660">
        <v>79.75</v>
      </c>
    </row>
    <row r="661" spans="1:2" x14ac:dyDescent="0.25">
      <c r="A661">
        <v>793.52001953125</v>
      </c>
      <c r="B661">
        <v>76.5</v>
      </c>
    </row>
    <row r="662" spans="1:2" x14ac:dyDescent="0.25">
      <c r="A662">
        <v>793.531982421875</v>
      </c>
      <c r="B662">
        <v>78.75</v>
      </c>
    </row>
    <row r="663" spans="1:2" x14ac:dyDescent="0.25">
      <c r="A663">
        <v>793.54400634765625</v>
      </c>
      <c r="B663">
        <v>120.19999694824219</v>
      </c>
    </row>
    <row r="664" spans="1:2" x14ac:dyDescent="0.25">
      <c r="A664">
        <v>793.5570068359375</v>
      </c>
      <c r="B664">
        <v>143.5</v>
      </c>
    </row>
    <row r="665" spans="1:2" x14ac:dyDescent="0.25">
      <c r="A665">
        <v>793.5689697265625</v>
      </c>
      <c r="B665">
        <v>108.5</v>
      </c>
    </row>
    <row r="666" spans="1:2" x14ac:dyDescent="0.25">
      <c r="A666">
        <v>793.58099365234375</v>
      </c>
      <c r="B666">
        <v>70.25</v>
      </c>
    </row>
    <row r="667" spans="1:2" x14ac:dyDescent="0.25">
      <c r="A667">
        <v>793.593994140625</v>
      </c>
      <c r="B667">
        <v>58.5</v>
      </c>
    </row>
    <row r="668" spans="1:2" x14ac:dyDescent="0.25">
      <c r="A668">
        <v>793.60601806640625</v>
      </c>
      <c r="B668">
        <v>69</v>
      </c>
    </row>
    <row r="669" spans="1:2" x14ac:dyDescent="0.25">
      <c r="A669">
        <v>793.61798095703125</v>
      </c>
      <c r="B669">
        <v>82</v>
      </c>
    </row>
    <row r="670" spans="1:2" x14ac:dyDescent="0.25">
      <c r="A670">
        <v>793.6309814453125</v>
      </c>
      <c r="B670">
        <v>101.30000305175781</v>
      </c>
    </row>
    <row r="671" spans="1:2" x14ac:dyDescent="0.25">
      <c r="A671">
        <v>793.64300537109375</v>
      </c>
      <c r="B671">
        <v>152.80000305175781</v>
      </c>
    </row>
    <row r="672" spans="1:2" x14ac:dyDescent="0.25">
      <c r="A672">
        <v>793.655029296875</v>
      </c>
      <c r="B672">
        <v>164.30000305175781</v>
      </c>
    </row>
    <row r="673" spans="1:2" x14ac:dyDescent="0.25">
      <c r="A673">
        <v>793.6669921875</v>
      </c>
      <c r="B673">
        <v>118.80000305175781</v>
      </c>
    </row>
    <row r="674" spans="1:2" x14ac:dyDescent="0.25">
      <c r="A674">
        <v>793.67999267578125</v>
      </c>
      <c r="B674">
        <v>125</v>
      </c>
    </row>
    <row r="675" spans="1:2" x14ac:dyDescent="0.25">
      <c r="A675">
        <v>793.6920166015625</v>
      </c>
      <c r="B675">
        <v>147.5</v>
      </c>
    </row>
    <row r="676" spans="1:2" x14ac:dyDescent="0.25">
      <c r="A676">
        <v>793.7039794921875</v>
      </c>
      <c r="B676">
        <v>142.80000305175781</v>
      </c>
    </row>
    <row r="677" spans="1:2" x14ac:dyDescent="0.25">
      <c r="A677">
        <v>793.71697998046875</v>
      </c>
      <c r="B677">
        <v>142.30000305175781</v>
      </c>
    </row>
    <row r="678" spans="1:2" x14ac:dyDescent="0.25">
      <c r="A678">
        <v>793.72900390625</v>
      </c>
      <c r="B678">
        <v>136.5</v>
      </c>
    </row>
    <row r="679" spans="1:2" x14ac:dyDescent="0.25">
      <c r="A679">
        <v>793.74102783203125</v>
      </c>
      <c r="B679">
        <v>119</v>
      </c>
    </row>
    <row r="680" spans="1:2" x14ac:dyDescent="0.25">
      <c r="A680">
        <v>793.7540283203125</v>
      </c>
      <c r="B680">
        <v>85.25</v>
      </c>
    </row>
    <row r="681" spans="1:2" x14ac:dyDescent="0.25">
      <c r="A681">
        <v>793.7659912109375</v>
      </c>
      <c r="B681">
        <v>76</v>
      </c>
    </row>
    <row r="682" spans="1:2" x14ac:dyDescent="0.25">
      <c r="A682">
        <v>793.77801513671875</v>
      </c>
      <c r="B682">
        <v>155</v>
      </c>
    </row>
    <row r="683" spans="1:2" x14ac:dyDescent="0.25">
      <c r="A683">
        <v>793.78997802734375</v>
      </c>
      <c r="B683">
        <v>253.80000305175781</v>
      </c>
    </row>
    <row r="684" spans="1:2" x14ac:dyDescent="0.25">
      <c r="A684">
        <v>793.802978515625</v>
      </c>
      <c r="B684">
        <v>247.80000305175781</v>
      </c>
    </row>
    <row r="685" spans="1:2" x14ac:dyDescent="0.25">
      <c r="A685">
        <v>793.81500244140625</v>
      </c>
      <c r="B685">
        <v>211.19999694824219</v>
      </c>
    </row>
    <row r="686" spans="1:2" x14ac:dyDescent="0.25">
      <c r="A686">
        <v>793.8270263671875</v>
      </c>
      <c r="B686">
        <v>319.5</v>
      </c>
    </row>
    <row r="687" spans="1:2" x14ac:dyDescent="0.25">
      <c r="A687">
        <v>793.84002685546875</v>
      </c>
      <c r="B687">
        <v>739</v>
      </c>
    </row>
    <row r="688" spans="1:2" x14ac:dyDescent="0.25">
      <c r="A688">
        <v>793.85198974609375</v>
      </c>
      <c r="B688">
        <v>2056</v>
      </c>
    </row>
    <row r="689" spans="1:2" x14ac:dyDescent="0.25">
      <c r="A689">
        <v>793.864013671875</v>
      </c>
      <c r="B689">
        <v>5357</v>
      </c>
    </row>
    <row r="690" spans="1:2" x14ac:dyDescent="0.25">
      <c r="A690">
        <v>793.87701416015625</v>
      </c>
      <c r="B690">
        <v>9257</v>
      </c>
    </row>
    <row r="691" spans="1:2" x14ac:dyDescent="0.25">
      <c r="A691">
        <v>793.88897705078125</v>
      </c>
      <c r="B691">
        <v>9960</v>
      </c>
    </row>
    <row r="692" spans="1:2" x14ac:dyDescent="0.25">
      <c r="A692">
        <v>793.9010009765625</v>
      </c>
      <c r="B692">
        <v>7140</v>
      </c>
    </row>
    <row r="693" spans="1:2" x14ac:dyDescent="0.25">
      <c r="A693">
        <v>793.91302490234375</v>
      </c>
      <c r="B693">
        <v>3671</v>
      </c>
    </row>
    <row r="694" spans="1:2" x14ac:dyDescent="0.25">
      <c r="A694">
        <v>793.926025390625</v>
      </c>
      <c r="B694">
        <v>1365</v>
      </c>
    </row>
    <row r="695" spans="1:2" x14ac:dyDescent="0.25">
      <c r="A695">
        <v>793.93798828125</v>
      </c>
      <c r="B695">
        <v>443</v>
      </c>
    </row>
    <row r="696" spans="1:2" x14ac:dyDescent="0.25">
      <c r="A696">
        <v>793.95001220703125</v>
      </c>
      <c r="B696">
        <v>216.5</v>
      </c>
    </row>
    <row r="697" spans="1:2" x14ac:dyDescent="0.25">
      <c r="A697">
        <v>793.9630126953125</v>
      </c>
      <c r="B697">
        <v>140.30000305175781</v>
      </c>
    </row>
    <row r="698" spans="1:2" x14ac:dyDescent="0.25">
      <c r="A698">
        <v>793.9749755859375</v>
      </c>
      <c r="B698">
        <v>117.80000305175781</v>
      </c>
    </row>
    <row r="699" spans="1:2" x14ac:dyDescent="0.25">
      <c r="A699">
        <v>793.98699951171875</v>
      </c>
      <c r="B699">
        <v>85</v>
      </c>
    </row>
    <row r="700" spans="1:2" x14ac:dyDescent="0.25">
      <c r="A700">
        <v>794</v>
      </c>
      <c r="B700">
        <v>53</v>
      </c>
    </row>
    <row r="701" spans="1:2" x14ac:dyDescent="0.25">
      <c r="A701">
        <v>794.01202392578125</v>
      </c>
      <c r="B701">
        <v>62</v>
      </c>
    </row>
    <row r="702" spans="1:2" x14ac:dyDescent="0.25">
      <c r="A702">
        <v>794.02398681640625</v>
      </c>
      <c r="B702">
        <v>98.75</v>
      </c>
    </row>
    <row r="703" spans="1:2" x14ac:dyDescent="0.25">
      <c r="A703">
        <v>794.0360107421875</v>
      </c>
      <c r="B703">
        <v>117</v>
      </c>
    </row>
    <row r="704" spans="1:2" x14ac:dyDescent="0.25">
      <c r="A704">
        <v>794.04901123046875</v>
      </c>
      <c r="B704">
        <v>93.5</v>
      </c>
    </row>
    <row r="705" spans="1:2" x14ac:dyDescent="0.25">
      <c r="A705">
        <v>794.06097412109375</v>
      </c>
      <c r="B705">
        <v>85.25</v>
      </c>
    </row>
    <row r="706" spans="1:2" x14ac:dyDescent="0.25">
      <c r="A706">
        <v>794.072998046875</v>
      </c>
      <c r="B706">
        <v>84.75</v>
      </c>
    </row>
    <row r="707" spans="1:2" x14ac:dyDescent="0.25">
      <c r="A707">
        <v>794.08599853515625</v>
      </c>
      <c r="B707">
        <v>54</v>
      </c>
    </row>
    <row r="708" spans="1:2" x14ac:dyDescent="0.25">
      <c r="A708">
        <v>794.0980224609375</v>
      </c>
      <c r="B708">
        <v>18</v>
      </c>
    </row>
    <row r="709" spans="1:2" x14ac:dyDescent="0.25">
      <c r="A709">
        <v>794.1099853515625</v>
      </c>
      <c r="B709">
        <v>22.25</v>
      </c>
    </row>
    <row r="710" spans="1:2" x14ac:dyDescent="0.25">
      <c r="A710">
        <v>794.12298583984375</v>
      </c>
      <c r="B710">
        <v>79</v>
      </c>
    </row>
    <row r="711" spans="1:2" x14ac:dyDescent="0.25">
      <c r="A711">
        <v>794.135009765625</v>
      </c>
      <c r="B711">
        <v>128</v>
      </c>
    </row>
    <row r="712" spans="1:2" x14ac:dyDescent="0.25">
      <c r="A712">
        <v>794.14697265625</v>
      </c>
      <c r="B712">
        <v>128.80000305175781</v>
      </c>
    </row>
    <row r="713" spans="1:2" x14ac:dyDescent="0.25">
      <c r="A713">
        <v>794.15899658203125</v>
      </c>
      <c r="B713">
        <v>133</v>
      </c>
    </row>
    <row r="714" spans="1:2" x14ac:dyDescent="0.25">
      <c r="A714">
        <v>794.1719970703125</v>
      </c>
      <c r="B714">
        <v>137.69999694824219</v>
      </c>
    </row>
    <row r="715" spans="1:2" x14ac:dyDescent="0.25">
      <c r="A715">
        <v>794.18402099609375</v>
      </c>
      <c r="B715">
        <v>111.5</v>
      </c>
    </row>
    <row r="716" spans="1:2" x14ac:dyDescent="0.25">
      <c r="A716">
        <v>794.19598388671875</v>
      </c>
      <c r="B716">
        <v>93.25</v>
      </c>
    </row>
    <row r="717" spans="1:2" x14ac:dyDescent="0.25">
      <c r="A717">
        <v>794.208984375</v>
      </c>
      <c r="B717">
        <v>75.5</v>
      </c>
    </row>
    <row r="718" spans="1:2" x14ac:dyDescent="0.25">
      <c r="A718">
        <v>794.22100830078125</v>
      </c>
      <c r="B718">
        <v>64.5</v>
      </c>
    </row>
    <row r="719" spans="1:2" x14ac:dyDescent="0.25">
      <c r="A719">
        <v>794.23297119140625</v>
      </c>
      <c r="B719">
        <v>72.5</v>
      </c>
    </row>
    <row r="720" spans="1:2" x14ac:dyDescent="0.25">
      <c r="A720">
        <v>794.2459716796875</v>
      </c>
      <c r="B720">
        <v>84.75</v>
      </c>
    </row>
    <row r="721" spans="1:2" x14ac:dyDescent="0.25">
      <c r="A721">
        <v>794.25799560546875</v>
      </c>
      <c r="B721">
        <v>94</v>
      </c>
    </row>
    <row r="722" spans="1:2" x14ac:dyDescent="0.25">
      <c r="A722">
        <v>794.27001953125</v>
      </c>
      <c r="B722">
        <v>125</v>
      </c>
    </row>
    <row r="723" spans="1:2" x14ac:dyDescent="0.25">
      <c r="A723">
        <v>794.28302001953125</v>
      </c>
      <c r="B723">
        <v>178.80000305175781</v>
      </c>
    </row>
    <row r="724" spans="1:2" x14ac:dyDescent="0.25">
      <c r="A724">
        <v>794.29498291015625</v>
      </c>
      <c r="B724">
        <v>169.5</v>
      </c>
    </row>
    <row r="725" spans="1:2" x14ac:dyDescent="0.25">
      <c r="A725">
        <v>794.3070068359375</v>
      </c>
      <c r="B725">
        <v>115.30000305175781</v>
      </c>
    </row>
    <row r="726" spans="1:2" x14ac:dyDescent="0.25">
      <c r="A726">
        <v>794.3189697265625</v>
      </c>
      <c r="B726">
        <v>144.80000305175781</v>
      </c>
    </row>
    <row r="727" spans="1:2" x14ac:dyDescent="0.25">
      <c r="A727">
        <v>794.33197021484375</v>
      </c>
      <c r="B727">
        <v>274.29998779296875</v>
      </c>
    </row>
    <row r="728" spans="1:2" x14ac:dyDescent="0.25">
      <c r="A728">
        <v>794.343994140625</v>
      </c>
      <c r="B728">
        <v>510.70001220703125</v>
      </c>
    </row>
    <row r="729" spans="1:2" x14ac:dyDescent="0.25">
      <c r="A729">
        <v>794.35601806640625</v>
      </c>
      <c r="B729">
        <v>1199</v>
      </c>
    </row>
    <row r="730" spans="1:2" x14ac:dyDescent="0.25">
      <c r="A730">
        <v>794.3690185546875</v>
      </c>
      <c r="B730">
        <v>2547</v>
      </c>
    </row>
    <row r="731" spans="1:2" x14ac:dyDescent="0.25">
      <c r="A731">
        <v>794.3809814453125</v>
      </c>
      <c r="B731">
        <v>3604</v>
      </c>
    </row>
    <row r="732" spans="1:2" x14ac:dyDescent="0.25">
      <c r="A732">
        <v>794.39300537109375</v>
      </c>
      <c r="B732">
        <v>3343</v>
      </c>
    </row>
    <row r="733" spans="1:2" x14ac:dyDescent="0.25">
      <c r="A733">
        <v>794.406005859375</v>
      </c>
      <c r="B733">
        <v>2200</v>
      </c>
    </row>
    <row r="734" spans="1:2" x14ac:dyDescent="0.25">
      <c r="A734">
        <v>794.41802978515625</v>
      </c>
      <c r="B734">
        <v>1109</v>
      </c>
    </row>
    <row r="735" spans="1:2" x14ac:dyDescent="0.25">
      <c r="A735">
        <v>794.42999267578125</v>
      </c>
      <c r="B735">
        <v>488.79998779296875</v>
      </c>
    </row>
    <row r="736" spans="1:2" x14ac:dyDescent="0.25">
      <c r="A736">
        <v>794.4429931640625</v>
      </c>
      <c r="B736">
        <v>213</v>
      </c>
    </row>
    <row r="737" spans="1:2" x14ac:dyDescent="0.25">
      <c r="A737">
        <v>794.45501708984375</v>
      </c>
      <c r="B737">
        <v>65.25</v>
      </c>
    </row>
    <row r="738" spans="1:2" x14ac:dyDescent="0.25">
      <c r="A738">
        <v>794.46697998046875</v>
      </c>
      <c r="B738">
        <v>46.25</v>
      </c>
    </row>
    <row r="739" spans="1:2" x14ac:dyDescent="0.25">
      <c r="A739">
        <v>794.47900390625</v>
      </c>
      <c r="B739">
        <v>81.25</v>
      </c>
    </row>
    <row r="740" spans="1:2" x14ac:dyDescent="0.25">
      <c r="A740">
        <v>794.49200439453125</v>
      </c>
      <c r="B740">
        <v>68</v>
      </c>
    </row>
    <row r="741" spans="1:2" x14ac:dyDescent="0.25">
      <c r="A741">
        <v>794.5040283203125</v>
      </c>
      <c r="B741">
        <v>36</v>
      </c>
    </row>
    <row r="742" spans="1:2" x14ac:dyDescent="0.25">
      <c r="A742">
        <v>794.5159912109375</v>
      </c>
      <c r="B742">
        <v>21.75</v>
      </c>
    </row>
    <row r="743" spans="1:2" x14ac:dyDescent="0.25">
      <c r="A743">
        <v>794.52899169921875</v>
      </c>
      <c r="B743">
        <v>15.5</v>
      </c>
    </row>
    <row r="744" spans="1:2" x14ac:dyDescent="0.25">
      <c r="A744">
        <v>794.541015625</v>
      </c>
      <c r="B744">
        <v>27</v>
      </c>
    </row>
    <row r="745" spans="1:2" x14ac:dyDescent="0.25">
      <c r="A745">
        <v>794.552978515625</v>
      </c>
      <c r="B745">
        <v>46.75</v>
      </c>
    </row>
    <row r="746" spans="1:2" x14ac:dyDescent="0.25">
      <c r="A746">
        <v>794.56597900390625</v>
      </c>
      <c r="B746">
        <v>47.75</v>
      </c>
    </row>
    <row r="747" spans="1:2" x14ac:dyDescent="0.25">
      <c r="A747">
        <v>794.5780029296875</v>
      </c>
      <c r="B747">
        <v>50.25</v>
      </c>
    </row>
    <row r="748" spans="1:2" x14ac:dyDescent="0.25">
      <c r="A748">
        <v>794.59002685546875</v>
      </c>
      <c r="B748">
        <v>56.25</v>
      </c>
    </row>
    <row r="749" spans="1:2" x14ac:dyDescent="0.25">
      <c r="A749">
        <v>794.60198974609375</v>
      </c>
      <c r="B749">
        <v>83</v>
      </c>
    </row>
    <row r="750" spans="1:2" x14ac:dyDescent="0.25">
      <c r="A750">
        <v>794.614990234375</v>
      </c>
      <c r="B750">
        <v>105.5</v>
      </c>
    </row>
    <row r="751" spans="1:2" x14ac:dyDescent="0.25">
      <c r="A751">
        <v>794.62701416015625</v>
      </c>
      <c r="B751">
        <v>64.5</v>
      </c>
    </row>
    <row r="752" spans="1:2" x14ac:dyDescent="0.25">
      <c r="A752">
        <v>794.63897705078125</v>
      </c>
      <c r="B752">
        <v>21.5</v>
      </c>
    </row>
    <row r="753" spans="1:2" x14ac:dyDescent="0.25">
      <c r="A753">
        <v>794.6519775390625</v>
      </c>
      <c r="B753">
        <v>14.75</v>
      </c>
    </row>
    <row r="754" spans="1:2" x14ac:dyDescent="0.25">
      <c r="A754">
        <v>794.66400146484375</v>
      </c>
      <c r="B754">
        <v>49.25</v>
      </c>
    </row>
    <row r="755" spans="1:2" x14ac:dyDescent="0.25">
      <c r="A755">
        <v>794.676025390625</v>
      </c>
      <c r="B755">
        <v>108.69999694824219</v>
      </c>
    </row>
    <row r="756" spans="1:2" x14ac:dyDescent="0.25">
      <c r="A756">
        <v>794.68902587890625</v>
      </c>
      <c r="B756">
        <v>108.5</v>
      </c>
    </row>
    <row r="757" spans="1:2" x14ac:dyDescent="0.25">
      <c r="A757">
        <v>794.70098876953125</v>
      </c>
      <c r="B757">
        <v>63</v>
      </c>
    </row>
    <row r="758" spans="1:2" x14ac:dyDescent="0.25">
      <c r="A758">
        <v>794.7130126953125</v>
      </c>
      <c r="B758">
        <v>46.25</v>
      </c>
    </row>
    <row r="759" spans="1:2" x14ac:dyDescent="0.25">
      <c r="A759">
        <v>794.72601318359375</v>
      </c>
      <c r="B759">
        <v>75.75</v>
      </c>
    </row>
    <row r="760" spans="1:2" x14ac:dyDescent="0.25">
      <c r="A760">
        <v>794.73797607421875</v>
      </c>
      <c r="B760">
        <v>138.30000305175781</v>
      </c>
    </row>
    <row r="761" spans="1:2" x14ac:dyDescent="0.25">
      <c r="A761">
        <v>794.75</v>
      </c>
      <c r="B761">
        <v>152.30000305175781</v>
      </c>
    </row>
    <row r="762" spans="1:2" x14ac:dyDescent="0.25">
      <c r="A762">
        <v>794.76202392578125</v>
      </c>
      <c r="B762">
        <v>113.30000305175781</v>
      </c>
    </row>
    <row r="763" spans="1:2" x14ac:dyDescent="0.25">
      <c r="A763">
        <v>794.7750244140625</v>
      </c>
      <c r="B763">
        <v>117.80000305175781</v>
      </c>
    </row>
    <row r="764" spans="1:2" x14ac:dyDescent="0.25">
      <c r="A764">
        <v>794.7869873046875</v>
      </c>
      <c r="B764">
        <v>128</v>
      </c>
    </row>
    <row r="765" spans="1:2" x14ac:dyDescent="0.25">
      <c r="A765">
        <v>794.79901123046875</v>
      </c>
      <c r="B765">
        <v>116</v>
      </c>
    </row>
    <row r="766" spans="1:2" x14ac:dyDescent="0.25">
      <c r="A766">
        <v>794.81201171875</v>
      </c>
      <c r="B766">
        <v>121.5</v>
      </c>
    </row>
    <row r="767" spans="1:2" x14ac:dyDescent="0.25">
      <c r="A767">
        <v>794.823974609375</v>
      </c>
      <c r="B767">
        <v>124.19999694824219</v>
      </c>
    </row>
    <row r="768" spans="1:2" x14ac:dyDescent="0.25">
      <c r="A768">
        <v>794.83599853515625</v>
      </c>
      <c r="B768">
        <v>145.19999694824219</v>
      </c>
    </row>
    <row r="769" spans="1:2" x14ac:dyDescent="0.25">
      <c r="A769">
        <v>794.8489990234375</v>
      </c>
      <c r="B769">
        <v>260</v>
      </c>
    </row>
    <row r="770" spans="1:2" x14ac:dyDescent="0.25">
      <c r="A770">
        <v>794.86102294921875</v>
      </c>
      <c r="B770">
        <v>526.29998779296875</v>
      </c>
    </row>
    <row r="771" spans="1:2" x14ac:dyDescent="0.25">
      <c r="A771">
        <v>794.87298583984375</v>
      </c>
      <c r="B771">
        <v>963.70001220703125</v>
      </c>
    </row>
    <row r="772" spans="1:2" x14ac:dyDescent="0.25">
      <c r="A772">
        <v>794.885986328125</v>
      </c>
      <c r="B772">
        <v>1208</v>
      </c>
    </row>
    <row r="773" spans="1:2" x14ac:dyDescent="0.25">
      <c r="A773">
        <v>794.89801025390625</v>
      </c>
      <c r="B773">
        <v>982.5</v>
      </c>
    </row>
    <row r="774" spans="1:2" x14ac:dyDescent="0.25">
      <c r="A774">
        <v>794.90997314453125</v>
      </c>
      <c r="B774">
        <v>721.79998779296875</v>
      </c>
    </row>
    <row r="775" spans="1:2" x14ac:dyDescent="0.25">
      <c r="A775">
        <v>794.9219970703125</v>
      </c>
      <c r="B775">
        <v>517.5</v>
      </c>
    </row>
    <row r="776" spans="1:2" x14ac:dyDescent="0.25">
      <c r="A776">
        <v>794.93499755859375</v>
      </c>
      <c r="B776">
        <v>211.80000305175781</v>
      </c>
    </row>
    <row r="777" spans="1:2" x14ac:dyDescent="0.25">
      <c r="A777">
        <v>794.947021484375</v>
      </c>
      <c r="B777">
        <v>35.75</v>
      </c>
    </row>
    <row r="778" spans="1:2" x14ac:dyDescent="0.25">
      <c r="A778">
        <v>794.958984375</v>
      </c>
      <c r="B778">
        <v>34.25</v>
      </c>
    </row>
    <row r="779" spans="1:2" x14ac:dyDescent="0.25">
      <c r="A779">
        <v>794.97198486328125</v>
      </c>
      <c r="B779">
        <v>67.25</v>
      </c>
    </row>
    <row r="780" spans="1:2" x14ac:dyDescent="0.25">
      <c r="A780">
        <v>794.9840087890625</v>
      </c>
      <c r="B780">
        <v>80.5</v>
      </c>
    </row>
    <row r="781" spans="1:2" x14ac:dyDescent="0.25">
      <c r="A781">
        <v>794.9959716796875</v>
      </c>
      <c r="B781">
        <v>83.25</v>
      </c>
    </row>
    <row r="782" spans="1:2" x14ac:dyDescent="0.25">
      <c r="A782">
        <v>795.00897216796875</v>
      </c>
      <c r="B782">
        <v>62</v>
      </c>
    </row>
    <row r="783" spans="1:2" x14ac:dyDescent="0.25">
      <c r="A783">
        <v>795.02099609375</v>
      </c>
      <c r="B783">
        <v>37</v>
      </c>
    </row>
    <row r="784" spans="1:2" x14ac:dyDescent="0.25">
      <c r="A784">
        <v>795.03302001953125</v>
      </c>
      <c r="B784">
        <v>43.5</v>
      </c>
    </row>
    <row r="785" spans="1:2" x14ac:dyDescent="0.25">
      <c r="A785">
        <v>795.0460205078125</v>
      </c>
      <c r="B785">
        <v>39.25</v>
      </c>
    </row>
    <row r="786" spans="1:2" x14ac:dyDescent="0.25">
      <c r="A786">
        <v>795.0579833984375</v>
      </c>
      <c r="B786">
        <v>15.75</v>
      </c>
    </row>
    <row r="787" spans="1:2" x14ac:dyDescent="0.25">
      <c r="A787">
        <v>795.07000732421875</v>
      </c>
      <c r="B787">
        <v>8</v>
      </c>
    </row>
    <row r="788" spans="1:2" x14ac:dyDescent="0.25">
      <c r="A788">
        <v>795.08197021484375</v>
      </c>
      <c r="B788">
        <v>21.25</v>
      </c>
    </row>
    <row r="789" spans="1:2" x14ac:dyDescent="0.25">
      <c r="A789">
        <v>795.094970703125</v>
      </c>
      <c r="B789">
        <v>40</v>
      </c>
    </row>
    <row r="790" spans="1:2" x14ac:dyDescent="0.25">
      <c r="A790">
        <v>795.10699462890625</v>
      </c>
      <c r="B790">
        <v>50.75</v>
      </c>
    </row>
    <row r="791" spans="1:2" x14ac:dyDescent="0.25">
      <c r="A791">
        <v>795.1190185546875</v>
      </c>
      <c r="B791">
        <v>52.25</v>
      </c>
    </row>
    <row r="792" spans="1:2" x14ac:dyDescent="0.25">
      <c r="A792">
        <v>795.13201904296875</v>
      </c>
      <c r="B792">
        <v>48.25</v>
      </c>
    </row>
    <row r="793" spans="1:2" x14ac:dyDescent="0.25">
      <c r="A793">
        <v>795.14398193359375</v>
      </c>
      <c r="B793">
        <v>54.25</v>
      </c>
    </row>
    <row r="794" spans="1:2" x14ac:dyDescent="0.25">
      <c r="A794">
        <v>795.156005859375</v>
      </c>
      <c r="B794">
        <v>55</v>
      </c>
    </row>
    <row r="795" spans="1:2" x14ac:dyDescent="0.25">
      <c r="A795">
        <v>795.16900634765625</v>
      </c>
      <c r="B795">
        <v>26.5</v>
      </c>
    </row>
    <row r="796" spans="1:2" x14ac:dyDescent="0.25">
      <c r="A796">
        <v>795.1810302734375</v>
      </c>
      <c r="B796">
        <v>14</v>
      </c>
    </row>
    <row r="797" spans="1:2" x14ac:dyDescent="0.25">
      <c r="A797">
        <v>795.1929931640625</v>
      </c>
      <c r="B797">
        <v>54.5</v>
      </c>
    </row>
    <row r="798" spans="1:2" x14ac:dyDescent="0.25">
      <c r="A798">
        <v>795.20599365234375</v>
      </c>
      <c r="B798">
        <v>103</v>
      </c>
    </row>
    <row r="799" spans="1:2" x14ac:dyDescent="0.25">
      <c r="A799">
        <v>795.218017578125</v>
      </c>
      <c r="B799">
        <v>90.5</v>
      </c>
    </row>
    <row r="800" spans="1:2" x14ac:dyDescent="0.25">
      <c r="A800">
        <v>795.22998046875</v>
      </c>
      <c r="B800">
        <v>52.25</v>
      </c>
    </row>
    <row r="801" spans="1:2" x14ac:dyDescent="0.25">
      <c r="A801">
        <v>795.24298095703125</v>
      </c>
      <c r="B801">
        <v>49.25</v>
      </c>
    </row>
    <row r="802" spans="1:2" x14ac:dyDescent="0.25">
      <c r="A802">
        <v>795.2550048828125</v>
      </c>
      <c r="B802">
        <v>47</v>
      </c>
    </row>
    <row r="803" spans="1:2" x14ac:dyDescent="0.25">
      <c r="A803">
        <v>795.26702880859375</v>
      </c>
      <c r="B803">
        <v>34.5</v>
      </c>
    </row>
    <row r="804" spans="1:2" x14ac:dyDescent="0.25">
      <c r="A804">
        <v>795.27899169921875</v>
      </c>
      <c r="B804">
        <v>62.75</v>
      </c>
    </row>
  </sheetData>
  <sheetProtection sheet="1" objects="1" scenarios="1" formatCells="0"/>
  <sortState ref="A1:B804">
    <sortCondition ref="A1"/>
  </sortState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T803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91</v>
      </c>
      <c r="C1" s="2" t="s">
        <v>21</v>
      </c>
      <c r="D1">
        <f>D2 - (1/$G$6)</f>
        <v>785.84600830078125</v>
      </c>
      <c r="E1">
        <v>0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3.7840665790684727E-5</v>
      </c>
      <c r="M1">
        <f>I$7*(L$1*J1) + $I$4</f>
        <v>14.913188362040804</v>
      </c>
      <c r="P1">
        <f>IF(ISNUMBER(D1),M1,"")</f>
        <v>14.913188362040804</v>
      </c>
      <c r="Q1">
        <f>IF(ISNUMBER(P1),P1-E1,"")</f>
        <v>14.913188362040804</v>
      </c>
      <c r="R1">
        <f>IF(ISNUMBER(P1),Q1*Q1,"")</f>
        <v>222.40318712170929</v>
      </c>
      <c r="S1">
        <f>IF(ISNUMBER(P1),((IF(P1&gt;E1,I$5*(P1-E1),P1-E1)))^2,"")</f>
        <v>222.40318712170929</v>
      </c>
      <c r="T1">
        <f>IF(ISNUMBER(P1),(M1*D1),"")</f>
        <v>11719.469545347432</v>
      </c>
    </row>
    <row r="2" spans="1:20" ht="15.75" thickTop="1" x14ac:dyDescent="0.25">
      <c r="A2">
        <v>785.43597412109375</v>
      </c>
      <c r="B2">
        <v>94.5</v>
      </c>
      <c r="C2" s="2" t="s">
        <v>22</v>
      </c>
      <c r="D2">
        <f>D3 - (1/$G$6)</f>
        <v>786.34600830078125</v>
      </c>
      <c r="E2">
        <v>0</v>
      </c>
      <c r="F2" s="3" t="s">
        <v>25</v>
      </c>
      <c r="G2" s="4">
        <v>5.47296142578125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1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4.7960029596655774E-4</v>
      </c>
      <c r="M2">
        <f>I$7*((L$1*J2)+(L$2*J1)) + $I$4</f>
        <v>200.99472719038263</v>
      </c>
      <c r="P2">
        <f t="shared" ref="P2:P48" si="2">IF(ISNUMBER(D2),M2,"")</f>
        <v>200.99472719038263</v>
      </c>
      <c r="Q2">
        <f t="shared" ref="Q2:Q48" si="3">IF(ISNUMBER(P2),P2-E2,"")</f>
        <v>200.99472719038263</v>
      </c>
      <c r="R2">
        <f t="shared" ref="R2:R48" si="4">IF(ISNUMBER(P2),Q2*Q2,"")</f>
        <v>40398.880358336341</v>
      </c>
      <c r="S2">
        <f t="shared" ref="S2:S48" si="5">IF(ISNUMBER(P2),((IF(P2&gt;E2,I$5*(P2-E2),P2-E2)))^2,"")</f>
        <v>40398.880358336341</v>
      </c>
      <c r="T2">
        <f t="shared" ref="T2:T48" si="6">IF(ISNUMBER(P2),(M2*D2),"")</f>
        <v>158051.40141566188</v>
      </c>
    </row>
    <row r="3" spans="1:20" x14ac:dyDescent="0.25">
      <c r="A3">
        <v>785.447998046875</v>
      </c>
      <c r="B3">
        <v>62.5</v>
      </c>
      <c r="D3">
        <f>D4 - (1/$G$6)</f>
        <v>786.84600830078125</v>
      </c>
      <c r="E3">
        <v>0</v>
      </c>
      <c r="F3" s="7" t="s">
        <v>19</v>
      </c>
      <c r="G3" s="8">
        <f>IF(ISBLANK(G2),"",$G$2*$G$6)</f>
        <v>10.9459228515625</v>
      </c>
      <c r="H3" t="s">
        <v>432</v>
      </c>
      <c r="I3">
        <v>24.072224275534815</v>
      </c>
      <c r="J3">
        <f>'hidden params'!J3</f>
        <v>0.37217999724675188</v>
      </c>
      <c r="K3">
        <f t="shared" si="0"/>
        <v>2</v>
      </c>
      <c r="L3">
        <f t="shared" si="1"/>
        <v>2.9130193123136526E-3</v>
      </c>
      <c r="M3">
        <f>I$7*((L$1*J3)+(L$2*J2)+(L$3*J1)) + $I$4</f>
        <v>1305.4469078598397</v>
      </c>
      <c r="P3">
        <f t="shared" si="2"/>
        <v>1305.4469078598397</v>
      </c>
      <c r="Q3">
        <f t="shared" si="3"/>
        <v>1305.4469078598397</v>
      </c>
      <c r="R3">
        <f t="shared" si="4"/>
        <v>1704191.6292408169</v>
      </c>
      <c r="S3">
        <f t="shared" si="5"/>
        <v>1704191.6292408169</v>
      </c>
      <c r="T3">
        <f t="shared" si="6"/>
        <v>1027185.6884981126</v>
      </c>
    </row>
    <row r="4" spans="1:20" x14ac:dyDescent="0.25">
      <c r="A4">
        <v>785.46099853515625</v>
      </c>
      <c r="B4">
        <v>24</v>
      </c>
      <c r="D4">
        <v>787.34600830078125</v>
      </c>
      <c r="E4">
        <v>7438</v>
      </c>
      <c r="F4" s="5" t="s">
        <v>26</v>
      </c>
      <c r="G4" s="6">
        <v>790.3717041015625</v>
      </c>
      <c r="H4" t="s">
        <v>11</v>
      </c>
      <c r="I4">
        <v>0</v>
      </c>
      <c r="J4">
        <f>'hidden params'!J4</f>
        <v>0.12617301604219128</v>
      </c>
      <c r="K4">
        <f t="shared" si="0"/>
        <v>3</v>
      </c>
      <c r="L4">
        <f t="shared" si="1"/>
        <v>1.1284249029282972E-2</v>
      </c>
      <c r="M4">
        <f>I$7*((L$1*J4)+(L$2*J3)+(L$3*J2)+(L$4*J1)) + $I$4</f>
        <v>5441.7894939618936</v>
      </c>
      <c r="P4">
        <f t="shared" si="2"/>
        <v>5441.7894939618936</v>
      </c>
      <c r="Q4">
        <f t="shared" si="3"/>
        <v>-1996.2105060381064</v>
      </c>
      <c r="R4">
        <f t="shared" si="4"/>
        <v>3984856.3844169127</v>
      </c>
      <c r="S4">
        <f t="shared" si="5"/>
        <v>3984856.3844169127</v>
      </c>
      <c r="T4">
        <f t="shared" si="6"/>
        <v>4284571.2360840254</v>
      </c>
    </row>
    <row r="5" spans="1:20" ht="15.75" thickBot="1" x14ac:dyDescent="0.3">
      <c r="A5">
        <v>785.4730224609375</v>
      </c>
      <c r="B5">
        <v>28.75</v>
      </c>
      <c r="D5">
        <v>787.8480224609375</v>
      </c>
      <c r="E5">
        <v>19900</v>
      </c>
      <c r="F5" s="9" t="s">
        <v>27</v>
      </c>
      <c r="G5" s="10">
        <f>($G$4-1.00794)*$G$6</f>
        <v>1578.7275282031251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4</v>
      </c>
      <c r="L5">
        <f t="shared" si="1"/>
        <v>3.1298786738651163E-2</v>
      </c>
      <c r="M5">
        <f>I$7*((L$1*J5)+(L$2*J4)+(L$3*J3)+(L$4*J2)+(L$5*J1)) + $I$4</f>
        <v>16359.708041747303</v>
      </c>
      <c r="P5">
        <f t="shared" si="2"/>
        <v>16359.708041747303</v>
      </c>
      <c r="Q5">
        <f t="shared" si="3"/>
        <v>-3540.2919582526974</v>
      </c>
      <c r="R5">
        <f t="shared" si="4"/>
        <v>12533667.14966872</v>
      </c>
      <c r="S5">
        <f t="shared" si="5"/>
        <v>12533667.14966872</v>
      </c>
      <c r="T5">
        <f t="shared" si="6"/>
        <v>12888963.628728909</v>
      </c>
    </row>
    <row r="6" spans="1:20" ht="15.75" thickTop="1" x14ac:dyDescent="0.25">
      <c r="A6">
        <v>785.4849853515625</v>
      </c>
      <c r="B6">
        <v>40.75</v>
      </c>
      <c r="D6">
        <v>788.35101318359375</v>
      </c>
      <c r="E6">
        <v>42960</v>
      </c>
      <c r="F6" t="s">
        <v>28</v>
      </c>
      <c r="G6">
        <v>2</v>
      </c>
      <c r="H6" t="s">
        <v>434</v>
      </c>
      <c r="I6">
        <f>SUM(S$1:S$48)</f>
        <v>341432109.54336029</v>
      </c>
      <c r="J6">
        <f>'hidden params'!J6</f>
        <v>8.0089009138998458E-3</v>
      </c>
      <c r="K6">
        <f t="shared" si="0"/>
        <v>5</v>
      </c>
      <c r="L6">
        <f t="shared" si="1"/>
        <v>6.6154204575133893E-2</v>
      </c>
      <c r="M6">
        <f>I$7*((L$1*J6)+(L$2*J5)+(L$3*J4)+(L$4*J3)+(L$5*J2)+(L$6*J1)) + $I$4</f>
        <v>37788.842540728634</v>
      </c>
      <c r="P6">
        <f t="shared" si="2"/>
        <v>37788.842540728634</v>
      </c>
      <c r="Q6">
        <f t="shared" si="3"/>
        <v>-5171.157459271366</v>
      </c>
      <c r="R6">
        <f t="shared" si="4"/>
        <v>26740869.468577888</v>
      </c>
      <c r="S6">
        <f t="shared" si="5"/>
        <v>26740869.468577888</v>
      </c>
      <c r="T6">
        <f t="shared" si="6"/>
        <v>29790872.304018706</v>
      </c>
    </row>
    <row r="7" spans="1:20" x14ac:dyDescent="0.25">
      <c r="A7">
        <v>785.49700927734375</v>
      </c>
      <c r="B7">
        <v>22.5</v>
      </c>
      <c r="D7">
        <v>788.85400390625</v>
      </c>
      <c r="E7">
        <v>73500</v>
      </c>
      <c r="F7" t="s">
        <v>29</v>
      </c>
      <c r="G7" s="11">
        <v>0.10000000149011612</v>
      </c>
      <c r="H7" t="s">
        <v>435</v>
      </c>
      <c r="I7">
        <v>394104.8089516437</v>
      </c>
      <c r="J7">
        <f>'hidden params'!J7</f>
        <v>1.6289556013377802E-3</v>
      </c>
      <c r="K7">
        <f t="shared" si="0"/>
        <v>6</v>
      </c>
      <c r="L7">
        <f t="shared" si="1"/>
        <v>0.11071641096906487</v>
      </c>
      <c r="M7">
        <f>I$7*((L$1*J7)+(L$2*J6)+(L$3*J5)+(L$4*J4)+(L$5*J3)+(L$6*J2)+(L$7*J1)) + $I$4</f>
        <v>69774.171315109867</v>
      </c>
      <c r="P7">
        <f t="shared" si="2"/>
        <v>69774.171315109867</v>
      </c>
      <c r="Q7">
        <f t="shared" si="3"/>
        <v>-3725.8286848901334</v>
      </c>
      <c r="R7">
        <f t="shared" si="4"/>
        <v>13881799.389150141</v>
      </c>
      <c r="S7">
        <f t="shared" si="5"/>
        <v>13881799.389150141</v>
      </c>
      <c r="T7">
        <f t="shared" si="6"/>
        <v>55041634.411165036</v>
      </c>
    </row>
    <row r="8" spans="1:20" x14ac:dyDescent="0.25">
      <c r="A8">
        <v>785.510009765625</v>
      </c>
      <c r="B8">
        <v>3.5</v>
      </c>
      <c r="D8">
        <v>789.35601806640625</v>
      </c>
      <c r="E8">
        <v>105600</v>
      </c>
      <c r="F8" t="s">
        <v>30</v>
      </c>
      <c r="G8" s="11">
        <v>1.9999999552965164E-2</v>
      </c>
      <c r="H8" t="s">
        <v>436</v>
      </c>
      <c r="I8">
        <v>0.34490981077816785</v>
      </c>
      <c r="J8">
        <f>'hidden params'!J8</f>
        <v>2.9654445356787595E-4</v>
      </c>
      <c r="K8">
        <f t="shared" si="0"/>
        <v>7</v>
      </c>
      <c r="L8">
        <f t="shared" si="1"/>
        <v>0.15049775412270697</v>
      </c>
      <c r="M8">
        <f>I$7*((L$1*J8)+(L$2*J7)+(L$3*J6)+(L$4*J5)+(L$5*J4)+(L$6*J3)+(L$7*J2)+(L$8*J1)) + $I$4</f>
        <v>105792.00052704081</v>
      </c>
      <c r="P8">
        <f t="shared" si="2"/>
        <v>105792.00052704081</v>
      </c>
      <c r="Q8">
        <f t="shared" si="3"/>
        <v>192.00052704081463</v>
      </c>
      <c r="R8">
        <f t="shared" si="4"/>
        <v>36864.202383950593</v>
      </c>
      <c r="S8">
        <f t="shared" si="5"/>
        <v>36864.202383950593</v>
      </c>
      <c r="T8">
        <f t="shared" si="6"/>
        <v>83507552.279304087</v>
      </c>
    </row>
    <row r="9" spans="1:20" x14ac:dyDescent="0.25">
      <c r="A9">
        <v>785.52197265625</v>
      </c>
      <c r="B9">
        <v>0</v>
      </c>
      <c r="D9">
        <v>789.8590087890625</v>
      </c>
      <c r="E9">
        <v>126100</v>
      </c>
      <c r="F9" t="s">
        <v>31</v>
      </c>
      <c r="G9">
        <v>6</v>
      </c>
      <c r="H9" t="s">
        <v>441</v>
      </c>
      <c r="I9">
        <f>I3*I8</f>
        <v>8.3027463198843314</v>
      </c>
      <c r="J9">
        <f>'hidden params'!J9</f>
        <v>4.9062092495307995E-5</v>
      </c>
      <c r="K9">
        <f t="shared" si="0"/>
        <v>8</v>
      </c>
      <c r="L9">
        <f t="shared" si="1"/>
        <v>0.16909648959306553</v>
      </c>
      <c r="M9">
        <f>I$7*((L$1*J9)+(L$2*J8)+(L$3*J7)+(L$4*J6)+(L$5*J5)+(L$6*J4)+(L$7*J3)+(L$8*J2)+(L$9*J1)) + $I$4</f>
        <v>134287.96379800621</v>
      </c>
      <c r="P9">
        <f t="shared" si="2"/>
        <v>134287.96379800621</v>
      </c>
      <c r="Q9">
        <f t="shared" si="3"/>
        <v>8187.9637980062107</v>
      </c>
      <c r="R9">
        <f t="shared" si="4"/>
        <v>67042751.157460287</v>
      </c>
      <c r="S9">
        <f t="shared" si="5"/>
        <v>67042751.157460287</v>
      </c>
      <c r="T9">
        <f t="shared" si="6"/>
        <v>106068557.97779469</v>
      </c>
    </row>
    <row r="10" spans="1:20" x14ac:dyDescent="0.25">
      <c r="A10">
        <v>785.53399658203125</v>
      </c>
      <c r="B10">
        <v>0</v>
      </c>
      <c r="D10">
        <v>790.36199951171875</v>
      </c>
      <c r="E10">
        <v>141100</v>
      </c>
      <c r="F10" s="2" t="s">
        <v>22</v>
      </c>
      <c r="G10">
        <v>787.61480712890625</v>
      </c>
      <c r="H10">
        <v>14110</v>
      </c>
      <c r="J10">
        <f>'hidden params'!J10</f>
        <v>7.4618768218493286E-6</v>
      </c>
      <c r="K10">
        <f t="shared" si="0"/>
        <v>9</v>
      </c>
      <c r="L10">
        <f t="shared" si="1"/>
        <v>0.15899099192184077</v>
      </c>
      <c r="M10">
        <f>I$7*((L1*J$10)+(L2*J$9)+(L3*J$8)+(L4*J$7)+(L5*J$6)+(L6*J$5)+(L7*J$4)+(L8*J$3)+(L9*J$2)+(L10*J$1)) + $I$4</f>
        <v>144788.1700380251</v>
      </c>
      <c r="P10">
        <f t="shared" si="2"/>
        <v>144788.1700380251</v>
      </c>
      <c r="Q10">
        <f t="shared" si="3"/>
        <v>3688.1700380250986</v>
      </c>
      <c r="R10">
        <f t="shared" si="4"/>
        <v>13602598.229386058</v>
      </c>
      <c r="S10">
        <f t="shared" si="5"/>
        <v>13602598.229386058</v>
      </c>
      <c r="T10">
        <f t="shared" si="6"/>
        <v>114435067.57689625</v>
      </c>
    </row>
    <row r="11" spans="1:20" x14ac:dyDescent="0.25">
      <c r="A11">
        <v>785.55902099609375</v>
      </c>
      <c r="B11">
        <v>10.25</v>
      </c>
      <c r="D11">
        <v>790.86602783203125</v>
      </c>
      <c r="E11">
        <v>137600</v>
      </c>
      <c r="F11" s="2" t="s">
        <v>32</v>
      </c>
      <c r="G11">
        <v>793.0877685546875</v>
      </c>
      <c r="H11">
        <v>14110</v>
      </c>
      <c r="J11">
        <f>'hidden params'!J11</f>
        <v>1.052564504578221E-6</v>
      </c>
      <c r="K11">
        <f t="shared" si="0"/>
        <v>10</v>
      </c>
      <c r="L11">
        <f t="shared" si="1"/>
        <v>0.12616948173241291</v>
      </c>
      <c r="M11">
        <f>I$7*((L1*J$11)+(L2*J$10)+(L3*J$9)+(L4*J$8)+(L5*J$7)+(L6*J$6)+(L7*J$5)+(L8*J$4)+(L9*J$3)+(L10*J$2)+(L11*J$1)) + $I$4</f>
        <v>134089.20490221112</v>
      </c>
      <c r="P11">
        <f t="shared" si="2"/>
        <v>134089.20490221112</v>
      </c>
      <c r="Q11">
        <f t="shared" si="3"/>
        <v>-3510.7950977888831</v>
      </c>
      <c r="R11">
        <f t="shared" si="4"/>
        <v>12325682.218658453</v>
      </c>
      <c r="S11">
        <f t="shared" si="5"/>
        <v>12325682.218658453</v>
      </c>
      <c r="T11">
        <f t="shared" si="6"/>
        <v>106046596.85616703</v>
      </c>
    </row>
    <row r="12" spans="1:20" x14ac:dyDescent="0.25">
      <c r="A12">
        <v>785.57098388671875</v>
      </c>
      <c r="B12">
        <v>41.5</v>
      </c>
      <c r="D12">
        <v>791.3690185546875</v>
      </c>
      <c r="E12">
        <v>115900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11</v>
      </c>
      <c r="L12">
        <f t="shared" si="1"/>
        <v>8.4982369188234388E-2</v>
      </c>
      <c r="M12">
        <f>I$7*((L1*J$12)+(L2*J$11)+(L3*J$10)+(L4*J$9)+(L5*J$8)+(L6*J$7)+(L7*J$6)+(L8*J$5)+(L9*J$4)+(L10*J$3)+(L11*J$2)+(L12*J$1)) + $I$4</f>
        <v>107613.5223327803</v>
      </c>
      <c r="P12">
        <f t="shared" si="2"/>
        <v>107613.5223327803</v>
      </c>
      <c r="Q12">
        <f t="shared" si="3"/>
        <v>-8286.477667219704</v>
      </c>
      <c r="R12">
        <f t="shared" si="4"/>
        <v>68665712.129330903</v>
      </c>
      <c r="S12">
        <f t="shared" si="5"/>
        <v>68665712.129330903</v>
      </c>
      <c r="T12">
        <f t="shared" si="6"/>
        <v>85162007.551705286</v>
      </c>
    </row>
    <row r="13" spans="1:20" x14ac:dyDescent="0.25">
      <c r="A13">
        <v>785.5830078125</v>
      </c>
      <c r="B13">
        <v>58.25</v>
      </c>
      <c r="D13">
        <v>791.87298583984375</v>
      </c>
      <c r="E13">
        <v>78150</v>
      </c>
      <c r="F13">
        <v>14110</v>
      </c>
      <c r="J13">
        <f>'hidden params'!J13</f>
        <v>1.7100403136067916E-8</v>
      </c>
      <c r="K13">
        <f t="shared" si="0"/>
        <v>12</v>
      </c>
      <c r="L13">
        <f t="shared" si="1"/>
        <v>4.8741796384006372E-2</v>
      </c>
      <c r="M13">
        <f>I$7*((L1*J$13)+(L2*J$12)+(L3*J$11)+(L4*J$10)+(L5*J$9)+(L6*J$8)+(L7*J$7)+(L8*J$6)+(L9*J$5)+(L10*J$4)+(L11*J$3)+(L12*J$2)+(L13*J$1)) + $I$4</f>
        <v>75384.224329700199</v>
      </c>
      <c r="P13">
        <f t="shared" si="2"/>
        <v>75384.224329700199</v>
      </c>
      <c r="Q13">
        <f t="shared" si="3"/>
        <v>-2765.7756702998013</v>
      </c>
      <c r="R13">
        <f t="shared" si="4"/>
        <v>7649515.0584223149</v>
      </c>
      <c r="S13">
        <f t="shared" si="5"/>
        <v>7649515.0584223149</v>
      </c>
      <c r="T13">
        <f t="shared" si="6"/>
        <v>59694730.805180289</v>
      </c>
    </row>
    <row r="14" spans="1:20" x14ac:dyDescent="0.25">
      <c r="A14">
        <v>785.594970703125</v>
      </c>
      <c r="B14">
        <v>33.75</v>
      </c>
      <c r="D14">
        <v>792.37701416015625</v>
      </c>
      <c r="E14">
        <v>42200</v>
      </c>
      <c r="F14">
        <v>14110</v>
      </c>
      <c r="J14">
        <f>'hidden params'!J14</f>
        <v>2.001917954263115E-9</v>
      </c>
      <c r="K14">
        <f t="shared" si="0"/>
        <v>13</v>
      </c>
      <c r="L14">
        <f t="shared" si="1"/>
        <v>2.3831420311687869E-2</v>
      </c>
      <c r="M14">
        <f>I$7*((L1*J$14)+(L2*J$13)+(L3*J$12)+(L4*J$11)+(L5*J$10)+(L6*J$9)+(L7*J$8)+(L8*J$7)+(L9*J$6)+(L10*J$5)+(L11*J$4)+(L12*J$3)+(L13*J$2)+(L14*J$1)) + $I$4</f>
        <v>46371.116853250358</v>
      </c>
      <c r="P14">
        <f t="shared" si="2"/>
        <v>46371.116853250358</v>
      </c>
      <c r="Q14">
        <f t="shared" si="3"/>
        <v>4171.116853250358</v>
      </c>
      <c r="R14">
        <f t="shared" si="4"/>
        <v>17398215.80346917</v>
      </c>
      <c r="S14">
        <f t="shared" si="5"/>
        <v>17398215.80346917</v>
      </c>
      <c r="T14">
        <f t="shared" si="6"/>
        <v>36743407.115450218</v>
      </c>
    </row>
    <row r="15" spans="1:20" x14ac:dyDescent="0.25">
      <c r="A15">
        <v>785.60699462890625</v>
      </c>
      <c r="B15">
        <v>11.5</v>
      </c>
      <c r="D15">
        <v>792.8809814453125</v>
      </c>
      <c r="E15">
        <v>19260</v>
      </c>
      <c r="J15">
        <f>'hidden params'!J15</f>
        <v>0</v>
      </c>
      <c r="K15">
        <f t="shared" si="0"/>
        <v>14</v>
      </c>
      <c r="L15">
        <f t="shared" si="1"/>
        <v>9.923416443179546E-3</v>
      </c>
      <c r="M15">
        <f>I$7*((L1*J$15)+(L2*J$14)+(L3*J$13)+(L4*J$12)+(L5*J$11)+(L6*J$10)+(L7*J$9)+(L8*J$8)+(L9*J$7)+(L10*J$6)+(L11*J$5)+(L12*J$4)+(L13*J$3)+(L14*J$2)+(L15*J$1)) + $I$4</f>
        <v>25177.885329608824</v>
      </c>
      <c r="P15">
        <f t="shared" si="2"/>
        <v>25177.885329608824</v>
      </c>
      <c r="Q15">
        <f t="shared" si="3"/>
        <v>5917.8853296088237</v>
      </c>
      <c r="R15">
        <f t="shared" si="4"/>
        <v>35021366.774399333</v>
      </c>
      <c r="S15">
        <f t="shared" si="5"/>
        <v>35021366.774399333</v>
      </c>
      <c r="T15">
        <f t="shared" si="6"/>
        <v>19963066.430857781</v>
      </c>
    </row>
    <row r="16" spans="1:20" x14ac:dyDescent="0.25">
      <c r="A16">
        <v>785.6199951171875</v>
      </c>
      <c r="B16">
        <v>16.5</v>
      </c>
      <c r="D16">
        <v>793.385009765625</v>
      </c>
      <c r="E16">
        <v>6707</v>
      </c>
      <c r="J16">
        <f>'hidden params'!J16</f>
        <v>0</v>
      </c>
      <c r="K16">
        <f t="shared" si="0"/>
        <v>15</v>
      </c>
      <c r="L16">
        <f t="shared" si="1"/>
        <v>3.5083248376918787E-3</v>
      </c>
      <c r="M16">
        <f>I$7*((L1*J$16)+(L2*J$15)+(L3*J$14)+(L4*J$13)+(L5*J$12)+(L6*J$11)+(L7*J$10)+(L8*J$9)+(L9*J$8)+(L10*J$7)+(L11*J$6)+(L12*J$5)+(L13*J$4)+(L14*J$3)+(L15*J$2)+(L16*J$1)) + $I$4</f>
        <v>12122.910426198707</v>
      </c>
      <c r="P16">
        <f t="shared" si="2"/>
        <v>12122.910426198707</v>
      </c>
      <c r="Q16">
        <f t="shared" si="3"/>
        <v>5415.9104261987068</v>
      </c>
      <c r="R16">
        <f t="shared" si="4"/>
        <v>29332085.744607858</v>
      </c>
      <c r="S16">
        <f t="shared" si="5"/>
        <v>29332085.744607858</v>
      </c>
      <c r="T16">
        <f t="shared" si="6"/>
        <v>9618135.4068774581</v>
      </c>
    </row>
    <row r="17" spans="1:20" x14ac:dyDescent="0.25">
      <c r="A17">
        <v>785.63201904296875</v>
      </c>
      <c r="B17">
        <v>48.25</v>
      </c>
      <c r="D17">
        <f>D16 + (1/$G$6)</f>
        <v>793.885009765625</v>
      </c>
      <c r="E17">
        <v>0</v>
      </c>
      <c r="J17">
        <f>'hidden params'!J17</f>
        <v>0</v>
      </c>
      <c r="K17">
        <f t="shared" si="0"/>
        <v>16</v>
      </c>
      <c r="L17">
        <f t="shared" si="1"/>
        <v>1.0473649732676124E-3</v>
      </c>
      <c r="M17">
        <f t="shared" ref="M17:M48" si="7">I$7*((L2*J$16)+(L3*J$15)+(L4*J$14)+(L5*J$13)+(L6*J$12)+(L7*J$11)+(L8*J$10)+(L9*J$9)+(L10*J$8)+(L11*J$7)+(L12*J$6)+(L13*J$5)+(L14*J$4)+(L15*J$3)+(L16*J$2)+(L17*J$1)) + $I$4</f>
        <v>5198.5494822446208</v>
      </c>
      <c r="P17">
        <f t="shared" si="2"/>
        <v>5198.5494822446208</v>
      </c>
      <c r="Q17">
        <f t="shared" si="3"/>
        <v>5198.5494822446208</v>
      </c>
      <c r="R17">
        <f t="shared" si="4"/>
        <v>27024916.719345815</v>
      </c>
      <c r="S17">
        <f t="shared" si="5"/>
        <v>27024916.719345815</v>
      </c>
      <c r="T17">
        <f t="shared" si="6"/>
        <v>4127050.5064788554</v>
      </c>
    </row>
    <row r="18" spans="1:20" x14ac:dyDescent="0.25">
      <c r="A18">
        <v>785.64398193359375</v>
      </c>
      <c r="B18">
        <v>88.25</v>
      </c>
      <c r="D18">
        <f>D17 + (1/$G$6)</f>
        <v>794.385009765625</v>
      </c>
      <c r="E18">
        <v>0</v>
      </c>
      <c r="J18">
        <f>'hidden params'!J18</f>
        <v>0</v>
      </c>
      <c r="K18">
        <f t="shared" si="0"/>
        <v>17</v>
      </c>
      <c r="L18">
        <f t="shared" si="1"/>
        <v>2.6184651405298723E-4</v>
      </c>
      <c r="M18">
        <f t="shared" si="7"/>
        <v>1993.7011232559248</v>
      </c>
      <c r="P18">
        <f t="shared" si="2"/>
        <v>1993.7011232559248</v>
      </c>
      <c r="Q18">
        <f t="shared" si="3"/>
        <v>1993.7011232559248</v>
      </c>
      <c r="R18">
        <f t="shared" si="4"/>
        <v>3974844.1688719364</v>
      </c>
      <c r="S18">
        <f t="shared" si="5"/>
        <v>3974844.1688719364</v>
      </c>
      <c r="T18">
        <f t="shared" si="6"/>
        <v>1583766.2862673954</v>
      </c>
    </row>
    <row r="19" spans="1:20" x14ac:dyDescent="0.25">
      <c r="A19">
        <v>785.656005859375</v>
      </c>
      <c r="B19">
        <v>78.25</v>
      </c>
      <c r="D19">
        <f>D18 + (1/$G$6)</f>
        <v>794.885009765625</v>
      </c>
      <c r="E19">
        <v>0</v>
      </c>
      <c r="J19">
        <f>'hidden params'!J19</f>
        <v>0</v>
      </c>
      <c r="K19">
        <f t="shared" si="0"/>
        <v>18</v>
      </c>
      <c r="L19">
        <f t="shared" si="1"/>
        <v>5.4166998171719226E-5</v>
      </c>
      <c r="M19">
        <f t="shared" si="7"/>
        <v>686.69646309286964</v>
      </c>
      <c r="P19">
        <f t="shared" si="2"/>
        <v>686.69646309286964</v>
      </c>
      <c r="Q19">
        <f t="shared" si="3"/>
        <v>686.69646309286964</v>
      </c>
      <c r="R19">
        <f t="shared" si="4"/>
        <v>471552.03242425685</v>
      </c>
      <c r="S19">
        <f t="shared" si="5"/>
        <v>471552.03242425685</v>
      </c>
      <c r="T19">
        <f t="shared" si="6"/>
        <v>545844.72477159579</v>
      </c>
    </row>
    <row r="20" spans="1:20" x14ac:dyDescent="0.25">
      <c r="A20">
        <v>785.66900634765625</v>
      </c>
      <c r="B20">
        <v>31.5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7"/>
        <v>209.75028344458548</v>
      </c>
      <c r="P20" t="str">
        <f t="shared" si="2"/>
        <v/>
      </c>
      <c r="Q20" t="str">
        <f t="shared" si="3"/>
        <v/>
      </c>
      <c r="R20" t="str">
        <f t="shared" si="4"/>
        <v/>
      </c>
      <c r="S20" t="str">
        <f t="shared" si="5"/>
        <v/>
      </c>
      <c r="T20" t="str">
        <f t="shared" si="6"/>
        <v/>
      </c>
    </row>
    <row r="21" spans="1:20" x14ac:dyDescent="0.25">
      <c r="A21">
        <v>785.6810302734375</v>
      </c>
      <c r="B21">
        <v>9.75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7"/>
        <v>56.690581237751587</v>
      </c>
      <c r="P21" t="str">
        <f t="shared" si="2"/>
        <v/>
      </c>
      <c r="Q21" t="str">
        <f t="shared" si="3"/>
        <v/>
      </c>
      <c r="R21" t="str">
        <f t="shared" si="4"/>
        <v/>
      </c>
      <c r="S21" t="str">
        <f t="shared" si="5"/>
        <v/>
      </c>
      <c r="T21" t="str">
        <f t="shared" si="6"/>
        <v/>
      </c>
    </row>
    <row r="22" spans="1:20" x14ac:dyDescent="0.25">
      <c r="A22">
        <v>785.6929931640625</v>
      </c>
      <c r="B22">
        <v>13.75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13.619177646192718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785.70501708984375</v>
      </c>
      <c r="B23">
        <v>44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2.9331925911702168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785.718017578125</v>
      </c>
      <c r="B24">
        <v>84</v>
      </c>
      <c r="H24" t="s">
        <v>442</v>
      </c>
      <c r="I24">
        <v>341432109.54336029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0.57171494067688267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785.72998046875</v>
      </c>
      <c r="B25">
        <v>85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0.101759038490355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785.74200439453125</v>
      </c>
      <c r="B26">
        <v>72.25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1.6670236516436347E-2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785.7540283203125</v>
      </c>
      <c r="B27">
        <v>91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2.5292740687264696E-3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785.76702880859375</v>
      </c>
      <c r="B28">
        <v>120.5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3.566279053378979E-4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785.77899169921875</v>
      </c>
      <c r="B29">
        <v>115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4.6607202357961689E-5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785.791015625</v>
      </c>
      <c r="B30">
        <v>110.30000305175781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5.5514828202663411E-6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785.802978515625</v>
      </c>
      <c r="B31">
        <v>191.80000305175781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5.7163828332906639E-7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785.81597900390625</v>
      </c>
      <c r="B32">
        <v>373.5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4.2735892411557584E-8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785.8280029296875</v>
      </c>
      <c r="B33">
        <v>553</v>
      </c>
      <c r="K33" t="str">
        <f t="shared" si="0"/>
        <v/>
      </c>
      <c r="L33">
        <f t="shared" si="1"/>
        <v>0</v>
      </c>
      <c r="M33">
        <f t="shared" si="7"/>
        <v>0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785.84002685546875</v>
      </c>
      <c r="B34">
        <v>641</v>
      </c>
      <c r="K34" t="str">
        <f t="shared" si="0"/>
        <v/>
      </c>
      <c r="L34">
        <f t="shared" si="1"/>
        <v>0</v>
      </c>
      <c r="M34">
        <f t="shared" si="7"/>
        <v>0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785.85198974609375</v>
      </c>
      <c r="B35">
        <v>603.20001220703125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785.864990234375</v>
      </c>
      <c r="B36">
        <v>463.79998779296875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785.87701416015625</v>
      </c>
      <c r="B37">
        <v>417.5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785.88897705078125</v>
      </c>
      <c r="B38">
        <v>483.79998779296875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785.9010009765625</v>
      </c>
      <c r="B39">
        <v>470.70001220703125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785.91302490234375</v>
      </c>
      <c r="B40">
        <v>309.79998779296875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785.926025390625</v>
      </c>
      <c r="B41">
        <v>114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785.93798828125</v>
      </c>
      <c r="B42">
        <v>36.5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785.95001220703125</v>
      </c>
      <c r="B43">
        <v>30</v>
      </c>
      <c r="F43">
        <v>78.584317189996895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785.96197509765625</v>
      </c>
      <c r="B44">
        <v>15.5</v>
      </c>
      <c r="F44">
        <f xml:space="preserve"> $F$51 / 2</f>
        <v>78.584317189996895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785.9749755859375</v>
      </c>
      <c r="B45">
        <v>18.75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785.98699951171875</v>
      </c>
      <c r="B46">
        <v>36.5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785.9990234375</v>
      </c>
      <c r="B47">
        <v>33.75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786.010986328125</v>
      </c>
      <c r="B48">
        <v>14.25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786.02398681640625</v>
      </c>
      <c r="B49">
        <v>11.75</v>
      </c>
    </row>
    <row r="50" spans="1:6" x14ac:dyDescent="0.25">
      <c r="A50">
        <v>786.0360107421875</v>
      </c>
      <c r="B50">
        <v>19</v>
      </c>
      <c r="E50" t="s">
        <v>437</v>
      </c>
      <c r="F50">
        <f>MEDIAN(F54:F74)</f>
        <v>105.375</v>
      </c>
    </row>
    <row r="51" spans="1:6" x14ac:dyDescent="0.25">
      <c r="A51">
        <v>786.0479736328125</v>
      </c>
      <c r="B51">
        <v>20.5</v>
      </c>
      <c r="E51" t="s">
        <v>438</v>
      </c>
      <c r="F51">
        <f>AVERAGE(F54:F74)</f>
        <v>157.16863437999379</v>
      </c>
    </row>
    <row r="52" spans="1:6" x14ac:dyDescent="0.25">
      <c r="A52">
        <v>786.05999755859375</v>
      </c>
      <c r="B52">
        <v>19.75</v>
      </c>
      <c r="E52" t="s">
        <v>439</v>
      </c>
      <c r="F52">
        <f>SUM(E$1:E$18)</f>
        <v>916415</v>
      </c>
    </row>
    <row r="53" spans="1:6" x14ac:dyDescent="0.25">
      <c r="A53">
        <v>786.072998046875</v>
      </c>
      <c r="B53">
        <v>13.5</v>
      </c>
      <c r="E53" t="s">
        <v>440</v>
      </c>
      <c r="F53">
        <f>ABS(F52/F50)</f>
        <v>8696.7022538552792</v>
      </c>
    </row>
    <row r="54" spans="1:6" x14ac:dyDescent="0.25">
      <c r="A54">
        <v>786.08502197265625</v>
      </c>
      <c r="B54">
        <v>9.5</v>
      </c>
      <c r="F54">
        <f>AVERAGE(B1:B10)</f>
        <v>36.75</v>
      </c>
    </row>
    <row r="55" spans="1:6" x14ac:dyDescent="0.25">
      <c r="A55">
        <v>786.09698486328125</v>
      </c>
      <c r="B55">
        <v>13.5</v>
      </c>
      <c r="F55">
        <v>9.5</v>
      </c>
    </row>
    <row r="56" spans="1:6" x14ac:dyDescent="0.25">
      <c r="A56">
        <v>786.1090087890625</v>
      </c>
      <c r="B56">
        <v>13</v>
      </c>
      <c r="F56">
        <v>23.75</v>
      </c>
    </row>
    <row r="57" spans="1:6" x14ac:dyDescent="0.25">
      <c r="A57">
        <v>786.12200927734375</v>
      </c>
      <c r="B57">
        <v>26</v>
      </c>
      <c r="F57">
        <v>46.25</v>
      </c>
    </row>
    <row r="58" spans="1:6" x14ac:dyDescent="0.25">
      <c r="A58">
        <v>786.13397216796875</v>
      </c>
      <c r="B58">
        <v>48.75</v>
      </c>
      <c r="F58">
        <v>89.5</v>
      </c>
    </row>
    <row r="59" spans="1:6" x14ac:dyDescent="0.25">
      <c r="A59">
        <v>786.14599609375</v>
      </c>
      <c r="B59">
        <v>42</v>
      </c>
      <c r="F59">
        <v>138.5</v>
      </c>
    </row>
    <row r="60" spans="1:6" x14ac:dyDescent="0.25">
      <c r="A60">
        <v>786.15802001953125</v>
      </c>
      <c r="B60">
        <v>22.75</v>
      </c>
      <c r="F60">
        <v>159.5</v>
      </c>
    </row>
    <row r="61" spans="1:6" x14ac:dyDescent="0.25">
      <c r="A61">
        <v>786.1710205078125</v>
      </c>
      <c r="B61">
        <v>33.5</v>
      </c>
      <c r="F61">
        <v>120</v>
      </c>
    </row>
    <row r="62" spans="1:6" x14ac:dyDescent="0.25">
      <c r="A62">
        <v>786.1829833984375</v>
      </c>
      <c r="B62">
        <v>68</v>
      </c>
      <c r="F62">
        <v>328.29998779296875</v>
      </c>
    </row>
    <row r="63" spans="1:6" x14ac:dyDescent="0.25">
      <c r="A63">
        <v>786.19500732421875</v>
      </c>
      <c r="B63">
        <v>73.25</v>
      </c>
      <c r="F63">
        <v>454.5</v>
      </c>
    </row>
    <row r="64" spans="1:6" x14ac:dyDescent="0.25">
      <c r="A64">
        <v>786.20697021484375</v>
      </c>
      <c r="B64">
        <v>57.25</v>
      </c>
      <c r="F64">
        <v>392.79998779296875</v>
      </c>
    </row>
    <row r="65" spans="1:6" x14ac:dyDescent="0.25">
      <c r="A65">
        <v>786.218994140625</v>
      </c>
      <c r="B65">
        <v>51.5</v>
      </c>
      <c r="F65">
        <v>441.79998779296875</v>
      </c>
    </row>
    <row r="66" spans="1:6" x14ac:dyDescent="0.25">
      <c r="A66">
        <v>786.23199462890625</v>
      </c>
      <c r="B66">
        <v>41</v>
      </c>
      <c r="F66">
        <v>250.19999694824219</v>
      </c>
    </row>
    <row r="67" spans="1:6" x14ac:dyDescent="0.25">
      <c r="A67">
        <v>786.2440185546875</v>
      </c>
      <c r="B67">
        <v>37.75</v>
      </c>
      <c r="F67">
        <v>216</v>
      </c>
    </row>
    <row r="68" spans="1:6" x14ac:dyDescent="0.25">
      <c r="A68">
        <v>786.2559814453125</v>
      </c>
      <c r="B68">
        <v>71.75</v>
      </c>
      <c r="F68">
        <v>125</v>
      </c>
    </row>
    <row r="69" spans="1:6" x14ac:dyDescent="0.25">
      <c r="A69">
        <v>786.26800537109375</v>
      </c>
      <c r="B69">
        <v>134.30000305175781</v>
      </c>
      <c r="F69">
        <v>44.75</v>
      </c>
    </row>
    <row r="70" spans="1:6" x14ac:dyDescent="0.25">
      <c r="A70">
        <v>786.281005859375</v>
      </c>
      <c r="B70">
        <v>222.30000305175781</v>
      </c>
      <c r="F70">
        <v>90.75</v>
      </c>
    </row>
    <row r="71" spans="1:6" x14ac:dyDescent="0.25">
      <c r="A71">
        <v>786.29302978515625</v>
      </c>
      <c r="B71">
        <v>394.70001220703125</v>
      </c>
      <c r="F71">
        <v>46.5</v>
      </c>
    </row>
    <row r="72" spans="1:6" x14ac:dyDescent="0.25">
      <c r="A72">
        <v>786.30499267578125</v>
      </c>
      <c r="B72">
        <v>534.29998779296875</v>
      </c>
      <c r="F72">
        <v>79.5</v>
      </c>
    </row>
    <row r="73" spans="1:6" x14ac:dyDescent="0.25">
      <c r="A73">
        <v>786.3170166015625</v>
      </c>
      <c r="B73">
        <v>552.5</v>
      </c>
      <c r="F73">
        <f>AVERAGE(B$793:B$803)</f>
        <v>49.522727272727273</v>
      </c>
    </row>
    <row r="74" spans="1:6" x14ac:dyDescent="0.25">
      <c r="A74">
        <v>786.33001708984375</v>
      </c>
      <c r="B74">
        <v>723</v>
      </c>
    </row>
    <row r="75" spans="1:6" x14ac:dyDescent="0.25">
      <c r="A75">
        <v>786.34197998046875</v>
      </c>
      <c r="B75">
        <v>948.5</v>
      </c>
    </row>
    <row r="76" spans="1:6" x14ac:dyDescent="0.25">
      <c r="A76">
        <v>786.35400390625</v>
      </c>
      <c r="B76">
        <v>870.5</v>
      </c>
    </row>
    <row r="77" spans="1:6" x14ac:dyDescent="0.25">
      <c r="A77">
        <v>786.36602783203125</v>
      </c>
      <c r="B77">
        <v>704</v>
      </c>
    </row>
    <row r="78" spans="1:6" x14ac:dyDescent="0.25">
      <c r="A78">
        <v>786.3790283203125</v>
      </c>
      <c r="B78">
        <v>689.79998779296875</v>
      </c>
    </row>
    <row r="79" spans="1:6" x14ac:dyDescent="0.25">
      <c r="A79">
        <v>786.3909912109375</v>
      </c>
      <c r="B79">
        <v>638.79998779296875</v>
      </c>
    </row>
    <row r="80" spans="1:6" x14ac:dyDescent="0.25">
      <c r="A80">
        <v>786.40301513671875</v>
      </c>
      <c r="B80">
        <v>509.29998779296875</v>
      </c>
    </row>
    <row r="81" spans="1:2" x14ac:dyDescent="0.25">
      <c r="A81">
        <v>786.41497802734375</v>
      </c>
      <c r="B81">
        <v>420.70001220703125</v>
      </c>
    </row>
    <row r="82" spans="1:2" x14ac:dyDescent="0.25">
      <c r="A82">
        <v>786.427978515625</v>
      </c>
      <c r="B82">
        <v>284.20001220703125</v>
      </c>
    </row>
    <row r="83" spans="1:2" x14ac:dyDescent="0.25">
      <c r="A83">
        <v>786.44000244140625</v>
      </c>
      <c r="B83">
        <v>111.5</v>
      </c>
    </row>
    <row r="84" spans="1:2" x14ac:dyDescent="0.25">
      <c r="A84">
        <v>786.4520263671875</v>
      </c>
      <c r="B84">
        <v>33.25</v>
      </c>
    </row>
    <row r="85" spans="1:2" x14ac:dyDescent="0.25">
      <c r="A85">
        <v>786.4639892578125</v>
      </c>
      <c r="B85">
        <v>29.5</v>
      </c>
    </row>
    <row r="86" spans="1:2" x14ac:dyDescent="0.25">
      <c r="A86">
        <v>786.47698974609375</v>
      </c>
      <c r="B86">
        <v>33.75</v>
      </c>
    </row>
    <row r="87" spans="1:2" x14ac:dyDescent="0.25">
      <c r="A87">
        <v>786.489013671875</v>
      </c>
      <c r="B87">
        <v>31.25</v>
      </c>
    </row>
    <row r="88" spans="1:2" x14ac:dyDescent="0.25">
      <c r="A88">
        <v>786.5009765625</v>
      </c>
      <c r="B88">
        <v>32.25</v>
      </c>
    </row>
    <row r="89" spans="1:2" x14ac:dyDescent="0.25">
      <c r="A89">
        <v>786.51300048828125</v>
      </c>
      <c r="B89">
        <v>22.75</v>
      </c>
    </row>
    <row r="90" spans="1:2" x14ac:dyDescent="0.25">
      <c r="A90">
        <v>786.5260009765625</v>
      </c>
      <c r="B90">
        <v>10.75</v>
      </c>
    </row>
    <row r="91" spans="1:2" x14ac:dyDescent="0.25">
      <c r="A91">
        <v>786.53802490234375</v>
      </c>
      <c r="B91">
        <v>13</v>
      </c>
    </row>
    <row r="92" spans="1:2" x14ac:dyDescent="0.25">
      <c r="A92">
        <v>786.54998779296875</v>
      </c>
      <c r="B92">
        <v>16.25</v>
      </c>
    </row>
    <row r="93" spans="1:2" x14ac:dyDescent="0.25">
      <c r="A93">
        <v>786.56201171875</v>
      </c>
      <c r="B93">
        <v>17.5</v>
      </c>
    </row>
    <row r="94" spans="1:2" x14ac:dyDescent="0.25">
      <c r="A94">
        <v>786.57501220703125</v>
      </c>
      <c r="B94">
        <v>18</v>
      </c>
    </row>
    <row r="95" spans="1:2" x14ac:dyDescent="0.25">
      <c r="A95">
        <v>786.58697509765625</v>
      </c>
      <c r="B95">
        <v>23.75</v>
      </c>
    </row>
    <row r="96" spans="1:2" x14ac:dyDescent="0.25">
      <c r="A96">
        <v>786.5989990234375</v>
      </c>
      <c r="B96">
        <v>60.75</v>
      </c>
    </row>
    <row r="97" spans="1:2" x14ac:dyDescent="0.25">
      <c r="A97">
        <v>786.61102294921875</v>
      </c>
      <c r="B97">
        <v>105</v>
      </c>
    </row>
    <row r="98" spans="1:2" x14ac:dyDescent="0.25">
      <c r="A98">
        <v>786.62298583984375</v>
      </c>
      <c r="B98">
        <v>86.25</v>
      </c>
    </row>
    <row r="99" spans="1:2" x14ac:dyDescent="0.25">
      <c r="A99">
        <v>786.635986328125</v>
      </c>
      <c r="B99">
        <v>31.75</v>
      </c>
    </row>
    <row r="100" spans="1:2" x14ac:dyDescent="0.25">
      <c r="A100">
        <v>786.64801025390625</v>
      </c>
      <c r="B100">
        <v>18.75</v>
      </c>
    </row>
    <row r="101" spans="1:2" x14ac:dyDescent="0.25">
      <c r="A101">
        <v>786.65997314453125</v>
      </c>
      <c r="B101">
        <v>40.5</v>
      </c>
    </row>
    <row r="102" spans="1:2" x14ac:dyDescent="0.25">
      <c r="A102">
        <v>786.6719970703125</v>
      </c>
      <c r="B102">
        <v>73</v>
      </c>
    </row>
    <row r="103" spans="1:2" x14ac:dyDescent="0.25">
      <c r="A103">
        <v>786.68499755859375</v>
      </c>
      <c r="B103">
        <v>119</v>
      </c>
    </row>
    <row r="104" spans="1:2" x14ac:dyDescent="0.25">
      <c r="A104">
        <v>786.697021484375</v>
      </c>
      <c r="B104">
        <v>135</v>
      </c>
    </row>
    <row r="105" spans="1:2" x14ac:dyDescent="0.25">
      <c r="A105">
        <v>786.708984375</v>
      </c>
      <c r="B105">
        <v>90.25</v>
      </c>
    </row>
    <row r="106" spans="1:2" x14ac:dyDescent="0.25">
      <c r="A106">
        <v>786.72100830078125</v>
      </c>
      <c r="B106">
        <v>60</v>
      </c>
    </row>
    <row r="107" spans="1:2" x14ac:dyDescent="0.25">
      <c r="A107">
        <v>786.7340087890625</v>
      </c>
      <c r="B107">
        <v>98.5</v>
      </c>
    </row>
    <row r="108" spans="1:2" x14ac:dyDescent="0.25">
      <c r="A108">
        <v>786.7459716796875</v>
      </c>
      <c r="B108">
        <v>153.30000305175781</v>
      </c>
    </row>
    <row r="109" spans="1:2" x14ac:dyDescent="0.25">
      <c r="A109">
        <v>786.75799560546875</v>
      </c>
      <c r="B109">
        <v>156</v>
      </c>
    </row>
    <row r="110" spans="1:2" x14ac:dyDescent="0.25">
      <c r="A110">
        <v>786.77001953125</v>
      </c>
      <c r="B110">
        <v>128.30000305175781</v>
      </c>
    </row>
    <row r="111" spans="1:2" x14ac:dyDescent="0.25">
      <c r="A111">
        <v>786.78302001953125</v>
      </c>
      <c r="B111">
        <v>219.5</v>
      </c>
    </row>
    <row r="112" spans="1:2" x14ac:dyDescent="0.25">
      <c r="A112">
        <v>786.79498291015625</v>
      </c>
      <c r="B112">
        <v>504</v>
      </c>
    </row>
    <row r="113" spans="1:2" x14ac:dyDescent="0.25">
      <c r="A113">
        <v>786.8070068359375</v>
      </c>
      <c r="B113">
        <v>858.20001220703125</v>
      </c>
    </row>
    <row r="114" spans="1:2" x14ac:dyDescent="0.25">
      <c r="A114">
        <v>786.8189697265625</v>
      </c>
      <c r="B114">
        <v>1211</v>
      </c>
    </row>
    <row r="115" spans="1:2" x14ac:dyDescent="0.25">
      <c r="A115">
        <v>786.83197021484375</v>
      </c>
      <c r="B115">
        <v>1700</v>
      </c>
    </row>
    <row r="116" spans="1:2" x14ac:dyDescent="0.25">
      <c r="A116">
        <v>786.843994140625</v>
      </c>
      <c r="B116">
        <v>2103</v>
      </c>
    </row>
    <row r="117" spans="1:2" x14ac:dyDescent="0.25">
      <c r="A117">
        <v>786.85601806640625</v>
      </c>
      <c r="B117">
        <v>1997</v>
      </c>
    </row>
    <row r="118" spans="1:2" x14ac:dyDescent="0.25">
      <c r="A118">
        <v>786.86798095703125</v>
      </c>
      <c r="B118">
        <v>1584</v>
      </c>
    </row>
    <row r="119" spans="1:2" x14ac:dyDescent="0.25">
      <c r="A119">
        <v>786.8809814453125</v>
      </c>
      <c r="B119">
        <v>1141</v>
      </c>
    </row>
    <row r="120" spans="1:2" x14ac:dyDescent="0.25">
      <c r="A120">
        <v>786.89300537109375</v>
      </c>
      <c r="B120">
        <v>787</v>
      </c>
    </row>
    <row r="121" spans="1:2" x14ac:dyDescent="0.25">
      <c r="A121">
        <v>786.905029296875</v>
      </c>
      <c r="B121">
        <v>547.79998779296875</v>
      </c>
    </row>
    <row r="122" spans="1:2" x14ac:dyDescent="0.25">
      <c r="A122">
        <v>786.9169921875</v>
      </c>
      <c r="B122">
        <v>342.79998779296875</v>
      </c>
    </row>
    <row r="123" spans="1:2" x14ac:dyDescent="0.25">
      <c r="A123">
        <v>786.92999267578125</v>
      </c>
      <c r="B123">
        <v>234.19999694824219</v>
      </c>
    </row>
    <row r="124" spans="1:2" x14ac:dyDescent="0.25">
      <c r="A124">
        <v>786.9420166015625</v>
      </c>
      <c r="B124">
        <v>164</v>
      </c>
    </row>
    <row r="125" spans="1:2" x14ac:dyDescent="0.25">
      <c r="A125">
        <v>786.9539794921875</v>
      </c>
      <c r="B125">
        <v>100.80000305175781</v>
      </c>
    </row>
    <row r="126" spans="1:2" x14ac:dyDescent="0.25">
      <c r="A126">
        <v>786.96600341796875</v>
      </c>
      <c r="B126">
        <v>76</v>
      </c>
    </row>
    <row r="127" spans="1:2" x14ac:dyDescent="0.25">
      <c r="A127">
        <v>786.97900390625</v>
      </c>
      <c r="B127">
        <v>48.25</v>
      </c>
    </row>
    <row r="128" spans="1:2" x14ac:dyDescent="0.25">
      <c r="A128">
        <v>786.99102783203125</v>
      </c>
      <c r="B128">
        <v>26</v>
      </c>
    </row>
    <row r="129" spans="1:2" x14ac:dyDescent="0.25">
      <c r="A129">
        <v>787.00299072265625</v>
      </c>
      <c r="B129">
        <v>21</v>
      </c>
    </row>
    <row r="130" spans="1:2" x14ac:dyDescent="0.25">
      <c r="A130">
        <v>787.0150146484375</v>
      </c>
      <c r="B130">
        <v>31</v>
      </c>
    </row>
    <row r="131" spans="1:2" x14ac:dyDescent="0.25">
      <c r="A131">
        <v>787.02801513671875</v>
      </c>
      <c r="B131">
        <v>36.25</v>
      </c>
    </row>
    <row r="132" spans="1:2" x14ac:dyDescent="0.25">
      <c r="A132">
        <v>787.03997802734375</v>
      </c>
      <c r="B132">
        <v>19.5</v>
      </c>
    </row>
    <row r="133" spans="1:2" x14ac:dyDescent="0.25">
      <c r="A133">
        <v>787.052001953125</v>
      </c>
      <c r="B133">
        <v>7</v>
      </c>
    </row>
    <row r="134" spans="1:2" x14ac:dyDescent="0.25">
      <c r="A134">
        <v>787.06402587890625</v>
      </c>
      <c r="B134">
        <v>8</v>
      </c>
    </row>
    <row r="135" spans="1:2" x14ac:dyDescent="0.25">
      <c r="A135">
        <v>787.0770263671875</v>
      </c>
      <c r="B135">
        <v>18.75</v>
      </c>
    </row>
    <row r="136" spans="1:2" x14ac:dyDescent="0.25">
      <c r="A136">
        <v>787.0889892578125</v>
      </c>
      <c r="B136">
        <v>46.25</v>
      </c>
    </row>
    <row r="137" spans="1:2" x14ac:dyDescent="0.25">
      <c r="A137">
        <v>787.10101318359375</v>
      </c>
      <c r="B137">
        <v>57.25</v>
      </c>
    </row>
    <row r="138" spans="1:2" x14ac:dyDescent="0.25">
      <c r="A138">
        <v>787.11297607421875</v>
      </c>
      <c r="B138">
        <v>54.5</v>
      </c>
    </row>
    <row r="139" spans="1:2" x14ac:dyDescent="0.25">
      <c r="A139">
        <v>787.1259765625</v>
      </c>
      <c r="B139">
        <v>64.75</v>
      </c>
    </row>
    <row r="140" spans="1:2" x14ac:dyDescent="0.25">
      <c r="A140">
        <v>787.13800048828125</v>
      </c>
      <c r="B140">
        <v>57</v>
      </c>
    </row>
    <row r="141" spans="1:2" x14ac:dyDescent="0.25">
      <c r="A141">
        <v>787.1500244140625</v>
      </c>
      <c r="B141">
        <v>56.25</v>
      </c>
    </row>
    <row r="142" spans="1:2" x14ac:dyDescent="0.25">
      <c r="A142">
        <v>787.1619873046875</v>
      </c>
      <c r="B142">
        <v>87.25</v>
      </c>
    </row>
    <row r="143" spans="1:2" x14ac:dyDescent="0.25">
      <c r="A143">
        <v>787.17498779296875</v>
      </c>
      <c r="B143">
        <v>116.80000305175781</v>
      </c>
    </row>
    <row r="144" spans="1:2" x14ac:dyDescent="0.25">
      <c r="A144">
        <v>787.18701171875</v>
      </c>
      <c r="B144">
        <v>154.80000305175781</v>
      </c>
    </row>
    <row r="145" spans="1:2" x14ac:dyDescent="0.25">
      <c r="A145">
        <v>787.198974609375</v>
      </c>
      <c r="B145">
        <v>172</v>
      </c>
    </row>
    <row r="146" spans="1:2" x14ac:dyDescent="0.25">
      <c r="A146">
        <v>787.21099853515625</v>
      </c>
      <c r="B146">
        <v>126</v>
      </c>
    </row>
    <row r="147" spans="1:2" x14ac:dyDescent="0.25">
      <c r="A147">
        <v>787.2239990234375</v>
      </c>
      <c r="B147">
        <v>66</v>
      </c>
    </row>
    <row r="148" spans="1:2" x14ac:dyDescent="0.25">
      <c r="A148">
        <v>787.23602294921875</v>
      </c>
      <c r="B148">
        <v>60.25</v>
      </c>
    </row>
    <row r="149" spans="1:2" x14ac:dyDescent="0.25">
      <c r="A149">
        <v>787.24798583984375</v>
      </c>
      <c r="B149">
        <v>87.75</v>
      </c>
    </row>
    <row r="150" spans="1:2" x14ac:dyDescent="0.25">
      <c r="A150">
        <v>787.260009765625</v>
      </c>
      <c r="B150">
        <v>127.5</v>
      </c>
    </row>
    <row r="151" spans="1:2" x14ac:dyDescent="0.25">
      <c r="A151">
        <v>787.27301025390625</v>
      </c>
      <c r="B151">
        <v>219.19999694824219</v>
      </c>
    </row>
    <row r="152" spans="1:2" x14ac:dyDescent="0.25">
      <c r="A152">
        <v>787.28497314453125</v>
      </c>
      <c r="B152">
        <v>392.79998779296875</v>
      </c>
    </row>
    <row r="153" spans="1:2" x14ac:dyDescent="0.25">
      <c r="A153">
        <v>787.2969970703125</v>
      </c>
      <c r="B153">
        <v>675</v>
      </c>
    </row>
    <row r="154" spans="1:2" x14ac:dyDescent="0.25">
      <c r="A154">
        <v>787.30902099609375</v>
      </c>
      <c r="B154">
        <v>1289</v>
      </c>
    </row>
    <row r="155" spans="1:2" x14ac:dyDescent="0.25">
      <c r="A155">
        <v>787.322021484375</v>
      </c>
      <c r="B155">
        <v>2963</v>
      </c>
    </row>
    <row r="156" spans="1:2" x14ac:dyDescent="0.25">
      <c r="A156">
        <v>787.333984375</v>
      </c>
      <c r="B156">
        <v>5745</v>
      </c>
    </row>
    <row r="157" spans="1:2" x14ac:dyDescent="0.25">
      <c r="A157">
        <v>787.34600830078125</v>
      </c>
      <c r="B157">
        <v>7438</v>
      </c>
    </row>
    <row r="158" spans="1:2" x14ac:dyDescent="0.25">
      <c r="A158">
        <v>787.35797119140625</v>
      </c>
      <c r="B158">
        <v>6537</v>
      </c>
    </row>
    <row r="159" spans="1:2" x14ac:dyDescent="0.25">
      <c r="A159">
        <v>787.3709716796875</v>
      </c>
      <c r="B159">
        <v>4356</v>
      </c>
    </row>
    <row r="160" spans="1:2" x14ac:dyDescent="0.25">
      <c r="A160">
        <v>787.38299560546875</v>
      </c>
      <c r="B160">
        <v>2344</v>
      </c>
    </row>
    <row r="161" spans="1:2" x14ac:dyDescent="0.25">
      <c r="A161">
        <v>787.39501953125</v>
      </c>
      <c r="B161">
        <v>1066</v>
      </c>
    </row>
    <row r="162" spans="1:2" x14ac:dyDescent="0.25">
      <c r="A162">
        <v>787.406982421875</v>
      </c>
      <c r="B162">
        <v>508.5</v>
      </c>
    </row>
    <row r="163" spans="1:2" x14ac:dyDescent="0.25">
      <c r="A163">
        <v>787.41998291015625</v>
      </c>
      <c r="B163">
        <v>309</v>
      </c>
    </row>
    <row r="164" spans="1:2" x14ac:dyDescent="0.25">
      <c r="A164">
        <v>787.4320068359375</v>
      </c>
      <c r="B164">
        <v>225.69999694824219</v>
      </c>
    </row>
    <row r="165" spans="1:2" x14ac:dyDescent="0.25">
      <c r="A165">
        <v>787.4439697265625</v>
      </c>
      <c r="B165">
        <v>167.30000305175781</v>
      </c>
    </row>
    <row r="166" spans="1:2" x14ac:dyDescent="0.25">
      <c r="A166">
        <v>787.45599365234375</v>
      </c>
      <c r="B166">
        <v>118</v>
      </c>
    </row>
    <row r="167" spans="1:2" x14ac:dyDescent="0.25">
      <c r="A167">
        <v>787.468994140625</v>
      </c>
      <c r="B167">
        <v>61.5</v>
      </c>
    </row>
    <row r="168" spans="1:2" x14ac:dyDescent="0.25">
      <c r="A168">
        <v>787.48101806640625</v>
      </c>
      <c r="B168">
        <v>32.75</v>
      </c>
    </row>
    <row r="169" spans="1:2" x14ac:dyDescent="0.25">
      <c r="A169">
        <v>787.49298095703125</v>
      </c>
      <c r="B169">
        <v>47</v>
      </c>
    </row>
    <row r="170" spans="1:2" x14ac:dyDescent="0.25">
      <c r="A170">
        <v>787.5050048828125</v>
      </c>
      <c r="B170">
        <v>75.25</v>
      </c>
    </row>
    <row r="171" spans="1:2" x14ac:dyDescent="0.25">
      <c r="A171">
        <v>787.51800537109375</v>
      </c>
      <c r="B171">
        <v>111.30000305175781</v>
      </c>
    </row>
    <row r="172" spans="1:2" x14ac:dyDescent="0.25">
      <c r="A172">
        <v>787.530029296875</v>
      </c>
      <c r="B172">
        <v>154.30000305175781</v>
      </c>
    </row>
    <row r="173" spans="1:2" x14ac:dyDescent="0.25">
      <c r="A173">
        <v>787.5419921875</v>
      </c>
      <c r="B173">
        <v>138.30000305175781</v>
      </c>
    </row>
    <row r="174" spans="1:2" x14ac:dyDescent="0.25">
      <c r="A174">
        <v>787.55401611328125</v>
      </c>
      <c r="B174">
        <v>76.25</v>
      </c>
    </row>
    <row r="175" spans="1:2" x14ac:dyDescent="0.25">
      <c r="A175">
        <v>787.5670166015625</v>
      </c>
      <c r="B175">
        <v>64.25</v>
      </c>
    </row>
    <row r="176" spans="1:2" x14ac:dyDescent="0.25">
      <c r="A176">
        <v>787.5789794921875</v>
      </c>
      <c r="B176">
        <v>83.75</v>
      </c>
    </row>
    <row r="177" spans="1:2" x14ac:dyDescent="0.25">
      <c r="A177">
        <v>787.59100341796875</v>
      </c>
      <c r="B177">
        <v>89.5</v>
      </c>
    </row>
    <row r="178" spans="1:2" x14ac:dyDescent="0.25">
      <c r="A178">
        <v>787.60302734375</v>
      </c>
      <c r="B178">
        <v>105</v>
      </c>
    </row>
    <row r="179" spans="1:2" x14ac:dyDescent="0.25">
      <c r="A179">
        <v>787.61602783203125</v>
      </c>
      <c r="B179">
        <v>143.5</v>
      </c>
    </row>
    <row r="180" spans="1:2" x14ac:dyDescent="0.25">
      <c r="A180">
        <v>787.62799072265625</v>
      </c>
      <c r="B180">
        <v>152.80000305175781</v>
      </c>
    </row>
    <row r="181" spans="1:2" x14ac:dyDescent="0.25">
      <c r="A181">
        <v>787.6400146484375</v>
      </c>
      <c r="B181">
        <v>96.5</v>
      </c>
    </row>
    <row r="182" spans="1:2" x14ac:dyDescent="0.25">
      <c r="A182">
        <v>787.6519775390625</v>
      </c>
      <c r="B182">
        <v>50.25</v>
      </c>
    </row>
    <row r="183" spans="1:2" x14ac:dyDescent="0.25">
      <c r="A183">
        <v>787.66497802734375</v>
      </c>
      <c r="B183">
        <v>60.5</v>
      </c>
    </row>
    <row r="184" spans="1:2" x14ac:dyDescent="0.25">
      <c r="A184">
        <v>787.677001953125</v>
      </c>
      <c r="B184">
        <v>93.75</v>
      </c>
    </row>
    <row r="185" spans="1:2" x14ac:dyDescent="0.25">
      <c r="A185">
        <v>787.68902587890625</v>
      </c>
      <c r="B185">
        <v>108.30000305175781</v>
      </c>
    </row>
    <row r="186" spans="1:2" x14ac:dyDescent="0.25">
      <c r="A186">
        <v>787.70098876953125</v>
      </c>
      <c r="B186">
        <v>108.30000305175781</v>
      </c>
    </row>
    <row r="187" spans="1:2" x14ac:dyDescent="0.25">
      <c r="A187">
        <v>787.7139892578125</v>
      </c>
      <c r="B187">
        <v>144.5</v>
      </c>
    </row>
    <row r="188" spans="1:2" x14ac:dyDescent="0.25">
      <c r="A188">
        <v>787.72601318359375</v>
      </c>
      <c r="B188">
        <v>197</v>
      </c>
    </row>
    <row r="189" spans="1:2" x14ac:dyDescent="0.25">
      <c r="A189">
        <v>787.73797607421875</v>
      </c>
      <c r="B189">
        <v>194.19999694824219</v>
      </c>
    </row>
    <row r="190" spans="1:2" x14ac:dyDescent="0.25">
      <c r="A190">
        <v>787.75</v>
      </c>
      <c r="B190">
        <v>179.5</v>
      </c>
    </row>
    <row r="191" spans="1:2" x14ac:dyDescent="0.25">
      <c r="A191">
        <v>787.76300048828125</v>
      </c>
      <c r="B191">
        <v>209.19999694824219</v>
      </c>
    </row>
    <row r="192" spans="1:2" x14ac:dyDescent="0.25">
      <c r="A192">
        <v>787.7750244140625</v>
      </c>
      <c r="B192">
        <v>328.29998779296875</v>
      </c>
    </row>
    <row r="193" spans="1:2" x14ac:dyDescent="0.25">
      <c r="A193">
        <v>787.7869873046875</v>
      </c>
      <c r="B193">
        <v>610.70001220703125</v>
      </c>
    </row>
    <row r="194" spans="1:2" x14ac:dyDescent="0.25">
      <c r="A194">
        <v>787.79901123046875</v>
      </c>
      <c r="B194">
        <v>1033</v>
      </c>
    </row>
    <row r="195" spans="1:2" x14ac:dyDescent="0.25">
      <c r="A195">
        <v>787.81201171875</v>
      </c>
      <c r="B195">
        <v>2406</v>
      </c>
    </row>
    <row r="196" spans="1:2" x14ac:dyDescent="0.25">
      <c r="A196">
        <v>787.823974609375</v>
      </c>
      <c r="B196">
        <v>6389</v>
      </c>
    </row>
    <row r="197" spans="1:2" x14ac:dyDescent="0.25">
      <c r="A197">
        <v>787.83599853515625</v>
      </c>
      <c r="B197">
        <v>13440</v>
      </c>
    </row>
    <row r="198" spans="1:2" x14ac:dyDescent="0.25">
      <c r="A198">
        <v>787.8480224609375</v>
      </c>
      <c r="B198">
        <v>19900</v>
      </c>
    </row>
    <row r="199" spans="1:2" x14ac:dyDescent="0.25">
      <c r="A199">
        <v>787.86102294921875</v>
      </c>
      <c r="B199">
        <v>19410</v>
      </c>
    </row>
    <row r="200" spans="1:2" x14ac:dyDescent="0.25">
      <c r="A200">
        <v>787.87298583984375</v>
      </c>
      <c r="B200">
        <v>12000</v>
      </c>
    </row>
    <row r="201" spans="1:2" x14ac:dyDescent="0.25">
      <c r="A201">
        <v>787.885009765625</v>
      </c>
      <c r="B201">
        <v>4799</v>
      </c>
    </row>
    <row r="202" spans="1:2" x14ac:dyDescent="0.25">
      <c r="A202">
        <v>787.89697265625</v>
      </c>
      <c r="B202">
        <v>1562</v>
      </c>
    </row>
    <row r="203" spans="1:2" x14ac:dyDescent="0.25">
      <c r="A203">
        <v>787.90997314453125</v>
      </c>
      <c r="B203">
        <v>638.5</v>
      </c>
    </row>
    <row r="204" spans="1:2" x14ac:dyDescent="0.25">
      <c r="A204">
        <v>787.9219970703125</v>
      </c>
      <c r="B204">
        <v>395.5</v>
      </c>
    </row>
    <row r="205" spans="1:2" x14ac:dyDescent="0.25">
      <c r="A205">
        <v>787.93402099609375</v>
      </c>
      <c r="B205">
        <v>355.29998779296875</v>
      </c>
    </row>
    <row r="206" spans="1:2" x14ac:dyDescent="0.25">
      <c r="A206">
        <v>787.94598388671875</v>
      </c>
      <c r="B206">
        <v>247.5</v>
      </c>
    </row>
    <row r="207" spans="1:2" x14ac:dyDescent="0.25">
      <c r="A207">
        <v>787.958984375</v>
      </c>
      <c r="B207">
        <v>138.80000305175781</v>
      </c>
    </row>
    <row r="208" spans="1:2" x14ac:dyDescent="0.25">
      <c r="A208">
        <v>787.97100830078125</v>
      </c>
      <c r="B208">
        <v>151</v>
      </c>
    </row>
    <row r="209" spans="1:2" x14ac:dyDescent="0.25">
      <c r="A209">
        <v>787.98297119140625</v>
      </c>
      <c r="B209">
        <v>162</v>
      </c>
    </row>
    <row r="210" spans="1:2" x14ac:dyDescent="0.25">
      <c r="A210">
        <v>787.9949951171875</v>
      </c>
      <c r="B210">
        <v>137</v>
      </c>
    </row>
    <row r="211" spans="1:2" x14ac:dyDescent="0.25">
      <c r="A211">
        <v>788.00799560546875</v>
      </c>
      <c r="B211">
        <v>156.30000305175781</v>
      </c>
    </row>
    <row r="212" spans="1:2" x14ac:dyDescent="0.25">
      <c r="A212">
        <v>788.02001953125</v>
      </c>
      <c r="B212">
        <v>207.80000305175781</v>
      </c>
    </row>
    <row r="213" spans="1:2" x14ac:dyDescent="0.25">
      <c r="A213">
        <v>788.031982421875</v>
      </c>
      <c r="B213">
        <v>219.69999694824219</v>
      </c>
    </row>
    <row r="214" spans="1:2" x14ac:dyDescent="0.25">
      <c r="A214">
        <v>788.04400634765625</v>
      </c>
      <c r="B214">
        <v>155.30000305175781</v>
      </c>
    </row>
    <row r="215" spans="1:2" x14ac:dyDescent="0.25">
      <c r="A215">
        <v>788.0570068359375</v>
      </c>
      <c r="B215">
        <v>115.5</v>
      </c>
    </row>
    <row r="216" spans="1:2" x14ac:dyDescent="0.25">
      <c r="A216">
        <v>788.0689697265625</v>
      </c>
      <c r="B216">
        <v>141.30000305175781</v>
      </c>
    </row>
    <row r="217" spans="1:2" x14ac:dyDescent="0.25">
      <c r="A217">
        <v>788.08099365234375</v>
      </c>
      <c r="B217">
        <v>160.30000305175781</v>
      </c>
    </row>
    <row r="218" spans="1:2" x14ac:dyDescent="0.25">
      <c r="A218">
        <v>788.093994140625</v>
      </c>
      <c r="B218">
        <v>138.5</v>
      </c>
    </row>
    <row r="219" spans="1:2" x14ac:dyDescent="0.25">
      <c r="A219">
        <v>788.10601806640625</v>
      </c>
      <c r="B219">
        <v>119</v>
      </c>
    </row>
    <row r="220" spans="1:2" x14ac:dyDescent="0.25">
      <c r="A220">
        <v>788.11798095703125</v>
      </c>
      <c r="B220">
        <v>125.5</v>
      </c>
    </row>
    <row r="221" spans="1:2" x14ac:dyDescent="0.25">
      <c r="A221">
        <v>788.1300048828125</v>
      </c>
      <c r="B221">
        <v>100.80000305175781</v>
      </c>
    </row>
    <row r="222" spans="1:2" x14ac:dyDescent="0.25">
      <c r="A222">
        <v>788.14300537109375</v>
      </c>
      <c r="B222">
        <v>77.25</v>
      </c>
    </row>
    <row r="223" spans="1:2" x14ac:dyDescent="0.25">
      <c r="A223">
        <v>788.155029296875</v>
      </c>
      <c r="B223">
        <v>114</v>
      </c>
    </row>
    <row r="224" spans="1:2" x14ac:dyDescent="0.25">
      <c r="A224">
        <v>788.1669921875</v>
      </c>
      <c r="B224">
        <v>152.5</v>
      </c>
    </row>
    <row r="225" spans="1:2" x14ac:dyDescent="0.25">
      <c r="A225">
        <v>788.17901611328125</v>
      </c>
      <c r="B225">
        <v>143.80000305175781</v>
      </c>
    </row>
    <row r="226" spans="1:2" x14ac:dyDescent="0.25">
      <c r="A226">
        <v>788.1920166015625</v>
      </c>
      <c r="B226">
        <v>169.19999694824219</v>
      </c>
    </row>
    <row r="227" spans="1:2" x14ac:dyDescent="0.25">
      <c r="A227">
        <v>788.2039794921875</v>
      </c>
      <c r="B227">
        <v>248.5</v>
      </c>
    </row>
    <row r="228" spans="1:2" x14ac:dyDescent="0.25">
      <c r="A228">
        <v>788.21600341796875</v>
      </c>
      <c r="B228">
        <v>281.29998779296875</v>
      </c>
    </row>
    <row r="229" spans="1:2" x14ac:dyDescent="0.25">
      <c r="A229">
        <v>788.22802734375</v>
      </c>
      <c r="B229">
        <v>267.20001220703125</v>
      </c>
    </row>
    <row r="230" spans="1:2" x14ac:dyDescent="0.25">
      <c r="A230">
        <v>788.24102783203125</v>
      </c>
      <c r="B230">
        <v>248</v>
      </c>
    </row>
    <row r="231" spans="1:2" x14ac:dyDescent="0.25">
      <c r="A231">
        <v>788.25299072265625</v>
      </c>
      <c r="B231">
        <v>239</v>
      </c>
    </row>
    <row r="232" spans="1:2" x14ac:dyDescent="0.25">
      <c r="A232">
        <v>788.2650146484375</v>
      </c>
      <c r="B232">
        <v>315.20001220703125</v>
      </c>
    </row>
    <row r="233" spans="1:2" x14ac:dyDescent="0.25">
      <c r="A233">
        <v>788.2769775390625</v>
      </c>
      <c r="B233">
        <v>455.79998779296875</v>
      </c>
    </row>
    <row r="234" spans="1:2" x14ac:dyDescent="0.25">
      <c r="A234">
        <v>788.28997802734375</v>
      </c>
      <c r="B234">
        <v>681.70001220703125</v>
      </c>
    </row>
    <row r="235" spans="1:2" x14ac:dyDescent="0.25">
      <c r="A235">
        <v>788.302001953125</v>
      </c>
      <c r="B235">
        <v>1286</v>
      </c>
    </row>
    <row r="236" spans="1:2" x14ac:dyDescent="0.25">
      <c r="A236">
        <v>788.31402587890625</v>
      </c>
      <c r="B236">
        <v>3256</v>
      </c>
    </row>
    <row r="237" spans="1:2" x14ac:dyDescent="0.25">
      <c r="A237">
        <v>788.32598876953125</v>
      </c>
      <c r="B237">
        <v>10240</v>
      </c>
    </row>
    <row r="238" spans="1:2" x14ac:dyDescent="0.25">
      <c r="A238">
        <v>788.3389892578125</v>
      </c>
      <c r="B238">
        <v>27000</v>
      </c>
    </row>
    <row r="239" spans="1:2" x14ac:dyDescent="0.25">
      <c r="A239">
        <v>788.35101318359375</v>
      </c>
      <c r="B239">
        <v>42960</v>
      </c>
    </row>
    <row r="240" spans="1:2" x14ac:dyDescent="0.25">
      <c r="A240">
        <v>788.36297607421875</v>
      </c>
      <c r="B240">
        <v>38940</v>
      </c>
    </row>
    <row r="241" spans="1:2" x14ac:dyDescent="0.25">
      <c r="A241">
        <v>788.375</v>
      </c>
      <c r="B241">
        <v>20770</v>
      </c>
    </row>
    <row r="242" spans="1:2" x14ac:dyDescent="0.25">
      <c r="A242">
        <v>788.38800048828125</v>
      </c>
      <c r="B242">
        <v>7258</v>
      </c>
    </row>
    <row r="243" spans="1:2" x14ac:dyDescent="0.25">
      <c r="A243">
        <v>788.4000244140625</v>
      </c>
      <c r="B243">
        <v>2120</v>
      </c>
    </row>
    <row r="244" spans="1:2" x14ac:dyDescent="0.25">
      <c r="A244">
        <v>788.4119873046875</v>
      </c>
      <c r="B244">
        <v>811</v>
      </c>
    </row>
    <row r="245" spans="1:2" x14ac:dyDescent="0.25">
      <c r="A245">
        <v>788.42401123046875</v>
      </c>
      <c r="B245">
        <v>613</v>
      </c>
    </row>
    <row r="246" spans="1:2" x14ac:dyDescent="0.25">
      <c r="A246">
        <v>788.43701171875</v>
      </c>
      <c r="B246">
        <v>587</v>
      </c>
    </row>
    <row r="247" spans="1:2" x14ac:dyDescent="0.25">
      <c r="A247">
        <v>788.448974609375</v>
      </c>
      <c r="B247">
        <v>483.79998779296875</v>
      </c>
    </row>
    <row r="248" spans="1:2" x14ac:dyDescent="0.25">
      <c r="A248">
        <v>788.46099853515625</v>
      </c>
      <c r="B248">
        <v>324.29998779296875</v>
      </c>
    </row>
    <row r="249" spans="1:2" x14ac:dyDescent="0.25">
      <c r="A249">
        <v>788.4739990234375</v>
      </c>
      <c r="B249">
        <v>216.5</v>
      </c>
    </row>
    <row r="250" spans="1:2" x14ac:dyDescent="0.25">
      <c r="A250">
        <v>788.48602294921875</v>
      </c>
      <c r="B250">
        <v>212</v>
      </c>
    </row>
    <row r="251" spans="1:2" x14ac:dyDescent="0.25">
      <c r="A251">
        <v>788.49798583984375</v>
      </c>
      <c r="B251">
        <v>226.30000305175781</v>
      </c>
    </row>
    <row r="252" spans="1:2" x14ac:dyDescent="0.25">
      <c r="A252">
        <v>788.510009765625</v>
      </c>
      <c r="B252">
        <v>228.80000305175781</v>
      </c>
    </row>
    <row r="253" spans="1:2" x14ac:dyDescent="0.25">
      <c r="A253">
        <v>788.52301025390625</v>
      </c>
      <c r="B253">
        <v>197.80000305175781</v>
      </c>
    </row>
    <row r="254" spans="1:2" x14ac:dyDescent="0.25">
      <c r="A254">
        <v>788.53497314453125</v>
      </c>
      <c r="B254">
        <v>133</v>
      </c>
    </row>
    <row r="255" spans="1:2" x14ac:dyDescent="0.25">
      <c r="A255">
        <v>788.5469970703125</v>
      </c>
      <c r="B255">
        <v>123.19999694824219</v>
      </c>
    </row>
    <row r="256" spans="1:2" x14ac:dyDescent="0.25">
      <c r="A256">
        <v>788.55902099609375</v>
      </c>
      <c r="B256">
        <v>149.19999694824219</v>
      </c>
    </row>
    <row r="257" spans="1:2" x14ac:dyDescent="0.25">
      <c r="A257">
        <v>788.572021484375</v>
      </c>
      <c r="B257">
        <v>144.80000305175781</v>
      </c>
    </row>
    <row r="258" spans="1:2" x14ac:dyDescent="0.25">
      <c r="A258">
        <v>788.583984375</v>
      </c>
      <c r="B258">
        <v>153.30000305175781</v>
      </c>
    </row>
    <row r="259" spans="1:2" x14ac:dyDescent="0.25">
      <c r="A259">
        <v>788.59600830078125</v>
      </c>
      <c r="B259">
        <v>159.5</v>
      </c>
    </row>
    <row r="260" spans="1:2" x14ac:dyDescent="0.25">
      <c r="A260">
        <v>788.60797119140625</v>
      </c>
      <c r="B260">
        <v>133.5</v>
      </c>
    </row>
    <row r="261" spans="1:2" x14ac:dyDescent="0.25">
      <c r="A261">
        <v>788.6209716796875</v>
      </c>
      <c r="B261">
        <v>136</v>
      </c>
    </row>
    <row r="262" spans="1:2" x14ac:dyDescent="0.25">
      <c r="A262">
        <v>788.63299560546875</v>
      </c>
      <c r="B262">
        <v>187.5</v>
      </c>
    </row>
    <row r="263" spans="1:2" x14ac:dyDescent="0.25">
      <c r="A263">
        <v>788.64501953125</v>
      </c>
      <c r="B263">
        <v>214.80000305175781</v>
      </c>
    </row>
    <row r="264" spans="1:2" x14ac:dyDescent="0.25">
      <c r="A264">
        <v>788.656982421875</v>
      </c>
      <c r="B264">
        <v>213.19999694824219</v>
      </c>
    </row>
    <row r="265" spans="1:2" x14ac:dyDescent="0.25">
      <c r="A265">
        <v>788.66998291015625</v>
      </c>
      <c r="B265">
        <v>236</v>
      </c>
    </row>
    <row r="266" spans="1:2" x14ac:dyDescent="0.25">
      <c r="A266">
        <v>788.6820068359375</v>
      </c>
      <c r="B266">
        <v>252</v>
      </c>
    </row>
    <row r="267" spans="1:2" x14ac:dyDescent="0.25">
      <c r="A267">
        <v>788.6939697265625</v>
      </c>
      <c r="B267">
        <v>269.20001220703125</v>
      </c>
    </row>
    <row r="268" spans="1:2" x14ac:dyDescent="0.25">
      <c r="A268">
        <v>788.70599365234375</v>
      </c>
      <c r="B268">
        <v>308</v>
      </c>
    </row>
    <row r="269" spans="1:2" x14ac:dyDescent="0.25">
      <c r="A269">
        <v>788.718994140625</v>
      </c>
      <c r="B269">
        <v>311.79998779296875</v>
      </c>
    </row>
    <row r="270" spans="1:2" x14ac:dyDescent="0.25">
      <c r="A270">
        <v>788.73101806640625</v>
      </c>
      <c r="B270">
        <v>301</v>
      </c>
    </row>
    <row r="271" spans="1:2" x14ac:dyDescent="0.25">
      <c r="A271">
        <v>788.74298095703125</v>
      </c>
      <c r="B271">
        <v>338.5</v>
      </c>
    </row>
    <row r="272" spans="1:2" x14ac:dyDescent="0.25">
      <c r="A272">
        <v>788.7550048828125</v>
      </c>
      <c r="B272">
        <v>385.5</v>
      </c>
    </row>
    <row r="273" spans="1:2" x14ac:dyDescent="0.25">
      <c r="A273">
        <v>788.76800537109375</v>
      </c>
      <c r="B273">
        <v>417</v>
      </c>
    </row>
    <row r="274" spans="1:2" x14ac:dyDescent="0.25">
      <c r="A274">
        <v>788.780029296875</v>
      </c>
      <c r="B274">
        <v>562.79998779296875</v>
      </c>
    </row>
    <row r="275" spans="1:2" x14ac:dyDescent="0.25">
      <c r="A275">
        <v>788.7919921875</v>
      </c>
      <c r="B275">
        <v>935.5</v>
      </c>
    </row>
    <row r="276" spans="1:2" x14ac:dyDescent="0.25">
      <c r="A276">
        <v>788.80499267578125</v>
      </c>
      <c r="B276">
        <v>1494</v>
      </c>
    </row>
    <row r="277" spans="1:2" x14ac:dyDescent="0.25">
      <c r="A277">
        <v>788.8170166015625</v>
      </c>
      <c r="B277">
        <v>3564</v>
      </c>
    </row>
    <row r="278" spans="1:2" x14ac:dyDescent="0.25">
      <c r="A278">
        <v>788.8289794921875</v>
      </c>
      <c r="B278">
        <v>13510</v>
      </c>
    </row>
    <row r="279" spans="1:2" x14ac:dyDescent="0.25">
      <c r="A279">
        <v>788.84100341796875</v>
      </c>
      <c r="B279">
        <v>41680</v>
      </c>
    </row>
    <row r="280" spans="1:2" x14ac:dyDescent="0.25">
      <c r="A280">
        <v>788.85400390625</v>
      </c>
      <c r="B280">
        <v>73500</v>
      </c>
    </row>
    <row r="281" spans="1:2" x14ac:dyDescent="0.25">
      <c r="A281">
        <v>788.86602783203125</v>
      </c>
      <c r="B281">
        <v>70200</v>
      </c>
    </row>
    <row r="282" spans="1:2" x14ac:dyDescent="0.25">
      <c r="A282">
        <v>788.87799072265625</v>
      </c>
      <c r="B282">
        <v>36060</v>
      </c>
    </row>
    <row r="283" spans="1:2" x14ac:dyDescent="0.25">
      <c r="A283">
        <v>788.8900146484375</v>
      </c>
      <c r="B283">
        <v>10520</v>
      </c>
    </row>
    <row r="284" spans="1:2" x14ac:dyDescent="0.25">
      <c r="A284">
        <v>788.90301513671875</v>
      </c>
      <c r="B284">
        <v>2620</v>
      </c>
    </row>
    <row r="285" spans="1:2" x14ac:dyDescent="0.25">
      <c r="A285">
        <v>788.91497802734375</v>
      </c>
      <c r="B285">
        <v>1054</v>
      </c>
    </row>
    <row r="286" spans="1:2" x14ac:dyDescent="0.25">
      <c r="A286">
        <v>788.927001953125</v>
      </c>
      <c r="B286">
        <v>714.5</v>
      </c>
    </row>
    <row r="287" spans="1:2" x14ac:dyDescent="0.25">
      <c r="A287">
        <v>788.93902587890625</v>
      </c>
      <c r="B287">
        <v>447.5</v>
      </c>
    </row>
    <row r="288" spans="1:2" x14ac:dyDescent="0.25">
      <c r="A288">
        <v>788.9520263671875</v>
      </c>
      <c r="B288">
        <v>347.29998779296875</v>
      </c>
    </row>
    <row r="289" spans="1:2" x14ac:dyDescent="0.25">
      <c r="A289">
        <v>788.9639892578125</v>
      </c>
      <c r="B289">
        <v>379</v>
      </c>
    </row>
    <row r="290" spans="1:2" x14ac:dyDescent="0.25">
      <c r="A290">
        <v>788.97601318359375</v>
      </c>
      <c r="B290">
        <v>385.70001220703125</v>
      </c>
    </row>
    <row r="291" spans="1:2" x14ac:dyDescent="0.25">
      <c r="A291">
        <v>788.98797607421875</v>
      </c>
      <c r="B291">
        <v>346.20001220703125</v>
      </c>
    </row>
    <row r="292" spans="1:2" x14ac:dyDescent="0.25">
      <c r="A292">
        <v>789.0009765625</v>
      </c>
      <c r="B292">
        <v>243.80000305175781</v>
      </c>
    </row>
    <row r="293" spans="1:2" x14ac:dyDescent="0.25">
      <c r="A293">
        <v>789.01300048828125</v>
      </c>
      <c r="B293">
        <v>174</v>
      </c>
    </row>
    <row r="294" spans="1:2" x14ac:dyDescent="0.25">
      <c r="A294">
        <v>789.0250244140625</v>
      </c>
      <c r="B294">
        <v>174.19999694824219</v>
      </c>
    </row>
    <row r="295" spans="1:2" x14ac:dyDescent="0.25">
      <c r="A295">
        <v>789.0369873046875</v>
      </c>
      <c r="B295">
        <v>198</v>
      </c>
    </row>
    <row r="296" spans="1:2" x14ac:dyDescent="0.25">
      <c r="A296">
        <v>789.04998779296875</v>
      </c>
      <c r="B296">
        <v>219.69999694824219</v>
      </c>
    </row>
    <row r="297" spans="1:2" x14ac:dyDescent="0.25">
      <c r="A297">
        <v>789.06201171875</v>
      </c>
      <c r="B297">
        <v>216</v>
      </c>
    </row>
    <row r="298" spans="1:2" x14ac:dyDescent="0.25">
      <c r="A298">
        <v>789.073974609375</v>
      </c>
      <c r="B298">
        <v>183.5</v>
      </c>
    </row>
    <row r="299" spans="1:2" x14ac:dyDescent="0.25">
      <c r="A299">
        <v>789.08599853515625</v>
      </c>
      <c r="B299">
        <v>139.80000305175781</v>
      </c>
    </row>
    <row r="300" spans="1:2" x14ac:dyDescent="0.25">
      <c r="A300">
        <v>789.0989990234375</v>
      </c>
      <c r="B300">
        <v>120</v>
      </c>
    </row>
    <row r="301" spans="1:2" x14ac:dyDescent="0.25">
      <c r="A301">
        <v>789.11102294921875</v>
      </c>
      <c r="B301">
        <v>154</v>
      </c>
    </row>
    <row r="302" spans="1:2" x14ac:dyDescent="0.25">
      <c r="A302">
        <v>789.12298583984375</v>
      </c>
      <c r="B302">
        <v>203.30000305175781</v>
      </c>
    </row>
    <row r="303" spans="1:2" x14ac:dyDescent="0.25">
      <c r="A303">
        <v>789.135986328125</v>
      </c>
      <c r="B303">
        <v>220</v>
      </c>
    </row>
    <row r="304" spans="1:2" x14ac:dyDescent="0.25">
      <c r="A304">
        <v>789.14801025390625</v>
      </c>
      <c r="B304">
        <v>238</v>
      </c>
    </row>
    <row r="305" spans="1:2" x14ac:dyDescent="0.25">
      <c r="A305">
        <v>789.15997314453125</v>
      </c>
      <c r="B305">
        <v>271.20001220703125</v>
      </c>
    </row>
    <row r="306" spans="1:2" x14ac:dyDescent="0.25">
      <c r="A306">
        <v>789.1719970703125</v>
      </c>
      <c r="B306">
        <v>314.29998779296875</v>
      </c>
    </row>
    <row r="307" spans="1:2" x14ac:dyDescent="0.25">
      <c r="A307">
        <v>789.18499755859375</v>
      </c>
      <c r="B307">
        <v>394</v>
      </c>
    </row>
    <row r="308" spans="1:2" x14ac:dyDescent="0.25">
      <c r="A308">
        <v>789.197021484375</v>
      </c>
      <c r="B308">
        <v>420</v>
      </c>
    </row>
    <row r="309" spans="1:2" x14ac:dyDescent="0.25">
      <c r="A309">
        <v>789.208984375</v>
      </c>
      <c r="B309">
        <v>315.5</v>
      </c>
    </row>
    <row r="310" spans="1:2" x14ac:dyDescent="0.25">
      <c r="A310">
        <v>789.22100830078125</v>
      </c>
      <c r="B310">
        <v>256.29998779296875</v>
      </c>
    </row>
    <row r="311" spans="1:2" x14ac:dyDescent="0.25">
      <c r="A311">
        <v>789.2340087890625</v>
      </c>
      <c r="B311">
        <v>324</v>
      </c>
    </row>
    <row r="312" spans="1:2" x14ac:dyDescent="0.25">
      <c r="A312">
        <v>789.2459716796875</v>
      </c>
      <c r="B312">
        <v>442.79998779296875</v>
      </c>
    </row>
    <row r="313" spans="1:2" x14ac:dyDescent="0.25">
      <c r="A313">
        <v>789.25799560546875</v>
      </c>
      <c r="B313">
        <v>553.5</v>
      </c>
    </row>
    <row r="314" spans="1:2" x14ac:dyDescent="0.25">
      <c r="A314">
        <v>789.27099609375</v>
      </c>
      <c r="B314">
        <v>553.20001220703125</v>
      </c>
    </row>
    <row r="315" spans="1:2" x14ac:dyDescent="0.25">
      <c r="A315">
        <v>789.28302001953125</v>
      </c>
      <c r="B315">
        <v>597.79998779296875</v>
      </c>
    </row>
    <row r="316" spans="1:2" x14ac:dyDescent="0.25">
      <c r="A316">
        <v>789.29498291015625</v>
      </c>
      <c r="B316">
        <v>935.20001220703125</v>
      </c>
    </row>
    <row r="317" spans="1:2" x14ac:dyDescent="0.25">
      <c r="A317">
        <v>789.3070068359375</v>
      </c>
      <c r="B317">
        <v>1725</v>
      </c>
    </row>
    <row r="318" spans="1:2" x14ac:dyDescent="0.25">
      <c r="A318">
        <v>789.32000732421875</v>
      </c>
      <c r="B318">
        <v>4224</v>
      </c>
    </row>
    <row r="319" spans="1:2" x14ac:dyDescent="0.25">
      <c r="A319">
        <v>789.33197021484375</v>
      </c>
      <c r="B319">
        <v>17040</v>
      </c>
    </row>
    <row r="320" spans="1:2" x14ac:dyDescent="0.25">
      <c r="A320">
        <v>789.343994140625</v>
      </c>
      <c r="B320">
        <v>57200</v>
      </c>
    </row>
    <row r="321" spans="1:2" x14ac:dyDescent="0.25">
      <c r="A321">
        <v>789.35601806640625</v>
      </c>
      <c r="B321">
        <v>105600</v>
      </c>
    </row>
    <row r="322" spans="1:2" x14ac:dyDescent="0.25">
      <c r="A322">
        <v>789.3690185546875</v>
      </c>
      <c r="B322">
        <v>102800</v>
      </c>
    </row>
    <row r="323" spans="1:2" x14ac:dyDescent="0.25">
      <c r="A323">
        <v>789.3809814453125</v>
      </c>
      <c r="B323">
        <v>52010</v>
      </c>
    </row>
    <row r="324" spans="1:2" x14ac:dyDescent="0.25">
      <c r="A324">
        <v>789.39300537109375</v>
      </c>
      <c r="B324">
        <v>13880</v>
      </c>
    </row>
    <row r="325" spans="1:2" x14ac:dyDescent="0.25">
      <c r="A325">
        <v>789.405029296875</v>
      </c>
      <c r="B325">
        <v>2953</v>
      </c>
    </row>
    <row r="326" spans="1:2" x14ac:dyDescent="0.25">
      <c r="A326">
        <v>789.41802978515625</v>
      </c>
      <c r="B326">
        <v>1078</v>
      </c>
    </row>
    <row r="327" spans="1:2" x14ac:dyDescent="0.25">
      <c r="A327">
        <v>789.42999267578125</v>
      </c>
      <c r="B327">
        <v>1027</v>
      </c>
    </row>
    <row r="328" spans="1:2" x14ac:dyDescent="0.25">
      <c r="A328">
        <v>789.4420166015625</v>
      </c>
      <c r="B328">
        <v>1032</v>
      </c>
    </row>
    <row r="329" spans="1:2" x14ac:dyDescent="0.25">
      <c r="A329">
        <v>789.4539794921875</v>
      </c>
      <c r="B329">
        <v>640.20001220703125</v>
      </c>
    </row>
    <row r="330" spans="1:2" x14ac:dyDescent="0.25">
      <c r="A330">
        <v>789.46697998046875</v>
      </c>
      <c r="B330">
        <v>331.29998779296875</v>
      </c>
    </row>
    <row r="331" spans="1:2" x14ac:dyDescent="0.25">
      <c r="A331">
        <v>789.47900390625</v>
      </c>
      <c r="B331">
        <v>301.29998779296875</v>
      </c>
    </row>
    <row r="332" spans="1:2" x14ac:dyDescent="0.25">
      <c r="A332">
        <v>789.49102783203125</v>
      </c>
      <c r="B332">
        <v>311</v>
      </c>
    </row>
    <row r="333" spans="1:2" x14ac:dyDescent="0.25">
      <c r="A333">
        <v>789.5040283203125</v>
      </c>
      <c r="B333">
        <v>294.20001220703125</v>
      </c>
    </row>
    <row r="334" spans="1:2" x14ac:dyDescent="0.25">
      <c r="A334">
        <v>789.5159912109375</v>
      </c>
      <c r="B334">
        <v>289.5</v>
      </c>
    </row>
    <row r="335" spans="1:2" x14ac:dyDescent="0.25">
      <c r="A335">
        <v>789.52801513671875</v>
      </c>
      <c r="B335">
        <v>315.79998779296875</v>
      </c>
    </row>
    <row r="336" spans="1:2" x14ac:dyDescent="0.25">
      <c r="A336">
        <v>789.53997802734375</v>
      </c>
      <c r="B336">
        <v>322.79998779296875</v>
      </c>
    </row>
    <row r="337" spans="1:2" x14ac:dyDescent="0.25">
      <c r="A337">
        <v>789.552978515625</v>
      </c>
      <c r="B337">
        <v>251.5</v>
      </c>
    </row>
    <row r="338" spans="1:2" x14ac:dyDescent="0.25">
      <c r="A338">
        <v>789.56500244140625</v>
      </c>
      <c r="B338">
        <v>176.80000305175781</v>
      </c>
    </row>
    <row r="339" spans="1:2" x14ac:dyDescent="0.25">
      <c r="A339">
        <v>789.5770263671875</v>
      </c>
      <c r="B339">
        <v>199.80000305175781</v>
      </c>
    </row>
    <row r="340" spans="1:2" x14ac:dyDescent="0.25">
      <c r="A340">
        <v>789.5889892578125</v>
      </c>
      <c r="B340">
        <v>284.20001220703125</v>
      </c>
    </row>
    <row r="341" spans="1:2" x14ac:dyDescent="0.25">
      <c r="A341">
        <v>789.60198974609375</v>
      </c>
      <c r="B341">
        <v>328.29998779296875</v>
      </c>
    </row>
    <row r="342" spans="1:2" x14ac:dyDescent="0.25">
      <c r="A342">
        <v>789.614013671875</v>
      </c>
      <c r="B342">
        <v>330.5</v>
      </c>
    </row>
    <row r="343" spans="1:2" x14ac:dyDescent="0.25">
      <c r="A343">
        <v>789.6259765625</v>
      </c>
      <c r="B343">
        <v>322</v>
      </c>
    </row>
    <row r="344" spans="1:2" x14ac:dyDescent="0.25">
      <c r="A344">
        <v>789.63800048828125</v>
      </c>
      <c r="B344">
        <v>281.70001220703125</v>
      </c>
    </row>
    <row r="345" spans="1:2" x14ac:dyDescent="0.25">
      <c r="A345">
        <v>789.6510009765625</v>
      </c>
      <c r="B345">
        <v>229.5</v>
      </c>
    </row>
    <row r="346" spans="1:2" x14ac:dyDescent="0.25">
      <c r="A346">
        <v>789.66302490234375</v>
      </c>
      <c r="B346">
        <v>246.69999694824219</v>
      </c>
    </row>
    <row r="347" spans="1:2" x14ac:dyDescent="0.25">
      <c r="A347">
        <v>789.67498779296875</v>
      </c>
      <c r="B347">
        <v>293.79998779296875</v>
      </c>
    </row>
    <row r="348" spans="1:2" x14ac:dyDescent="0.25">
      <c r="A348">
        <v>789.68798828125</v>
      </c>
      <c r="B348">
        <v>294.20001220703125</v>
      </c>
    </row>
    <row r="349" spans="1:2" x14ac:dyDescent="0.25">
      <c r="A349">
        <v>789.70001220703125</v>
      </c>
      <c r="B349">
        <v>285.29998779296875</v>
      </c>
    </row>
    <row r="350" spans="1:2" x14ac:dyDescent="0.25">
      <c r="A350">
        <v>789.71197509765625</v>
      </c>
      <c r="B350">
        <v>295.29998779296875</v>
      </c>
    </row>
    <row r="351" spans="1:2" x14ac:dyDescent="0.25">
      <c r="A351">
        <v>789.7239990234375</v>
      </c>
      <c r="B351">
        <v>318.79998779296875</v>
      </c>
    </row>
    <row r="352" spans="1:2" x14ac:dyDescent="0.25">
      <c r="A352">
        <v>789.73699951171875</v>
      </c>
      <c r="B352">
        <v>320.29998779296875</v>
      </c>
    </row>
    <row r="353" spans="1:2" x14ac:dyDescent="0.25">
      <c r="A353">
        <v>789.7490234375</v>
      </c>
      <c r="B353">
        <v>290.79998779296875</v>
      </c>
    </row>
    <row r="354" spans="1:2" x14ac:dyDescent="0.25">
      <c r="A354">
        <v>789.760986328125</v>
      </c>
      <c r="B354">
        <v>345.79998779296875</v>
      </c>
    </row>
    <row r="355" spans="1:2" x14ac:dyDescent="0.25">
      <c r="A355">
        <v>789.77301025390625</v>
      </c>
      <c r="B355">
        <v>554.79998779296875</v>
      </c>
    </row>
    <row r="356" spans="1:2" x14ac:dyDescent="0.25">
      <c r="A356">
        <v>789.7860107421875</v>
      </c>
      <c r="B356">
        <v>839</v>
      </c>
    </row>
    <row r="357" spans="1:2" x14ac:dyDescent="0.25">
      <c r="A357">
        <v>789.7979736328125</v>
      </c>
      <c r="B357">
        <v>1142</v>
      </c>
    </row>
    <row r="358" spans="1:2" x14ac:dyDescent="0.25">
      <c r="A358">
        <v>789.80999755859375</v>
      </c>
      <c r="B358">
        <v>1390</v>
      </c>
    </row>
    <row r="359" spans="1:2" x14ac:dyDescent="0.25">
      <c r="A359">
        <v>789.822998046875</v>
      </c>
      <c r="B359">
        <v>3536</v>
      </c>
    </row>
    <row r="360" spans="1:2" x14ac:dyDescent="0.25">
      <c r="A360">
        <v>789.83502197265625</v>
      </c>
      <c r="B360">
        <v>18160</v>
      </c>
    </row>
    <row r="361" spans="1:2" x14ac:dyDescent="0.25">
      <c r="A361">
        <v>789.84698486328125</v>
      </c>
      <c r="B361">
        <v>67000</v>
      </c>
    </row>
    <row r="362" spans="1:2" x14ac:dyDescent="0.25">
      <c r="A362">
        <v>789.8590087890625</v>
      </c>
      <c r="B362">
        <v>126100</v>
      </c>
    </row>
    <row r="363" spans="1:2" x14ac:dyDescent="0.25">
      <c r="A363">
        <v>789.87200927734375</v>
      </c>
      <c r="B363">
        <v>120300</v>
      </c>
    </row>
    <row r="364" spans="1:2" x14ac:dyDescent="0.25">
      <c r="A364">
        <v>789.88397216796875</v>
      </c>
      <c r="B364">
        <v>57560</v>
      </c>
    </row>
    <row r="365" spans="1:2" x14ac:dyDescent="0.25">
      <c r="A365">
        <v>789.89599609375</v>
      </c>
      <c r="B365">
        <v>13870</v>
      </c>
    </row>
    <row r="366" spans="1:2" x14ac:dyDescent="0.25">
      <c r="A366">
        <v>789.90802001953125</v>
      </c>
      <c r="B366">
        <v>2789</v>
      </c>
    </row>
    <row r="367" spans="1:2" x14ac:dyDescent="0.25">
      <c r="A367">
        <v>789.9210205078125</v>
      </c>
      <c r="B367">
        <v>1087</v>
      </c>
    </row>
    <row r="368" spans="1:2" x14ac:dyDescent="0.25">
      <c r="A368">
        <v>789.9329833984375</v>
      </c>
      <c r="B368">
        <v>954.29998779296875</v>
      </c>
    </row>
    <row r="369" spans="1:2" x14ac:dyDescent="0.25">
      <c r="A369">
        <v>789.94500732421875</v>
      </c>
      <c r="B369">
        <v>954.5</v>
      </c>
    </row>
    <row r="370" spans="1:2" x14ac:dyDescent="0.25">
      <c r="A370">
        <v>789.95697021484375</v>
      </c>
      <c r="B370">
        <v>737</v>
      </c>
    </row>
    <row r="371" spans="1:2" x14ac:dyDescent="0.25">
      <c r="A371">
        <v>789.969970703125</v>
      </c>
      <c r="B371">
        <v>489.79998779296875</v>
      </c>
    </row>
    <row r="372" spans="1:2" x14ac:dyDescent="0.25">
      <c r="A372">
        <v>789.98199462890625</v>
      </c>
      <c r="B372">
        <v>399.29998779296875</v>
      </c>
    </row>
    <row r="373" spans="1:2" x14ac:dyDescent="0.25">
      <c r="A373">
        <v>789.9940185546875</v>
      </c>
      <c r="B373">
        <v>397.29998779296875</v>
      </c>
    </row>
    <row r="374" spans="1:2" x14ac:dyDescent="0.25">
      <c r="A374">
        <v>790.00701904296875</v>
      </c>
      <c r="B374">
        <v>466.20001220703125</v>
      </c>
    </row>
    <row r="375" spans="1:2" x14ac:dyDescent="0.25">
      <c r="A375">
        <v>790.01898193359375</v>
      </c>
      <c r="B375">
        <v>571.29998779296875</v>
      </c>
    </row>
    <row r="376" spans="1:2" x14ac:dyDescent="0.25">
      <c r="A376">
        <v>790.031005859375</v>
      </c>
      <c r="B376">
        <v>528.20001220703125</v>
      </c>
    </row>
    <row r="377" spans="1:2" x14ac:dyDescent="0.25">
      <c r="A377">
        <v>790.04302978515625</v>
      </c>
      <c r="B377">
        <v>336.5</v>
      </c>
    </row>
    <row r="378" spans="1:2" x14ac:dyDescent="0.25">
      <c r="A378">
        <v>790.0560302734375</v>
      </c>
      <c r="B378">
        <v>231.30000305175781</v>
      </c>
    </row>
    <row r="379" spans="1:2" x14ac:dyDescent="0.25">
      <c r="A379">
        <v>790.0679931640625</v>
      </c>
      <c r="B379">
        <v>294.20001220703125</v>
      </c>
    </row>
    <row r="380" spans="1:2" x14ac:dyDescent="0.25">
      <c r="A380">
        <v>790.08001708984375</v>
      </c>
      <c r="B380">
        <v>405.29998779296875</v>
      </c>
    </row>
    <row r="381" spans="1:2" x14ac:dyDescent="0.25">
      <c r="A381">
        <v>790.09197998046875</v>
      </c>
      <c r="B381">
        <v>462.5</v>
      </c>
    </row>
    <row r="382" spans="1:2" x14ac:dyDescent="0.25">
      <c r="A382">
        <v>790.10498046875</v>
      </c>
      <c r="B382">
        <v>454.5</v>
      </c>
    </row>
    <row r="383" spans="1:2" x14ac:dyDescent="0.25">
      <c r="A383">
        <v>790.11700439453125</v>
      </c>
      <c r="B383">
        <v>468</v>
      </c>
    </row>
    <row r="384" spans="1:2" x14ac:dyDescent="0.25">
      <c r="A384">
        <v>790.1290283203125</v>
      </c>
      <c r="B384">
        <v>427</v>
      </c>
    </row>
    <row r="385" spans="1:2" x14ac:dyDescent="0.25">
      <c r="A385">
        <v>790.14202880859375</v>
      </c>
      <c r="B385">
        <v>288</v>
      </c>
    </row>
    <row r="386" spans="1:2" x14ac:dyDescent="0.25">
      <c r="A386">
        <v>790.15399169921875</v>
      </c>
      <c r="B386">
        <v>202.5</v>
      </c>
    </row>
    <row r="387" spans="1:2" x14ac:dyDescent="0.25">
      <c r="A387">
        <v>790.166015625</v>
      </c>
      <c r="B387">
        <v>220.30000305175781</v>
      </c>
    </row>
    <row r="388" spans="1:2" x14ac:dyDescent="0.25">
      <c r="A388">
        <v>790.177978515625</v>
      </c>
      <c r="B388">
        <v>289.79998779296875</v>
      </c>
    </row>
    <row r="389" spans="1:2" x14ac:dyDescent="0.25">
      <c r="A389">
        <v>790.19097900390625</v>
      </c>
      <c r="B389">
        <v>332.20001220703125</v>
      </c>
    </row>
    <row r="390" spans="1:2" x14ac:dyDescent="0.25">
      <c r="A390">
        <v>790.2030029296875</v>
      </c>
      <c r="B390">
        <v>339.5</v>
      </c>
    </row>
    <row r="391" spans="1:2" x14ac:dyDescent="0.25">
      <c r="A391">
        <v>790.21502685546875</v>
      </c>
      <c r="B391">
        <v>388.79998779296875</v>
      </c>
    </row>
    <row r="392" spans="1:2" x14ac:dyDescent="0.25">
      <c r="A392">
        <v>790.22698974609375</v>
      </c>
      <c r="B392">
        <v>428.5</v>
      </c>
    </row>
    <row r="393" spans="1:2" x14ac:dyDescent="0.25">
      <c r="A393">
        <v>790.239990234375</v>
      </c>
      <c r="B393">
        <v>381</v>
      </c>
    </row>
    <row r="394" spans="1:2" x14ac:dyDescent="0.25">
      <c r="A394">
        <v>790.25201416015625</v>
      </c>
      <c r="B394">
        <v>335.70001220703125</v>
      </c>
    </row>
    <row r="395" spans="1:2" x14ac:dyDescent="0.25">
      <c r="A395">
        <v>790.26397705078125</v>
      </c>
      <c r="B395">
        <v>335.5</v>
      </c>
    </row>
    <row r="396" spans="1:2" x14ac:dyDescent="0.25">
      <c r="A396">
        <v>790.2769775390625</v>
      </c>
      <c r="B396">
        <v>369.70001220703125</v>
      </c>
    </row>
    <row r="397" spans="1:2" x14ac:dyDescent="0.25">
      <c r="A397">
        <v>790.28900146484375</v>
      </c>
      <c r="B397">
        <v>464.79998779296875</v>
      </c>
    </row>
    <row r="398" spans="1:2" x14ac:dyDescent="0.25">
      <c r="A398">
        <v>790.301025390625</v>
      </c>
      <c r="B398">
        <v>660</v>
      </c>
    </row>
    <row r="399" spans="1:2" x14ac:dyDescent="0.25">
      <c r="A399">
        <v>790.31298828125</v>
      </c>
      <c r="B399">
        <v>1331</v>
      </c>
    </row>
    <row r="400" spans="1:2" x14ac:dyDescent="0.25">
      <c r="A400">
        <v>790.32598876953125</v>
      </c>
      <c r="B400">
        <v>3784</v>
      </c>
    </row>
    <row r="401" spans="1:2" x14ac:dyDescent="0.25">
      <c r="A401">
        <v>790.3380126953125</v>
      </c>
      <c r="B401">
        <v>19390</v>
      </c>
    </row>
    <row r="402" spans="1:2" x14ac:dyDescent="0.25">
      <c r="A402">
        <v>790.3499755859375</v>
      </c>
      <c r="B402">
        <v>75160</v>
      </c>
    </row>
    <row r="403" spans="1:2" x14ac:dyDescent="0.25">
      <c r="A403">
        <v>790.36199951171875</v>
      </c>
      <c r="B403">
        <v>141100</v>
      </c>
    </row>
    <row r="404" spans="1:2" x14ac:dyDescent="0.25">
      <c r="A404">
        <v>790.375</v>
      </c>
      <c r="B404">
        <v>130500</v>
      </c>
    </row>
    <row r="405" spans="1:2" x14ac:dyDescent="0.25">
      <c r="A405">
        <v>790.38702392578125</v>
      </c>
      <c r="B405">
        <v>59700</v>
      </c>
    </row>
    <row r="406" spans="1:2" x14ac:dyDescent="0.25">
      <c r="A406">
        <v>790.39898681640625</v>
      </c>
      <c r="B406">
        <v>13970</v>
      </c>
    </row>
    <row r="407" spans="1:2" x14ac:dyDescent="0.25">
      <c r="A407">
        <v>790.4119873046875</v>
      </c>
      <c r="B407">
        <v>2998</v>
      </c>
    </row>
    <row r="408" spans="1:2" x14ac:dyDescent="0.25">
      <c r="A408">
        <v>790.42401123046875</v>
      </c>
      <c r="B408">
        <v>1244</v>
      </c>
    </row>
    <row r="409" spans="1:2" x14ac:dyDescent="0.25">
      <c r="A409">
        <v>790.43597412109375</v>
      </c>
      <c r="B409">
        <v>1141</v>
      </c>
    </row>
    <row r="410" spans="1:2" x14ac:dyDescent="0.25">
      <c r="A410">
        <v>790.447998046875</v>
      </c>
      <c r="B410">
        <v>1009</v>
      </c>
    </row>
    <row r="411" spans="1:2" x14ac:dyDescent="0.25">
      <c r="A411">
        <v>790.46099853515625</v>
      </c>
      <c r="B411">
        <v>653.20001220703125</v>
      </c>
    </row>
    <row r="412" spans="1:2" x14ac:dyDescent="0.25">
      <c r="A412">
        <v>790.4730224609375</v>
      </c>
      <c r="B412">
        <v>435.5</v>
      </c>
    </row>
    <row r="413" spans="1:2" x14ac:dyDescent="0.25">
      <c r="A413">
        <v>790.4849853515625</v>
      </c>
      <c r="B413">
        <v>419.20001220703125</v>
      </c>
    </row>
    <row r="414" spans="1:2" x14ac:dyDescent="0.25">
      <c r="A414">
        <v>790.49700927734375</v>
      </c>
      <c r="B414">
        <v>399.79998779296875</v>
      </c>
    </row>
    <row r="415" spans="1:2" x14ac:dyDescent="0.25">
      <c r="A415">
        <v>790.510009765625</v>
      </c>
      <c r="B415">
        <v>393.29998779296875</v>
      </c>
    </row>
    <row r="416" spans="1:2" x14ac:dyDescent="0.25">
      <c r="A416">
        <v>790.52197265625</v>
      </c>
      <c r="B416">
        <v>384.79998779296875</v>
      </c>
    </row>
    <row r="417" spans="1:2" x14ac:dyDescent="0.25">
      <c r="A417">
        <v>790.53399658203125</v>
      </c>
      <c r="B417">
        <v>320.79998779296875</v>
      </c>
    </row>
    <row r="418" spans="1:2" x14ac:dyDescent="0.25">
      <c r="A418">
        <v>790.5469970703125</v>
      </c>
      <c r="B418">
        <v>323.5</v>
      </c>
    </row>
    <row r="419" spans="1:2" x14ac:dyDescent="0.25">
      <c r="A419">
        <v>790.55902099609375</v>
      </c>
      <c r="B419">
        <v>352.29998779296875</v>
      </c>
    </row>
    <row r="420" spans="1:2" x14ac:dyDescent="0.25">
      <c r="A420">
        <v>790.57098388671875</v>
      </c>
      <c r="B420">
        <v>334</v>
      </c>
    </row>
    <row r="421" spans="1:2" x14ac:dyDescent="0.25">
      <c r="A421">
        <v>790.5830078125</v>
      </c>
      <c r="B421">
        <v>348.70001220703125</v>
      </c>
    </row>
    <row r="422" spans="1:2" x14ac:dyDescent="0.25">
      <c r="A422">
        <v>790.59600830078125</v>
      </c>
      <c r="B422">
        <v>373</v>
      </c>
    </row>
    <row r="423" spans="1:2" x14ac:dyDescent="0.25">
      <c r="A423">
        <v>790.60797119140625</v>
      </c>
      <c r="B423">
        <v>392.79998779296875</v>
      </c>
    </row>
    <row r="424" spans="1:2" x14ac:dyDescent="0.25">
      <c r="A424">
        <v>790.6199951171875</v>
      </c>
      <c r="B424">
        <v>402.70001220703125</v>
      </c>
    </row>
    <row r="425" spans="1:2" x14ac:dyDescent="0.25">
      <c r="A425">
        <v>790.63299560546875</v>
      </c>
      <c r="B425">
        <v>344.5</v>
      </c>
    </row>
    <row r="426" spans="1:2" x14ac:dyDescent="0.25">
      <c r="A426">
        <v>790.64501953125</v>
      </c>
      <c r="B426">
        <v>282.5</v>
      </c>
    </row>
    <row r="427" spans="1:2" x14ac:dyDescent="0.25">
      <c r="A427">
        <v>790.656982421875</v>
      </c>
      <c r="B427">
        <v>292</v>
      </c>
    </row>
    <row r="428" spans="1:2" x14ac:dyDescent="0.25">
      <c r="A428">
        <v>790.66900634765625</v>
      </c>
      <c r="B428">
        <v>329</v>
      </c>
    </row>
    <row r="429" spans="1:2" x14ac:dyDescent="0.25">
      <c r="A429">
        <v>790.6820068359375</v>
      </c>
      <c r="B429">
        <v>352.70001220703125</v>
      </c>
    </row>
    <row r="430" spans="1:2" x14ac:dyDescent="0.25">
      <c r="A430">
        <v>790.6939697265625</v>
      </c>
      <c r="B430">
        <v>333.70001220703125</v>
      </c>
    </row>
    <row r="431" spans="1:2" x14ac:dyDescent="0.25">
      <c r="A431">
        <v>790.70599365234375</v>
      </c>
      <c r="B431">
        <v>307</v>
      </c>
    </row>
    <row r="432" spans="1:2" x14ac:dyDescent="0.25">
      <c r="A432">
        <v>790.718017578125</v>
      </c>
      <c r="B432">
        <v>387.5</v>
      </c>
    </row>
    <row r="433" spans="1:2" x14ac:dyDescent="0.25">
      <c r="A433">
        <v>790.73101806640625</v>
      </c>
      <c r="B433">
        <v>502.29998779296875</v>
      </c>
    </row>
    <row r="434" spans="1:2" x14ac:dyDescent="0.25">
      <c r="A434">
        <v>790.74298095703125</v>
      </c>
      <c r="B434">
        <v>559</v>
      </c>
    </row>
    <row r="435" spans="1:2" x14ac:dyDescent="0.25">
      <c r="A435">
        <v>790.7550048828125</v>
      </c>
      <c r="B435">
        <v>569.5</v>
      </c>
    </row>
    <row r="436" spans="1:2" x14ac:dyDescent="0.25">
      <c r="A436">
        <v>790.76800537109375</v>
      </c>
      <c r="B436">
        <v>545.20001220703125</v>
      </c>
    </row>
    <row r="437" spans="1:2" x14ac:dyDescent="0.25">
      <c r="A437">
        <v>790.780029296875</v>
      </c>
      <c r="B437">
        <v>561.20001220703125</v>
      </c>
    </row>
    <row r="438" spans="1:2" x14ac:dyDescent="0.25">
      <c r="A438">
        <v>790.7919921875</v>
      </c>
      <c r="B438">
        <v>644.5</v>
      </c>
    </row>
    <row r="439" spans="1:2" x14ac:dyDescent="0.25">
      <c r="A439">
        <v>790.80401611328125</v>
      </c>
      <c r="B439">
        <v>739.29998779296875</v>
      </c>
    </row>
    <row r="440" spans="1:2" x14ac:dyDescent="0.25">
      <c r="A440">
        <v>790.8170166015625</v>
      </c>
      <c r="B440">
        <v>975.20001220703125</v>
      </c>
    </row>
    <row r="441" spans="1:2" x14ac:dyDescent="0.25">
      <c r="A441">
        <v>790.8289794921875</v>
      </c>
      <c r="B441">
        <v>3414</v>
      </c>
    </row>
    <row r="442" spans="1:2" x14ac:dyDescent="0.25">
      <c r="A442">
        <v>790.84100341796875</v>
      </c>
      <c r="B442">
        <v>19990</v>
      </c>
    </row>
    <row r="443" spans="1:2" x14ac:dyDescent="0.25">
      <c r="A443">
        <v>790.85302734375</v>
      </c>
      <c r="B443">
        <v>75270</v>
      </c>
    </row>
    <row r="444" spans="1:2" x14ac:dyDescent="0.25">
      <c r="A444">
        <v>790.86602783203125</v>
      </c>
      <c r="B444">
        <v>137600</v>
      </c>
    </row>
    <row r="445" spans="1:2" x14ac:dyDescent="0.25">
      <c r="A445">
        <v>790.87799072265625</v>
      </c>
      <c r="B445">
        <v>125600</v>
      </c>
    </row>
    <row r="446" spans="1:2" x14ac:dyDescent="0.25">
      <c r="A446">
        <v>790.8900146484375</v>
      </c>
      <c r="B446">
        <v>57710</v>
      </c>
    </row>
    <row r="447" spans="1:2" x14ac:dyDescent="0.25">
      <c r="A447">
        <v>790.90301513671875</v>
      </c>
      <c r="B447">
        <v>13500</v>
      </c>
    </row>
    <row r="448" spans="1:2" x14ac:dyDescent="0.25">
      <c r="A448">
        <v>790.91497802734375</v>
      </c>
      <c r="B448">
        <v>2498</v>
      </c>
    </row>
    <row r="449" spans="1:2" x14ac:dyDescent="0.25">
      <c r="A449">
        <v>790.927001953125</v>
      </c>
      <c r="B449">
        <v>1051</v>
      </c>
    </row>
    <row r="450" spans="1:2" x14ac:dyDescent="0.25">
      <c r="A450">
        <v>790.93902587890625</v>
      </c>
      <c r="B450">
        <v>1044</v>
      </c>
    </row>
    <row r="451" spans="1:2" x14ac:dyDescent="0.25">
      <c r="A451">
        <v>790.9520263671875</v>
      </c>
      <c r="B451">
        <v>1112</v>
      </c>
    </row>
    <row r="452" spans="1:2" x14ac:dyDescent="0.25">
      <c r="A452">
        <v>790.9639892578125</v>
      </c>
      <c r="B452">
        <v>926.79998779296875</v>
      </c>
    </row>
    <row r="453" spans="1:2" x14ac:dyDescent="0.25">
      <c r="A453">
        <v>790.97601318359375</v>
      </c>
      <c r="B453">
        <v>651.5</v>
      </c>
    </row>
    <row r="454" spans="1:2" x14ac:dyDescent="0.25">
      <c r="A454">
        <v>790.989013671875</v>
      </c>
      <c r="B454">
        <v>490.5</v>
      </c>
    </row>
    <row r="455" spans="1:2" x14ac:dyDescent="0.25">
      <c r="A455">
        <v>791.0009765625</v>
      </c>
      <c r="B455">
        <v>456.5</v>
      </c>
    </row>
    <row r="456" spans="1:2" x14ac:dyDescent="0.25">
      <c r="A456">
        <v>791.01300048828125</v>
      </c>
      <c r="B456">
        <v>469</v>
      </c>
    </row>
    <row r="457" spans="1:2" x14ac:dyDescent="0.25">
      <c r="A457">
        <v>791.0250244140625</v>
      </c>
      <c r="B457">
        <v>492.5</v>
      </c>
    </row>
    <row r="458" spans="1:2" x14ac:dyDescent="0.25">
      <c r="A458">
        <v>791.03802490234375</v>
      </c>
      <c r="B458">
        <v>433</v>
      </c>
    </row>
    <row r="459" spans="1:2" x14ac:dyDescent="0.25">
      <c r="A459">
        <v>791.04998779296875</v>
      </c>
      <c r="B459">
        <v>305.79998779296875</v>
      </c>
    </row>
    <row r="460" spans="1:2" x14ac:dyDescent="0.25">
      <c r="A460">
        <v>791.06201171875</v>
      </c>
      <c r="B460">
        <v>301.29998779296875</v>
      </c>
    </row>
    <row r="461" spans="1:2" x14ac:dyDescent="0.25">
      <c r="A461">
        <v>791.073974609375</v>
      </c>
      <c r="B461">
        <v>336.20001220703125</v>
      </c>
    </row>
    <row r="462" spans="1:2" x14ac:dyDescent="0.25">
      <c r="A462">
        <v>791.08697509765625</v>
      </c>
      <c r="B462">
        <v>313.5</v>
      </c>
    </row>
    <row r="463" spans="1:2" x14ac:dyDescent="0.25">
      <c r="A463">
        <v>791.0989990234375</v>
      </c>
      <c r="B463">
        <v>341</v>
      </c>
    </row>
    <row r="464" spans="1:2" x14ac:dyDescent="0.25">
      <c r="A464">
        <v>791.11102294921875</v>
      </c>
      <c r="B464">
        <v>441.79998779296875</v>
      </c>
    </row>
    <row r="465" spans="1:2" x14ac:dyDescent="0.25">
      <c r="A465">
        <v>791.1240234375</v>
      </c>
      <c r="B465">
        <v>487.79998779296875</v>
      </c>
    </row>
    <row r="466" spans="1:2" x14ac:dyDescent="0.25">
      <c r="A466">
        <v>791.135986328125</v>
      </c>
      <c r="B466">
        <v>391</v>
      </c>
    </row>
    <row r="467" spans="1:2" x14ac:dyDescent="0.25">
      <c r="A467">
        <v>791.14801025390625</v>
      </c>
      <c r="B467">
        <v>282.79998779296875</v>
      </c>
    </row>
    <row r="468" spans="1:2" x14ac:dyDescent="0.25">
      <c r="A468">
        <v>791.15997314453125</v>
      </c>
      <c r="B468">
        <v>294.5</v>
      </c>
    </row>
    <row r="469" spans="1:2" x14ac:dyDescent="0.25">
      <c r="A469">
        <v>791.1729736328125</v>
      </c>
      <c r="B469">
        <v>359.5</v>
      </c>
    </row>
    <row r="470" spans="1:2" x14ac:dyDescent="0.25">
      <c r="A470">
        <v>791.18499755859375</v>
      </c>
      <c r="B470">
        <v>360.5</v>
      </c>
    </row>
    <row r="471" spans="1:2" x14ac:dyDescent="0.25">
      <c r="A471">
        <v>791.197021484375</v>
      </c>
      <c r="B471">
        <v>272.29998779296875</v>
      </c>
    </row>
    <row r="472" spans="1:2" x14ac:dyDescent="0.25">
      <c r="A472">
        <v>791.21002197265625</v>
      </c>
      <c r="B472">
        <v>220.80000305175781</v>
      </c>
    </row>
    <row r="473" spans="1:2" x14ac:dyDescent="0.25">
      <c r="A473">
        <v>791.22198486328125</v>
      </c>
      <c r="B473">
        <v>341</v>
      </c>
    </row>
    <row r="474" spans="1:2" x14ac:dyDescent="0.25">
      <c r="A474">
        <v>791.2340087890625</v>
      </c>
      <c r="B474">
        <v>512</v>
      </c>
    </row>
    <row r="475" spans="1:2" x14ac:dyDescent="0.25">
      <c r="A475">
        <v>791.2459716796875</v>
      </c>
      <c r="B475">
        <v>572.29998779296875</v>
      </c>
    </row>
    <row r="476" spans="1:2" x14ac:dyDescent="0.25">
      <c r="A476">
        <v>791.25897216796875</v>
      </c>
      <c r="B476">
        <v>575.79998779296875</v>
      </c>
    </row>
    <row r="477" spans="1:2" x14ac:dyDescent="0.25">
      <c r="A477">
        <v>791.27099609375</v>
      </c>
      <c r="B477">
        <v>534</v>
      </c>
    </row>
    <row r="478" spans="1:2" x14ac:dyDescent="0.25">
      <c r="A478">
        <v>791.28302001953125</v>
      </c>
      <c r="B478">
        <v>481</v>
      </c>
    </row>
    <row r="479" spans="1:2" x14ac:dyDescent="0.25">
      <c r="A479">
        <v>791.2960205078125</v>
      </c>
      <c r="B479">
        <v>514.79998779296875</v>
      </c>
    </row>
    <row r="480" spans="1:2" x14ac:dyDescent="0.25">
      <c r="A480">
        <v>791.3079833984375</v>
      </c>
      <c r="B480">
        <v>668.29998779296875</v>
      </c>
    </row>
    <row r="481" spans="1:2" x14ac:dyDescent="0.25">
      <c r="A481">
        <v>791.32000732421875</v>
      </c>
      <c r="B481">
        <v>1264</v>
      </c>
    </row>
    <row r="482" spans="1:2" x14ac:dyDescent="0.25">
      <c r="A482">
        <v>791.33197021484375</v>
      </c>
      <c r="B482">
        <v>4322</v>
      </c>
    </row>
    <row r="483" spans="1:2" x14ac:dyDescent="0.25">
      <c r="A483">
        <v>791.344970703125</v>
      </c>
      <c r="B483">
        <v>19590</v>
      </c>
    </row>
    <row r="484" spans="1:2" x14ac:dyDescent="0.25">
      <c r="A484">
        <v>791.35699462890625</v>
      </c>
      <c r="B484">
        <v>65650</v>
      </c>
    </row>
    <row r="485" spans="1:2" x14ac:dyDescent="0.25">
      <c r="A485">
        <v>791.3690185546875</v>
      </c>
      <c r="B485">
        <v>115900</v>
      </c>
    </row>
    <row r="486" spans="1:2" x14ac:dyDescent="0.25">
      <c r="A486">
        <v>791.3809814453125</v>
      </c>
      <c r="B486">
        <v>105200</v>
      </c>
    </row>
    <row r="487" spans="1:2" x14ac:dyDescent="0.25">
      <c r="A487">
        <v>791.39398193359375</v>
      </c>
      <c r="B487">
        <v>49250</v>
      </c>
    </row>
    <row r="488" spans="1:2" x14ac:dyDescent="0.25">
      <c r="A488">
        <v>791.406005859375</v>
      </c>
      <c r="B488">
        <v>12410</v>
      </c>
    </row>
    <row r="489" spans="1:2" x14ac:dyDescent="0.25">
      <c r="A489">
        <v>791.41802978515625</v>
      </c>
      <c r="B489">
        <v>2632</v>
      </c>
    </row>
    <row r="490" spans="1:2" x14ac:dyDescent="0.25">
      <c r="A490">
        <v>791.4310302734375</v>
      </c>
      <c r="B490">
        <v>972</v>
      </c>
    </row>
    <row r="491" spans="1:2" x14ac:dyDescent="0.25">
      <c r="A491">
        <v>791.4429931640625</v>
      </c>
      <c r="B491">
        <v>744.70001220703125</v>
      </c>
    </row>
    <row r="492" spans="1:2" x14ac:dyDescent="0.25">
      <c r="A492">
        <v>791.45501708984375</v>
      </c>
      <c r="B492">
        <v>721.5</v>
      </c>
    </row>
    <row r="493" spans="1:2" x14ac:dyDescent="0.25">
      <c r="A493">
        <v>791.46697998046875</v>
      </c>
      <c r="B493">
        <v>610.5</v>
      </c>
    </row>
    <row r="494" spans="1:2" x14ac:dyDescent="0.25">
      <c r="A494">
        <v>791.47998046875</v>
      </c>
      <c r="B494">
        <v>443.29998779296875</v>
      </c>
    </row>
    <row r="495" spans="1:2" x14ac:dyDescent="0.25">
      <c r="A495">
        <v>791.49200439453125</v>
      </c>
      <c r="B495">
        <v>350.20001220703125</v>
      </c>
    </row>
    <row r="496" spans="1:2" x14ac:dyDescent="0.25">
      <c r="A496">
        <v>791.5040283203125</v>
      </c>
      <c r="B496">
        <v>359.5</v>
      </c>
    </row>
    <row r="497" spans="1:2" x14ac:dyDescent="0.25">
      <c r="A497">
        <v>791.51702880859375</v>
      </c>
      <c r="B497">
        <v>396.20001220703125</v>
      </c>
    </row>
    <row r="498" spans="1:2" x14ac:dyDescent="0.25">
      <c r="A498">
        <v>791.52899169921875</v>
      </c>
      <c r="B498">
        <v>344.70001220703125</v>
      </c>
    </row>
    <row r="499" spans="1:2" x14ac:dyDescent="0.25">
      <c r="A499">
        <v>791.541015625</v>
      </c>
      <c r="B499">
        <v>270.5</v>
      </c>
    </row>
    <row r="500" spans="1:2" x14ac:dyDescent="0.25">
      <c r="A500">
        <v>791.552978515625</v>
      </c>
      <c r="B500">
        <v>223.19999694824219</v>
      </c>
    </row>
    <row r="501" spans="1:2" x14ac:dyDescent="0.25">
      <c r="A501">
        <v>791.56597900390625</v>
      </c>
      <c r="B501">
        <v>186.69999694824219</v>
      </c>
    </row>
    <row r="502" spans="1:2" x14ac:dyDescent="0.25">
      <c r="A502">
        <v>791.5780029296875</v>
      </c>
      <c r="B502">
        <v>214.30000305175781</v>
      </c>
    </row>
    <row r="503" spans="1:2" x14ac:dyDescent="0.25">
      <c r="A503">
        <v>791.59002685546875</v>
      </c>
      <c r="B503">
        <v>243.5</v>
      </c>
    </row>
    <row r="504" spans="1:2" x14ac:dyDescent="0.25">
      <c r="A504">
        <v>791.60302734375</v>
      </c>
      <c r="B504">
        <v>222.5</v>
      </c>
    </row>
    <row r="505" spans="1:2" x14ac:dyDescent="0.25">
      <c r="A505">
        <v>791.614990234375</v>
      </c>
      <c r="B505">
        <v>250.19999694824219</v>
      </c>
    </row>
    <row r="506" spans="1:2" x14ac:dyDescent="0.25">
      <c r="A506">
        <v>791.62701416015625</v>
      </c>
      <c r="B506">
        <v>312</v>
      </c>
    </row>
    <row r="507" spans="1:2" x14ac:dyDescent="0.25">
      <c r="A507">
        <v>791.63897705078125</v>
      </c>
      <c r="B507">
        <v>287.29998779296875</v>
      </c>
    </row>
    <row r="508" spans="1:2" x14ac:dyDescent="0.25">
      <c r="A508">
        <v>791.6519775390625</v>
      </c>
      <c r="B508">
        <v>229.69999694824219</v>
      </c>
    </row>
    <row r="509" spans="1:2" x14ac:dyDescent="0.25">
      <c r="A509">
        <v>791.66400146484375</v>
      </c>
      <c r="B509">
        <v>244</v>
      </c>
    </row>
    <row r="510" spans="1:2" x14ac:dyDescent="0.25">
      <c r="A510">
        <v>791.676025390625</v>
      </c>
      <c r="B510">
        <v>285.5</v>
      </c>
    </row>
    <row r="511" spans="1:2" x14ac:dyDescent="0.25">
      <c r="A511">
        <v>791.68902587890625</v>
      </c>
      <c r="B511">
        <v>322.29998779296875</v>
      </c>
    </row>
    <row r="512" spans="1:2" x14ac:dyDescent="0.25">
      <c r="A512">
        <v>791.70098876953125</v>
      </c>
      <c r="B512">
        <v>337.70001220703125</v>
      </c>
    </row>
    <row r="513" spans="1:2" x14ac:dyDescent="0.25">
      <c r="A513">
        <v>791.7130126953125</v>
      </c>
      <c r="B513">
        <v>315.79998779296875</v>
      </c>
    </row>
    <row r="514" spans="1:2" x14ac:dyDescent="0.25">
      <c r="A514">
        <v>791.7249755859375</v>
      </c>
      <c r="B514">
        <v>265.79998779296875</v>
      </c>
    </row>
    <row r="515" spans="1:2" x14ac:dyDescent="0.25">
      <c r="A515">
        <v>791.73797607421875</v>
      </c>
      <c r="B515">
        <v>266.5</v>
      </c>
    </row>
    <row r="516" spans="1:2" x14ac:dyDescent="0.25">
      <c r="A516">
        <v>791.75</v>
      </c>
      <c r="B516">
        <v>367.5</v>
      </c>
    </row>
    <row r="517" spans="1:2" x14ac:dyDescent="0.25">
      <c r="A517">
        <v>791.76202392578125</v>
      </c>
      <c r="B517">
        <v>429</v>
      </c>
    </row>
    <row r="518" spans="1:2" x14ac:dyDescent="0.25">
      <c r="A518">
        <v>791.7750244140625</v>
      </c>
      <c r="B518">
        <v>383.70001220703125</v>
      </c>
    </row>
    <row r="519" spans="1:2" x14ac:dyDescent="0.25">
      <c r="A519">
        <v>791.7869873046875</v>
      </c>
      <c r="B519">
        <v>324.79998779296875</v>
      </c>
    </row>
    <row r="520" spans="1:2" x14ac:dyDescent="0.25">
      <c r="A520">
        <v>791.79901123046875</v>
      </c>
      <c r="B520">
        <v>396</v>
      </c>
    </row>
    <row r="521" spans="1:2" x14ac:dyDescent="0.25">
      <c r="A521">
        <v>791.81097412109375</v>
      </c>
      <c r="B521">
        <v>586</v>
      </c>
    </row>
    <row r="522" spans="1:2" x14ac:dyDescent="0.25">
      <c r="A522">
        <v>791.823974609375</v>
      </c>
      <c r="B522">
        <v>1197</v>
      </c>
    </row>
    <row r="523" spans="1:2" x14ac:dyDescent="0.25">
      <c r="A523">
        <v>791.83599853515625</v>
      </c>
      <c r="B523">
        <v>4370</v>
      </c>
    </row>
    <row r="524" spans="1:2" x14ac:dyDescent="0.25">
      <c r="A524">
        <v>791.8480224609375</v>
      </c>
      <c r="B524">
        <v>17870</v>
      </c>
    </row>
    <row r="525" spans="1:2" x14ac:dyDescent="0.25">
      <c r="A525">
        <v>791.8599853515625</v>
      </c>
      <c r="B525">
        <v>49960</v>
      </c>
    </row>
    <row r="526" spans="1:2" x14ac:dyDescent="0.25">
      <c r="A526">
        <v>791.87298583984375</v>
      </c>
      <c r="B526">
        <v>78150</v>
      </c>
    </row>
    <row r="527" spans="1:2" x14ac:dyDescent="0.25">
      <c r="A527">
        <v>791.885009765625</v>
      </c>
      <c r="B527">
        <v>66980</v>
      </c>
    </row>
    <row r="528" spans="1:2" x14ac:dyDescent="0.25">
      <c r="A528">
        <v>791.89697265625</v>
      </c>
      <c r="B528">
        <v>31740</v>
      </c>
    </row>
    <row r="529" spans="1:2" x14ac:dyDescent="0.25">
      <c r="A529">
        <v>791.90997314453125</v>
      </c>
      <c r="B529">
        <v>9049</v>
      </c>
    </row>
    <row r="530" spans="1:2" x14ac:dyDescent="0.25">
      <c r="A530">
        <v>791.9219970703125</v>
      </c>
      <c r="B530">
        <v>2339</v>
      </c>
    </row>
    <row r="531" spans="1:2" x14ac:dyDescent="0.25">
      <c r="A531">
        <v>791.93402099609375</v>
      </c>
      <c r="B531">
        <v>1065</v>
      </c>
    </row>
    <row r="532" spans="1:2" x14ac:dyDescent="0.25">
      <c r="A532">
        <v>791.947021484375</v>
      </c>
      <c r="B532">
        <v>954</v>
      </c>
    </row>
    <row r="533" spans="1:2" x14ac:dyDescent="0.25">
      <c r="A533">
        <v>791.958984375</v>
      </c>
      <c r="B533">
        <v>777.5</v>
      </c>
    </row>
    <row r="534" spans="1:2" x14ac:dyDescent="0.25">
      <c r="A534">
        <v>791.97100830078125</v>
      </c>
      <c r="B534">
        <v>490.20001220703125</v>
      </c>
    </row>
    <row r="535" spans="1:2" x14ac:dyDescent="0.25">
      <c r="A535">
        <v>791.98297119140625</v>
      </c>
      <c r="B535">
        <v>377.70001220703125</v>
      </c>
    </row>
    <row r="536" spans="1:2" x14ac:dyDescent="0.25">
      <c r="A536">
        <v>791.9959716796875</v>
      </c>
      <c r="B536">
        <v>356</v>
      </c>
    </row>
    <row r="537" spans="1:2" x14ac:dyDescent="0.25">
      <c r="A537">
        <v>792.00799560546875</v>
      </c>
      <c r="B537">
        <v>313.20001220703125</v>
      </c>
    </row>
    <row r="538" spans="1:2" x14ac:dyDescent="0.25">
      <c r="A538">
        <v>792.02001953125</v>
      </c>
      <c r="B538">
        <v>289.79998779296875</v>
      </c>
    </row>
    <row r="539" spans="1:2" x14ac:dyDescent="0.25">
      <c r="A539">
        <v>792.03302001953125</v>
      </c>
      <c r="B539">
        <v>280</v>
      </c>
    </row>
    <row r="540" spans="1:2" x14ac:dyDescent="0.25">
      <c r="A540">
        <v>792.04498291015625</v>
      </c>
      <c r="B540">
        <v>242.80000305175781</v>
      </c>
    </row>
    <row r="541" spans="1:2" x14ac:dyDescent="0.25">
      <c r="A541">
        <v>792.0570068359375</v>
      </c>
      <c r="B541">
        <v>235</v>
      </c>
    </row>
    <row r="542" spans="1:2" x14ac:dyDescent="0.25">
      <c r="A542">
        <v>792.0689697265625</v>
      </c>
      <c r="B542">
        <v>208.69999694824219</v>
      </c>
    </row>
    <row r="543" spans="1:2" x14ac:dyDescent="0.25">
      <c r="A543">
        <v>792.08197021484375</v>
      </c>
      <c r="B543">
        <v>188</v>
      </c>
    </row>
    <row r="544" spans="1:2" x14ac:dyDescent="0.25">
      <c r="A544">
        <v>792.093994140625</v>
      </c>
      <c r="B544">
        <v>219.19999694824219</v>
      </c>
    </row>
    <row r="545" spans="1:2" x14ac:dyDescent="0.25">
      <c r="A545">
        <v>792.10601806640625</v>
      </c>
      <c r="B545">
        <v>218</v>
      </c>
    </row>
    <row r="546" spans="1:2" x14ac:dyDescent="0.25">
      <c r="A546">
        <v>792.1190185546875</v>
      </c>
      <c r="B546">
        <v>216</v>
      </c>
    </row>
    <row r="547" spans="1:2" x14ac:dyDescent="0.25">
      <c r="A547">
        <v>792.1309814453125</v>
      </c>
      <c r="B547">
        <v>251.30000305175781</v>
      </c>
    </row>
    <row r="548" spans="1:2" x14ac:dyDescent="0.25">
      <c r="A548">
        <v>792.14300537109375</v>
      </c>
      <c r="B548">
        <v>277</v>
      </c>
    </row>
    <row r="549" spans="1:2" x14ac:dyDescent="0.25">
      <c r="A549">
        <v>792.155029296875</v>
      </c>
      <c r="B549">
        <v>259</v>
      </c>
    </row>
    <row r="550" spans="1:2" x14ac:dyDescent="0.25">
      <c r="A550">
        <v>792.16802978515625</v>
      </c>
      <c r="B550">
        <v>227.30000305175781</v>
      </c>
    </row>
    <row r="551" spans="1:2" x14ac:dyDescent="0.25">
      <c r="A551">
        <v>792.17999267578125</v>
      </c>
      <c r="B551">
        <v>245.80000305175781</v>
      </c>
    </row>
    <row r="552" spans="1:2" x14ac:dyDescent="0.25">
      <c r="A552">
        <v>792.1920166015625</v>
      </c>
      <c r="B552">
        <v>252.5</v>
      </c>
    </row>
    <row r="553" spans="1:2" x14ac:dyDescent="0.25">
      <c r="A553">
        <v>792.20501708984375</v>
      </c>
      <c r="B553">
        <v>206.5</v>
      </c>
    </row>
    <row r="554" spans="1:2" x14ac:dyDescent="0.25">
      <c r="A554">
        <v>792.21697998046875</v>
      </c>
      <c r="B554">
        <v>200</v>
      </c>
    </row>
    <row r="555" spans="1:2" x14ac:dyDescent="0.25">
      <c r="A555">
        <v>792.22900390625</v>
      </c>
      <c r="B555">
        <v>230.80000305175781</v>
      </c>
    </row>
    <row r="556" spans="1:2" x14ac:dyDescent="0.25">
      <c r="A556">
        <v>792.24102783203125</v>
      </c>
      <c r="B556">
        <v>227.69999694824219</v>
      </c>
    </row>
    <row r="557" spans="1:2" x14ac:dyDescent="0.25">
      <c r="A557">
        <v>792.2540283203125</v>
      </c>
      <c r="B557">
        <v>219.69999694824219</v>
      </c>
    </row>
    <row r="558" spans="1:2" x14ac:dyDescent="0.25">
      <c r="A558">
        <v>792.2659912109375</v>
      </c>
      <c r="B558">
        <v>296.5</v>
      </c>
    </row>
    <row r="559" spans="1:2" x14ac:dyDescent="0.25">
      <c r="A559">
        <v>792.27801513671875</v>
      </c>
      <c r="B559">
        <v>385.29998779296875</v>
      </c>
    </row>
    <row r="560" spans="1:2" x14ac:dyDescent="0.25">
      <c r="A560">
        <v>792.291015625</v>
      </c>
      <c r="B560">
        <v>346.5</v>
      </c>
    </row>
    <row r="561" spans="1:2" x14ac:dyDescent="0.25">
      <c r="A561">
        <v>792.302978515625</v>
      </c>
      <c r="B561">
        <v>293.79998779296875</v>
      </c>
    </row>
    <row r="562" spans="1:2" x14ac:dyDescent="0.25">
      <c r="A562">
        <v>792.31500244140625</v>
      </c>
      <c r="B562">
        <v>412.20001220703125</v>
      </c>
    </row>
    <row r="563" spans="1:2" x14ac:dyDescent="0.25">
      <c r="A563">
        <v>792.3270263671875</v>
      </c>
      <c r="B563">
        <v>992.20001220703125</v>
      </c>
    </row>
    <row r="564" spans="1:2" x14ac:dyDescent="0.25">
      <c r="A564">
        <v>792.34002685546875</v>
      </c>
      <c r="B564">
        <v>3659</v>
      </c>
    </row>
    <row r="565" spans="1:2" x14ac:dyDescent="0.25">
      <c r="A565">
        <v>792.35198974609375</v>
      </c>
      <c r="B565">
        <v>12680</v>
      </c>
    </row>
    <row r="566" spans="1:2" x14ac:dyDescent="0.25">
      <c r="A566">
        <v>792.364013671875</v>
      </c>
      <c r="B566">
        <v>29890</v>
      </c>
    </row>
    <row r="567" spans="1:2" x14ac:dyDescent="0.25">
      <c r="A567">
        <v>792.37701416015625</v>
      </c>
      <c r="B567">
        <v>42200</v>
      </c>
    </row>
    <row r="568" spans="1:2" x14ac:dyDescent="0.25">
      <c r="A568">
        <v>792.38897705078125</v>
      </c>
      <c r="B568">
        <v>34650</v>
      </c>
    </row>
    <row r="569" spans="1:2" x14ac:dyDescent="0.25">
      <c r="A569">
        <v>792.4010009765625</v>
      </c>
      <c r="B569">
        <v>16570</v>
      </c>
    </row>
    <row r="570" spans="1:2" x14ac:dyDescent="0.25">
      <c r="A570">
        <v>792.41302490234375</v>
      </c>
      <c r="B570">
        <v>4959</v>
      </c>
    </row>
    <row r="571" spans="1:2" x14ac:dyDescent="0.25">
      <c r="A571">
        <v>792.426025390625</v>
      </c>
      <c r="B571">
        <v>1434</v>
      </c>
    </row>
    <row r="572" spans="1:2" x14ac:dyDescent="0.25">
      <c r="A572">
        <v>792.43798828125</v>
      </c>
      <c r="B572">
        <v>641</v>
      </c>
    </row>
    <row r="573" spans="1:2" x14ac:dyDescent="0.25">
      <c r="A573">
        <v>792.45001220703125</v>
      </c>
      <c r="B573">
        <v>294.5</v>
      </c>
    </row>
    <row r="574" spans="1:2" x14ac:dyDescent="0.25">
      <c r="A574">
        <v>792.4630126953125</v>
      </c>
      <c r="B574">
        <v>229</v>
      </c>
    </row>
    <row r="575" spans="1:2" x14ac:dyDescent="0.25">
      <c r="A575">
        <v>792.4749755859375</v>
      </c>
      <c r="B575">
        <v>276.79998779296875</v>
      </c>
    </row>
    <row r="576" spans="1:2" x14ac:dyDescent="0.25">
      <c r="A576">
        <v>792.48699951171875</v>
      </c>
      <c r="B576">
        <v>275.20001220703125</v>
      </c>
    </row>
    <row r="577" spans="1:2" x14ac:dyDescent="0.25">
      <c r="A577">
        <v>792.4990234375</v>
      </c>
      <c r="B577">
        <v>225.69999694824219</v>
      </c>
    </row>
    <row r="578" spans="1:2" x14ac:dyDescent="0.25">
      <c r="A578">
        <v>792.51202392578125</v>
      </c>
      <c r="B578">
        <v>228</v>
      </c>
    </row>
    <row r="579" spans="1:2" x14ac:dyDescent="0.25">
      <c r="A579">
        <v>792.52398681640625</v>
      </c>
      <c r="B579">
        <v>245.80000305175781</v>
      </c>
    </row>
    <row r="580" spans="1:2" x14ac:dyDescent="0.25">
      <c r="A580">
        <v>792.5360107421875</v>
      </c>
      <c r="B580">
        <v>174.80000305175781</v>
      </c>
    </row>
    <row r="581" spans="1:2" x14ac:dyDescent="0.25">
      <c r="A581">
        <v>792.54901123046875</v>
      </c>
      <c r="B581">
        <v>115.5</v>
      </c>
    </row>
    <row r="582" spans="1:2" x14ac:dyDescent="0.25">
      <c r="A582">
        <v>792.56097412109375</v>
      </c>
      <c r="B582">
        <v>114</v>
      </c>
    </row>
    <row r="583" spans="1:2" x14ac:dyDescent="0.25">
      <c r="A583">
        <v>792.572998046875</v>
      </c>
      <c r="B583">
        <v>92</v>
      </c>
    </row>
    <row r="584" spans="1:2" x14ac:dyDescent="0.25">
      <c r="A584">
        <v>792.58599853515625</v>
      </c>
      <c r="B584">
        <v>96.75</v>
      </c>
    </row>
    <row r="585" spans="1:2" x14ac:dyDescent="0.25">
      <c r="A585">
        <v>792.5980224609375</v>
      </c>
      <c r="B585">
        <v>170</v>
      </c>
    </row>
    <row r="586" spans="1:2" x14ac:dyDescent="0.25">
      <c r="A586">
        <v>792.6099853515625</v>
      </c>
      <c r="B586">
        <v>197.5</v>
      </c>
    </row>
    <row r="587" spans="1:2" x14ac:dyDescent="0.25">
      <c r="A587">
        <v>792.62200927734375</v>
      </c>
      <c r="B587">
        <v>125</v>
      </c>
    </row>
    <row r="588" spans="1:2" x14ac:dyDescent="0.25">
      <c r="A588">
        <v>792.635009765625</v>
      </c>
      <c r="B588">
        <v>96.75</v>
      </c>
    </row>
    <row r="589" spans="1:2" x14ac:dyDescent="0.25">
      <c r="A589">
        <v>792.64697265625</v>
      </c>
      <c r="B589">
        <v>175.5</v>
      </c>
    </row>
    <row r="590" spans="1:2" x14ac:dyDescent="0.25">
      <c r="A590">
        <v>792.65899658203125</v>
      </c>
      <c r="B590">
        <v>261.79998779296875</v>
      </c>
    </row>
    <row r="591" spans="1:2" x14ac:dyDescent="0.25">
      <c r="A591">
        <v>792.6719970703125</v>
      </c>
      <c r="B591">
        <v>236.19999694824219</v>
      </c>
    </row>
    <row r="592" spans="1:2" x14ac:dyDescent="0.25">
      <c r="A592">
        <v>792.68402099609375</v>
      </c>
      <c r="B592">
        <v>137.69999694824219</v>
      </c>
    </row>
    <row r="593" spans="1:2" x14ac:dyDescent="0.25">
      <c r="A593">
        <v>792.69598388671875</v>
      </c>
      <c r="B593">
        <v>114</v>
      </c>
    </row>
    <row r="594" spans="1:2" x14ac:dyDescent="0.25">
      <c r="A594">
        <v>792.7080078125</v>
      </c>
      <c r="B594">
        <v>142.30000305175781</v>
      </c>
    </row>
    <row r="595" spans="1:2" x14ac:dyDescent="0.25">
      <c r="A595">
        <v>792.72100830078125</v>
      </c>
      <c r="B595">
        <v>172</v>
      </c>
    </row>
    <row r="596" spans="1:2" x14ac:dyDescent="0.25">
      <c r="A596">
        <v>792.73297119140625</v>
      </c>
      <c r="B596">
        <v>194.5</v>
      </c>
    </row>
    <row r="597" spans="1:2" x14ac:dyDescent="0.25">
      <c r="A597">
        <v>792.7449951171875</v>
      </c>
      <c r="B597">
        <v>176.5</v>
      </c>
    </row>
    <row r="598" spans="1:2" x14ac:dyDescent="0.25">
      <c r="A598">
        <v>792.75799560546875</v>
      </c>
      <c r="B598">
        <v>180.5</v>
      </c>
    </row>
    <row r="599" spans="1:2" x14ac:dyDescent="0.25">
      <c r="A599">
        <v>792.77001953125</v>
      </c>
      <c r="B599">
        <v>225.19999694824219</v>
      </c>
    </row>
    <row r="600" spans="1:2" x14ac:dyDescent="0.25">
      <c r="A600">
        <v>792.781982421875</v>
      </c>
      <c r="B600">
        <v>268</v>
      </c>
    </row>
    <row r="601" spans="1:2" x14ac:dyDescent="0.25">
      <c r="A601">
        <v>792.79400634765625</v>
      </c>
      <c r="B601">
        <v>286</v>
      </c>
    </row>
    <row r="602" spans="1:2" x14ac:dyDescent="0.25">
      <c r="A602">
        <v>792.8070068359375</v>
      </c>
      <c r="B602">
        <v>268.29998779296875</v>
      </c>
    </row>
    <row r="603" spans="1:2" x14ac:dyDescent="0.25">
      <c r="A603">
        <v>792.8189697265625</v>
      </c>
      <c r="B603">
        <v>287.70001220703125</v>
      </c>
    </row>
    <row r="604" spans="1:2" x14ac:dyDescent="0.25">
      <c r="A604">
        <v>792.83099365234375</v>
      </c>
      <c r="B604">
        <v>622.5</v>
      </c>
    </row>
    <row r="605" spans="1:2" x14ac:dyDescent="0.25">
      <c r="A605">
        <v>792.843994140625</v>
      </c>
      <c r="B605">
        <v>2248</v>
      </c>
    </row>
    <row r="606" spans="1:2" x14ac:dyDescent="0.25">
      <c r="A606">
        <v>792.85601806640625</v>
      </c>
      <c r="B606">
        <v>7364</v>
      </c>
    </row>
    <row r="607" spans="1:2" x14ac:dyDescent="0.25">
      <c r="A607">
        <v>792.86798095703125</v>
      </c>
      <c r="B607">
        <v>15230</v>
      </c>
    </row>
    <row r="608" spans="1:2" x14ac:dyDescent="0.25">
      <c r="A608">
        <v>792.8809814453125</v>
      </c>
      <c r="B608">
        <v>19260</v>
      </c>
    </row>
    <row r="609" spans="1:2" x14ac:dyDescent="0.25">
      <c r="A609">
        <v>792.89300537109375</v>
      </c>
      <c r="B609">
        <v>15650</v>
      </c>
    </row>
    <row r="610" spans="1:2" x14ac:dyDescent="0.25">
      <c r="A610">
        <v>792.905029296875</v>
      </c>
      <c r="B610">
        <v>8595</v>
      </c>
    </row>
    <row r="611" spans="1:2" x14ac:dyDescent="0.25">
      <c r="A611">
        <v>792.9169921875</v>
      </c>
      <c r="B611">
        <v>3454</v>
      </c>
    </row>
    <row r="612" spans="1:2" x14ac:dyDescent="0.25">
      <c r="A612">
        <v>792.92999267578125</v>
      </c>
      <c r="B612">
        <v>1367</v>
      </c>
    </row>
    <row r="613" spans="1:2" x14ac:dyDescent="0.25">
      <c r="A613">
        <v>792.9420166015625</v>
      </c>
      <c r="B613">
        <v>679</v>
      </c>
    </row>
    <row r="614" spans="1:2" x14ac:dyDescent="0.25">
      <c r="A614">
        <v>792.9539794921875</v>
      </c>
      <c r="B614">
        <v>323.70001220703125</v>
      </c>
    </row>
    <row r="615" spans="1:2" x14ac:dyDescent="0.25">
      <c r="A615">
        <v>792.96697998046875</v>
      </c>
      <c r="B615">
        <v>229.69999694824219</v>
      </c>
    </row>
    <row r="616" spans="1:2" x14ac:dyDescent="0.25">
      <c r="A616">
        <v>792.97900390625</v>
      </c>
      <c r="B616">
        <v>223.5</v>
      </c>
    </row>
    <row r="617" spans="1:2" x14ac:dyDescent="0.25">
      <c r="A617">
        <v>792.99102783203125</v>
      </c>
      <c r="B617">
        <v>187.5</v>
      </c>
    </row>
    <row r="618" spans="1:2" x14ac:dyDescent="0.25">
      <c r="A618">
        <v>793.00299072265625</v>
      </c>
      <c r="B618">
        <v>133.30000305175781</v>
      </c>
    </row>
    <row r="619" spans="1:2" x14ac:dyDescent="0.25">
      <c r="A619">
        <v>793.0159912109375</v>
      </c>
      <c r="B619">
        <v>114</v>
      </c>
    </row>
    <row r="620" spans="1:2" x14ac:dyDescent="0.25">
      <c r="A620">
        <v>793.02801513671875</v>
      </c>
      <c r="B620">
        <v>145.5</v>
      </c>
    </row>
    <row r="621" spans="1:2" x14ac:dyDescent="0.25">
      <c r="A621">
        <v>793.03997802734375</v>
      </c>
      <c r="B621">
        <v>157</v>
      </c>
    </row>
    <row r="622" spans="1:2" x14ac:dyDescent="0.25">
      <c r="A622">
        <v>793.052978515625</v>
      </c>
      <c r="B622">
        <v>157.5</v>
      </c>
    </row>
    <row r="623" spans="1:2" x14ac:dyDescent="0.25">
      <c r="A623">
        <v>793.06500244140625</v>
      </c>
      <c r="B623">
        <v>145.5</v>
      </c>
    </row>
    <row r="624" spans="1:2" x14ac:dyDescent="0.25">
      <c r="A624">
        <v>793.0770263671875</v>
      </c>
      <c r="B624">
        <v>104</v>
      </c>
    </row>
    <row r="625" spans="1:2" x14ac:dyDescent="0.25">
      <c r="A625">
        <v>793.09002685546875</v>
      </c>
      <c r="B625">
        <v>87.75</v>
      </c>
    </row>
    <row r="626" spans="1:2" x14ac:dyDescent="0.25">
      <c r="A626">
        <v>793.10198974609375</v>
      </c>
      <c r="B626">
        <v>86</v>
      </c>
    </row>
    <row r="627" spans="1:2" x14ac:dyDescent="0.25">
      <c r="A627">
        <v>793.114013671875</v>
      </c>
      <c r="B627">
        <v>61.25</v>
      </c>
    </row>
    <row r="628" spans="1:2" x14ac:dyDescent="0.25">
      <c r="A628">
        <v>793.1259765625</v>
      </c>
      <c r="B628">
        <v>44.75</v>
      </c>
    </row>
    <row r="629" spans="1:2" x14ac:dyDescent="0.25">
      <c r="A629">
        <v>793.13897705078125</v>
      </c>
      <c r="B629">
        <v>46.75</v>
      </c>
    </row>
    <row r="630" spans="1:2" x14ac:dyDescent="0.25">
      <c r="A630">
        <v>793.1510009765625</v>
      </c>
      <c r="B630">
        <v>58.25</v>
      </c>
    </row>
    <row r="631" spans="1:2" x14ac:dyDescent="0.25">
      <c r="A631">
        <v>793.16302490234375</v>
      </c>
      <c r="B631">
        <v>66</v>
      </c>
    </row>
    <row r="632" spans="1:2" x14ac:dyDescent="0.25">
      <c r="A632">
        <v>793.176025390625</v>
      </c>
      <c r="B632">
        <v>86.75</v>
      </c>
    </row>
    <row r="633" spans="1:2" x14ac:dyDescent="0.25">
      <c r="A633">
        <v>793.18798828125</v>
      </c>
      <c r="B633">
        <v>112.5</v>
      </c>
    </row>
    <row r="634" spans="1:2" x14ac:dyDescent="0.25">
      <c r="A634">
        <v>793.20001220703125</v>
      </c>
      <c r="B634">
        <v>117.30000305175781</v>
      </c>
    </row>
    <row r="635" spans="1:2" x14ac:dyDescent="0.25">
      <c r="A635">
        <v>793.21197509765625</v>
      </c>
      <c r="B635">
        <v>121.19999694824219</v>
      </c>
    </row>
    <row r="636" spans="1:2" x14ac:dyDescent="0.25">
      <c r="A636">
        <v>793.2249755859375</v>
      </c>
      <c r="B636">
        <v>111</v>
      </c>
    </row>
    <row r="637" spans="1:2" x14ac:dyDescent="0.25">
      <c r="A637">
        <v>793.23699951171875</v>
      </c>
      <c r="B637">
        <v>119.80000305175781</v>
      </c>
    </row>
    <row r="638" spans="1:2" x14ac:dyDescent="0.25">
      <c r="A638">
        <v>793.2490234375</v>
      </c>
      <c r="B638">
        <v>126.80000305175781</v>
      </c>
    </row>
    <row r="639" spans="1:2" x14ac:dyDescent="0.25">
      <c r="A639">
        <v>793.26202392578125</v>
      </c>
      <c r="B639">
        <v>92.25</v>
      </c>
    </row>
    <row r="640" spans="1:2" x14ac:dyDescent="0.25">
      <c r="A640">
        <v>793.27398681640625</v>
      </c>
      <c r="B640">
        <v>90.5</v>
      </c>
    </row>
    <row r="641" spans="1:2" x14ac:dyDescent="0.25">
      <c r="A641">
        <v>793.2860107421875</v>
      </c>
      <c r="B641">
        <v>111</v>
      </c>
    </row>
    <row r="642" spans="1:2" x14ac:dyDescent="0.25">
      <c r="A642">
        <v>793.29901123046875</v>
      </c>
      <c r="B642">
        <v>142</v>
      </c>
    </row>
    <row r="643" spans="1:2" x14ac:dyDescent="0.25">
      <c r="A643">
        <v>793.31097412109375</v>
      </c>
      <c r="B643">
        <v>204</v>
      </c>
    </row>
    <row r="644" spans="1:2" x14ac:dyDescent="0.25">
      <c r="A644">
        <v>793.322998046875</v>
      </c>
      <c r="B644">
        <v>258.29998779296875</v>
      </c>
    </row>
    <row r="645" spans="1:2" x14ac:dyDescent="0.25">
      <c r="A645">
        <v>793.33502197265625</v>
      </c>
      <c r="B645">
        <v>540.5</v>
      </c>
    </row>
    <row r="646" spans="1:2" x14ac:dyDescent="0.25">
      <c r="A646">
        <v>793.3480224609375</v>
      </c>
      <c r="B646">
        <v>1668</v>
      </c>
    </row>
    <row r="647" spans="1:2" x14ac:dyDescent="0.25">
      <c r="A647">
        <v>793.3599853515625</v>
      </c>
      <c r="B647">
        <v>3892</v>
      </c>
    </row>
    <row r="648" spans="1:2" x14ac:dyDescent="0.25">
      <c r="A648">
        <v>793.37200927734375</v>
      </c>
      <c r="B648">
        <v>6121</v>
      </c>
    </row>
    <row r="649" spans="1:2" x14ac:dyDescent="0.25">
      <c r="A649">
        <v>793.385009765625</v>
      </c>
      <c r="B649">
        <v>6707</v>
      </c>
    </row>
    <row r="650" spans="1:2" x14ac:dyDescent="0.25">
      <c r="A650">
        <v>793.39697265625</v>
      </c>
      <c r="B650">
        <v>5425</v>
      </c>
    </row>
    <row r="651" spans="1:2" x14ac:dyDescent="0.25">
      <c r="A651">
        <v>793.40899658203125</v>
      </c>
      <c r="B651">
        <v>3289</v>
      </c>
    </row>
    <row r="652" spans="1:2" x14ac:dyDescent="0.25">
      <c r="A652">
        <v>793.4219970703125</v>
      </c>
      <c r="B652">
        <v>1405</v>
      </c>
    </row>
    <row r="653" spans="1:2" x14ac:dyDescent="0.25">
      <c r="A653">
        <v>793.43402099609375</v>
      </c>
      <c r="B653">
        <v>455</v>
      </c>
    </row>
    <row r="654" spans="1:2" x14ac:dyDescent="0.25">
      <c r="A654">
        <v>793.44598388671875</v>
      </c>
      <c r="B654">
        <v>219.5</v>
      </c>
    </row>
    <row r="655" spans="1:2" x14ac:dyDescent="0.25">
      <c r="A655">
        <v>793.4580078125</v>
      </c>
      <c r="B655">
        <v>153</v>
      </c>
    </row>
    <row r="656" spans="1:2" x14ac:dyDescent="0.25">
      <c r="A656">
        <v>793.47100830078125</v>
      </c>
      <c r="B656">
        <v>98</v>
      </c>
    </row>
    <row r="657" spans="1:2" x14ac:dyDescent="0.25">
      <c r="A657">
        <v>793.48297119140625</v>
      </c>
      <c r="B657">
        <v>66.25</v>
      </c>
    </row>
    <row r="658" spans="1:2" x14ac:dyDescent="0.25">
      <c r="A658">
        <v>793.4949951171875</v>
      </c>
      <c r="B658">
        <v>55.75</v>
      </c>
    </row>
    <row r="659" spans="1:2" x14ac:dyDescent="0.25">
      <c r="A659">
        <v>793.50799560546875</v>
      </c>
      <c r="B659">
        <v>62.75</v>
      </c>
    </row>
    <row r="660" spans="1:2" x14ac:dyDescent="0.25">
      <c r="A660">
        <v>793.52001953125</v>
      </c>
      <c r="B660">
        <v>56</v>
      </c>
    </row>
    <row r="661" spans="1:2" x14ac:dyDescent="0.25">
      <c r="A661">
        <v>793.531982421875</v>
      </c>
      <c r="B661">
        <v>51.25</v>
      </c>
    </row>
    <row r="662" spans="1:2" x14ac:dyDescent="0.25">
      <c r="A662">
        <v>793.54400634765625</v>
      </c>
      <c r="B662">
        <v>59.75</v>
      </c>
    </row>
    <row r="663" spans="1:2" x14ac:dyDescent="0.25">
      <c r="A663">
        <v>793.5570068359375</v>
      </c>
      <c r="B663">
        <v>39.25</v>
      </c>
    </row>
    <row r="664" spans="1:2" x14ac:dyDescent="0.25">
      <c r="A664">
        <v>793.5689697265625</v>
      </c>
      <c r="B664">
        <v>12.25</v>
      </c>
    </row>
    <row r="665" spans="1:2" x14ac:dyDescent="0.25">
      <c r="A665">
        <v>793.58099365234375</v>
      </c>
      <c r="B665">
        <v>50</v>
      </c>
    </row>
    <row r="666" spans="1:2" x14ac:dyDescent="0.25">
      <c r="A666">
        <v>793.593994140625</v>
      </c>
      <c r="B666">
        <v>110.69999694824219</v>
      </c>
    </row>
    <row r="667" spans="1:2" x14ac:dyDescent="0.25">
      <c r="A667">
        <v>793.60601806640625</v>
      </c>
      <c r="B667">
        <v>111.69999694824219</v>
      </c>
    </row>
    <row r="668" spans="1:2" x14ac:dyDescent="0.25">
      <c r="A668">
        <v>793.61798095703125</v>
      </c>
      <c r="B668">
        <v>99.75</v>
      </c>
    </row>
    <row r="669" spans="1:2" x14ac:dyDescent="0.25">
      <c r="A669">
        <v>793.6309814453125</v>
      </c>
      <c r="B669">
        <v>90.75</v>
      </c>
    </row>
    <row r="670" spans="1:2" x14ac:dyDescent="0.25">
      <c r="A670">
        <v>793.64300537109375</v>
      </c>
      <c r="B670">
        <v>126.5</v>
      </c>
    </row>
    <row r="671" spans="1:2" x14ac:dyDescent="0.25">
      <c r="A671">
        <v>793.655029296875</v>
      </c>
      <c r="B671">
        <v>183.69999694824219</v>
      </c>
    </row>
    <row r="672" spans="1:2" x14ac:dyDescent="0.25">
      <c r="A672">
        <v>793.6669921875</v>
      </c>
      <c r="B672">
        <v>128.80000305175781</v>
      </c>
    </row>
    <row r="673" spans="1:2" x14ac:dyDescent="0.25">
      <c r="A673">
        <v>793.67999267578125</v>
      </c>
      <c r="B673">
        <v>84.75</v>
      </c>
    </row>
    <row r="674" spans="1:2" x14ac:dyDescent="0.25">
      <c r="A674">
        <v>793.6920166015625</v>
      </c>
      <c r="B674">
        <v>115.80000305175781</v>
      </c>
    </row>
    <row r="675" spans="1:2" x14ac:dyDescent="0.25">
      <c r="A675">
        <v>793.7039794921875</v>
      </c>
      <c r="B675">
        <v>113.5</v>
      </c>
    </row>
    <row r="676" spans="1:2" x14ac:dyDescent="0.25">
      <c r="A676">
        <v>793.71697998046875</v>
      </c>
      <c r="B676">
        <v>79.5</v>
      </c>
    </row>
    <row r="677" spans="1:2" x14ac:dyDescent="0.25">
      <c r="A677">
        <v>793.72900390625</v>
      </c>
      <c r="B677">
        <v>57.25</v>
      </c>
    </row>
    <row r="678" spans="1:2" x14ac:dyDescent="0.25">
      <c r="A678">
        <v>793.74102783203125</v>
      </c>
      <c r="B678">
        <v>92.75</v>
      </c>
    </row>
    <row r="679" spans="1:2" x14ac:dyDescent="0.25">
      <c r="A679">
        <v>793.7540283203125</v>
      </c>
      <c r="B679">
        <v>112.5</v>
      </c>
    </row>
    <row r="680" spans="1:2" x14ac:dyDescent="0.25">
      <c r="A680">
        <v>793.7659912109375</v>
      </c>
      <c r="B680">
        <v>67.75</v>
      </c>
    </row>
    <row r="681" spans="1:2" x14ac:dyDescent="0.25">
      <c r="A681">
        <v>793.77801513671875</v>
      </c>
      <c r="B681">
        <v>101.5</v>
      </c>
    </row>
    <row r="682" spans="1:2" x14ac:dyDescent="0.25">
      <c r="A682">
        <v>793.78997802734375</v>
      </c>
      <c r="B682">
        <v>190.5</v>
      </c>
    </row>
    <row r="683" spans="1:2" x14ac:dyDescent="0.25">
      <c r="A683">
        <v>793.802978515625</v>
      </c>
      <c r="B683">
        <v>201.5</v>
      </c>
    </row>
    <row r="684" spans="1:2" x14ac:dyDescent="0.25">
      <c r="A684">
        <v>793.81500244140625</v>
      </c>
      <c r="B684">
        <v>196.19999694824219</v>
      </c>
    </row>
    <row r="685" spans="1:2" x14ac:dyDescent="0.25">
      <c r="A685">
        <v>793.8270263671875</v>
      </c>
      <c r="B685">
        <v>221.5</v>
      </c>
    </row>
    <row r="686" spans="1:2" x14ac:dyDescent="0.25">
      <c r="A686">
        <v>793.84002685546875</v>
      </c>
      <c r="B686">
        <v>424.5</v>
      </c>
    </row>
    <row r="687" spans="1:2" x14ac:dyDescent="0.25">
      <c r="A687">
        <v>793.85198974609375</v>
      </c>
      <c r="B687">
        <v>1074</v>
      </c>
    </row>
    <row r="688" spans="1:2" x14ac:dyDescent="0.25">
      <c r="A688">
        <v>793.864013671875</v>
      </c>
      <c r="B688">
        <v>2004</v>
      </c>
    </row>
    <row r="689" spans="1:2" x14ac:dyDescent="0.25">
      <c r="A689">
        <v>793.87701416015625</v>
      </c>
      <c r="B689">
        <v>2606</v>
      </c>
    </row>
    <row r="690" spans="1:2" x14ac:dyDescent="0.25">
      <c r="A690">
        <v>793.88897705078125</v>
      </c>
      <c r="B690">
        <v>2575</v>
      </c>
    </row>
    <row r="691" spans="1:2" x14ac:dyDescent="0.25">
      <c r="A691">
        <v>793.9010009765625</v>
      </c>
      <c r="B691">
        <v>2007</v>
      </c>
    </row>
    <row r="692" spans="1:2" x14ac:dyDescent="0.25">
      <c r="A692">
        <v>793.91302490234375</v>
      </c>
      <c r="B692">
        <v>1140</v>
      </c>
    </row>
    <row r="693" spans="1:2" x14ac:dyDescent="0.25">
      <c r="A693">
        <v>793.926025390625</v>
      </c>
      <c r="B693">
        <v>491.20001220703125</v>
      </c>
    </row>
    <row r="694" spans="1:2" x14ac:dyDescent="0.25">
      <c r="A694">
        <v>793.93798828125</v>
      </c>
      <c r="B694">
        <v>231.69999694824219</v>
      </c>
    </row>
    <row r="695" spans="1:2" x14ac:dyDescent="0.25">
      <c r="A695">
        <v>793.95001220703125</v>
      </c>
      <c r="B695">
        <v>123</v>
      </c>
    </row>
    <row r="696" spans="1:2" x14ac:dyDescent="0.25">
      <c r="A696">
        <v>793.9630126953125</v>
      </c>
      <c r="B696">
        <v>61</v>
      </c>
    </row>
    <row r="697" spans="1:2" x14ac:dyDescent="0.25">
      <c r="A697">
        <v>793.9749755859375</v>
      </c>
      <c r="B697">
        <v>24.25</v>
      </c>
    </row>
    <row r="698" spans="1:2" x14ac:dyDescent="0.25">
      <c r="A698">
        <v>793.98699951171875</v>
      </c>
      <c r="B698">
        <v>21.5</v>
      </c>
    </row>
    <row r="699" spans="1:2" x14ac:dyDescent="0.25">
      <c r="A699">
        <v>794</v>
      </c>
      <c r="B699">
        <v>48.5</v>
      </c>
    </row>
    <row r="700" spans="1:2" x14ac:dyDescent="0.25">
      <c r="A700">
        <v>794.01202392578125</v>
      </c>
      <c r="B700">
        <v>60</v>
      </c>
    </row>
    <row r="701" spans="1:2" x14ac:dyDescent="0.25">
      <c r="A701">
        <v>794.02398681640625</v>
      </c>
      <c r="B701">
        <v>34</v>
      </c>
    </row>
    <row r="702" spans="1:2" x14ac:dyDescent="0.25">
      <c r="A702">
        <v>794.0360107421875</v>
      </c>
      <c r="B702">
        <v>10.5</v>
      </c>
    </row>
    <row r="703" spans="1:2" x14ac:dyDescent="0.25">
      <c r="A703">
        <v>794.04901123046875</v>
      </c>
      <c r="B703">
        <v>5.75</v>
      </c>
    </row>
    <row r="704" spans="1:2" x14ac:dyDescent="0.25">
      <c r="A704">
        <v>794.06097412109375</v>
      </c>
      <c r="B704">
        <v>13.75</v>
      </c>
    </row>
    <row r="705" spans="1:2" x14ac:dyDescent="0.25">
      <c r="A705">
        <v>794.072998046875</v>
      </c>
      <c r="B705">
        <v>46.5</v>
      </c>
    </row>
    <row r="706" spans="1:2" x14ac:dyDescent="0.25">
      <c r="A706">
        <v>794.08599853515625</v>
      </c>
      <c r="B706">
        <v>65.25</v>
      </c>
    </row>
    <row r="707" spans="1:2" x14ac:dyDescent="0.25">
      <c r="A707">
        <v>794.0980224609375</v>
      </c>
      <c r="B707">
        <v>42.75</v>
      </c>
    </row>
    <row r="708" spans="1:2" x14ac:dyDescent="0.25">
      <c r="A708">
        <v>794.1099853515625</v>
      </c>
      <c r="B708">
        <v>28</v>
      </c>
    </row>
    <row r="709" spans="1:2" x14ac:dyDescent="0.25">
      <c r="A709">
        <v>794.12298583984375</v>
      </c>
      <c r="B709">
        <v>37.25</v>
      </c>
    </row>
    <row r="710" spans="1:2" x14ac:dyDescent="0.25">
      <c r="A710">
        <v>794.135009765625</v>
      </c>
      <c r="B710">
        <v>46.5</v>
      </c>
    </row>
    <row r="711" spans="1:2" x14ac:dyDescent="0.25">
      <c r="A711">
        <v>794.14697265625</v>
      </c>
      <c r="B711">
        <v>63.75</v>
      </c>
    </row>
    <row r="712" spans="1:2" x14ac:dyDescent="0.25">
      <c r="A712">
        <v>794.15899658203125</v>
      </c>
      <c r="B712">
        <v>104</v>
      </c>
    </row>
    <row r="713" spans="1:2" x14ac:dyDescent="0.25">
      <c r="A713">
        <v>794.1719970703125</v>
      </c>
      <c r="B713">
        <v>127.5</v>
      </c>
    </row>
    <row r="714" spans="1:2" x14ac:dyDescent="0.25">
      <c r="A714">
        <v>794.18402099609375</v>
      </c>
      <c r="B714">
        <v>110.69999694824219</v>
      </c>
    </row>
    <row r="715" spans="1:2" x14ac:dyDescent="0.25">
      <c r="A715">
        <v>794.19598388671875</v>
      </c>
      <c r="B715">
        <v>98</v>
      </c>
    </row>
    <row r="716" spans="1:2" x14ac:dyDescent="0.25">
      <c r="A716">
        <v>794.208984375</v>
      </c>
      <c r="B716">
        <v>97.5</v>
      </c>
    </row>
    <row r="717" spans="1:2" x14ac:dyDescent="0.25">
      <c r="A717">
        <v>794.22100830078125</v>
      </c>
      <c r="B717">
        <v>92.25</v>
      </c>
    </row>
    <row r="718" spans="1:2" x14ac:dyDescent="0.25">
      <c r="A718">
        <v>794.23297119140625</v>
      </c>
      <c r="B718">
        <v>112</v>
      </c>
    </row>
    <row r="719" spans="1:2" x14ac:dyDescent="0.25">
      <c r="A719">
        <v>794.2459716796875</v>
      </c>
      <c r="B719">
        <v>145</v>
      </c>
    </row>
    <row r="720" spans="1:2" x14ac:dyDescent="0.25">
      <c r="A720">
        <v>794.25799560546875</v>
      </c>
      <c r="B720">
        <v>148.19999694824219</v>
      </c>
    </row>
    <row r="721" spans="1:2" x14ac:dyDescent="0.25">
      <c r="A721">
        <v>794.27001953125</v>
      </c>
      <c r="B721">
        <v>139</v>
      </c>
    </row>
    <row r="722" spans="1:2" x14ac:dyDescent="0.25">
      <c r="A722">
        <v>794.28302001953125</v>
      </c>
      <c r="B722">
        <v>121.80000305175781</v>
      </c>
    </row>
    <row r="723" spans="1:2" x14ac:dyDescent="0.25">
      <c r="A723">
        <v>794.29498291015625</v>
      </c>
      <c r="B723">
        <v>105.30000305175781</v>
      </c>
    </row>
    <row r="724" spans="1:2" x14ac:dyDescent="0.25">
      <c r="A724">
        <v>794.3070068359375</v>
      </c>
      <c r="B724">
        <v>97.5</v>
      </c>
    </row>
    <row r="725" spans="1:2" x14ac:dyDescent="0.25">
      <c r="A725">
        <v>794.3189697265625</v>
      </c>
      <c r="B725">
        <v>112.69999694824219</v>
      </c>
    </row>
    <row r="726" spans="1:2" x14ac:dyDescent="0.25">
      <c r="A726">
        <v>794.33197021484375</v>
      </c>
      <c r="B726">
        <v>222.5</v>
      </c>
    </row>
    <row r="727" spans="1:2" x14ac:dyDescent="0.25">
      <c r="A727">
        <v>794.343994140625</v>
      </c>
      <c r="B727">
        <v>411.20001220703125</v>
      </c>
    </row>
    <row r="728" spans="1:2" x14ac:dyDescent="0.25">
      <c r="A728">
        <v>794.35601806640625</v>
      </c>
      <c r="B728">
        <v>602.29998779296875</v>
      </c>
    </row>
    <row r="729" spans="1:2" x14ac:dyDescent="0.25">
      <c r="A729">
        <v>794.3690185546875</v>
      </c>
      <c r="B729">
        <v>777</v>
      </c>
    </row>
    <row r="730" spans="1:2" x14ac:dyDescent="0.25">
      <c r="A730">
        <v>794.3809814453125</v>
      </c>
      <c r="B730">
        <v>951.5</v>
      </c>
    </row>
    <row r="731" spans="1:2" x14ac:dyDescent="0.25">
      <c r="A731">
        <v>794.39300537109375</v>
      </c>
      <c r="B731">
        <v>1007</v>
      </c>
    </row>
    <row r="732" spans="1:2" x14ac:dyDescent="0.25">
      <c r="A732">
        <v>794.406005859375</v>
      </c>
      <c r="B732">
        <v>792.79998779296875</v>
      </c>
    </row>
    <row r="733" spans="1:2" x14ac:dyDescent="0.25">
      <c r="A733">
        <v>794.41802978515625</v>
      </c>
      <c r="B733">
        <v>467.5</v>
      </c>
    </row>
    <row r="734" spans="1:2" x14ac:dyDescent="0.25">
      <c r="A734">
        <v>794.42999267578125</v>
      </c>
      <c r="B734">
        <v>265</v>
      </c>
    </row>
    <row r="735" spans="1:2" x14ac:dyDescent="0.25">
      <c r="A735">
        <v>794.4429931640625</v>
      </c>
      <c r="B735">
        <v>167</v>
      </c>
    </row>
    <row r="736" spans="1:2" x14ac:dyDescent="0.25">
      <c r="A736">
        <v>794.45501708984375</v>
      </c>
      <c r="B736">
        <v>109.69999694824219</v>
      </c>
    </row>
    <row r="737" spans="1:2" x14ac:dyDescent="0.25">
      <c r="A737">
        <v>794.46697998046875</v>
      </c>
      <c r="B737">
        <v>86.75</v>
      </c>
    </row>
    <row r="738" spans="1:2" x14ac:dyDescent="0.25">
      <c r="A738">
        <v>794.47900390625</v>
      </c>
      <c r="B738">
        <v>51.75</v>
      </c>
    </row>
    <row r="739" spans="1:2" x14ac:dyDescent="0.25">
      <c r="A739">
        <v>794.49200439453125</v>
      </c>
      <c r="B739">
        <v>21.5</v>
      </c>
    </row>
    <row r="740" spans="1:2" x14ac:dyDescent="0.25">
      <c r="A740">
        <v>794.5040283203125</v>
      </c>
      <c r="B740">
        <v>15.25</v>
      </c>
    </row>
    <row r="741" spans="1:2" x14ac:dyDescent="0.25">
      <c r="A741">
        <v>794.5159912109375</v>
      </c>
      <c r="B741">
        <v>12.25</v>
      </c>
    </row>
    <row r="742" spans="1:2" x14ac:dyDescent="0.25">
      <c r="A742">
        <v>794.52899169921875</v>
      </c>
      <c r="B742">
        <v>20.25</v>
      </c>
    </row>
    <row r="743" spans="1:2" x14ac:dyDescent="0.25">
      <c r="A743">
        <v>794.541015625</v>
      </c>
      <c r="B743">
        <v>24.5</v>
      </c>
    </row>
    <row r="744" spans="1:2" x14ac:dyDescent="0.25">
      <c r="A744">
        <v>794.552978515625</v>
      </c>
      <c r="B744">
        <v>24.5</v>
      </c>
    </row>
    <row r="745" spans="1:2" x14ac:dyDescent="0.25">
      <c r="A745">
        <v>794.56597900390625</v>
      </c>
      <c r="B745">
        <v>27.5</v>
      </c>
    </row>
    <row r="746" spans="1:2" x14ac:dyDescent="0.25">
      <c r="A746">
        <v>794.5780029296875</v>
      </c>
      <c r="B746">
        <v>43.75</v>
      </c>
    </row>
    <row r="747" spans="1:2" x14ac:dyDescent="0.25">
      <c r="A747">
        <v>794.59002685546875</v>
      </c>
      <c r="B747">
        <v>66.25</v>
      </c>
    </row>
    <row r="748" spans="1:2" x14ac:dyDescent="0.25">
      <c r="A748">
        <v>794.60198974609375</v>
      </c>
      <c r="B748">
        <v>63</v>
      </c>
    </row>
    <row r="749" spans="1:2" x14ac:dyDescent="0.25">
      <c r="A749">
        <v>794.614990234375</v>
      </c>
      <c r="B749">
        <v>64.5</v>
      </c>
    </row>
    <row r="750" spans="1:2" x14ac:dyDescent="0.25">
      <c r="A750">
        <v>794.62701416015625</v>
      </c>
      <c r="B750">
        <v>79.5</v>
      </c>
    </row>
    <row r="751" spans="1:2" x14ac:dyDescent="0.25">
      <c r="A751">
        <v>794.63897705078125</v>
      </c>
      <c r="B751">
        <v>85</v>
      </c>
    </row>
    <row r="752" spans="1:2" x14ac:dyDescent="0.25">
      <c r="A752">
        <v>794.6519775390625</v>
      </c>
      <c r="B752">
        <v>91</v>
      </c>
    </row>
    <row r="753" spans="1:2" x14ac:dyDescent="0.25">
      <c r="A753">
        <v>794.66400146484375</v>
      </c>
      <c r="B753">
        <v>89.25</v>
      </c>
    </row>
    <row r="754" spans="1:2" x14ac:dyDescent="0.25">
      <c r="A754">
        <v>794.676025390625</v>
      </c>
      <c r="B754">
        <v>78.75</v>
      </c>
    </row>
    <row r="755" spans="1:2" x14ac:dyDescent="0.25">
      <c r="A755">
        <v>794.68902587890625</v>
      </c>
      <c r="B755">
        <v>64</v>
      </c>
    </row>
    <row r="756" spans="1:2" x14ac:dyDescent="0.25">
      <c r="A756">
        <v>794.70098876953125</v>
      </c>
      <c r="B756">
        <v>66.25</v>
      </c>
    </row>
    <row r="757" spans="1:2" x14ac:dyDescent="0.25">
      <c r="A757">
        <v>794.7130126953125</v>
      </c>
      <c r="B757">
        <v>89.75</v>
      </c>
    </row>
    <row r="758" spans="1:2" x14ac:dyDescent="0.25">
      <c r="A758">
        <v>794.72601318359375</v>
      </c>
      <c r="B758">
        <v>78.5</v>
      </c>
    </row>
    <row r="759" spans="1:2" x14ac:dyDescent="0.25">
      <c r="A759">
        <v>794.73797607421875</v>
      </c>
      <c r="B759">
        <v>35.75</v>
      </c>
    </row>
    <row r="760" spans="1:2" x14ac:dyDescent="0.25">
      <c r="A760">
        <v>794.75</v>
      </c>
      <c r="B760">
        <v>22.25</v>
      </c>
    </row>
    <row r="761" spans="1:2" x14ac:dyDescent="0.25">
      <c r="A761">
        <v>794.76202392578125</v>
      </c>
      <c r="B761">
        <v>42.5</v>
      </c>
    </row>
    <row r="762" spans="1:2" x14ac:dyDescent="0.25">
      <c r="A762">
        <v>794.7750244140625</v>
      </c>
      <c r="B762">
        <v>78</v>
      </c>
    </row>
    <row r="763" spans="1:2" x14ac:dyDescent="0.25">
      <c r="A763">
        <v>794.7869873046875</v>
      </c>
      <c r="B763">
        <v>152.30000305175781</v>
      </c>
    </row>
    <row r="764" spans="1:2" x14ac:dyDescent="0.25">
      <c r="A764">
        <v>794.79901123046875</v>
      </c>
      <c r="B764">
        <v>196.5</v>
      </c>
    </row>
    <row r="765" spans="1:2" x14ac:dyDescent="0.25">
      <c r="A765">
        <v>794.81201171875</v>
      </c>
      <c r="B765">
        <v>156.5</v>
      </c>
    </row>
    <row r="766" spans="1:2" x14ac:dyDescent="0.25">
      <c r="A766">
        <v>794.823974609375</v>
      </c>
      <c r="B766">
        <v>127.80000305175781</v>
      </c>
    </row>
    <row r="767" spans="1:2" x14ac:dyDescent="0.25">
      <c r="A767">
        <v>794.83599853515625</v>
      </c>
      <c r="B767">
        <v>158.30000305175781</v>
      </c>
    </row>
    <row r="768" spans="1:2" x14ac:dyDescent="0.25">
      <c r="A768">
        <v>794.8489990234375</v>
      </c>
      <c r="B768">
        <v>309.20001220703125</v>
      </c>
    </row>
    <row r="769" spans="1:2" x14ac:dyDescent="0.25">
      <c r="A769">
        <v>794.86102294921875</v>
      </c>
      <c r="B769">
        <v>534.79998779296875</v>
      </c>
    </row>
    <row r="770" spans="1:2" x14ac:dyDescent="0.25">
      <c r="A770">
        <v>794.87298583984375</v>
      </c>
      <c r="B770">
        <v>608.5</v>
      </c>
    </row>
    <row r="771" spans="1:2" x14ac:dyDescent="0.25">
      <c r="A771">
        <v>794.885986328125</v>
      </c>
      <c r="B771">
        <v>497.5</v>
      </c>
    </row>
    <row r="772" spans="1:2" x14ac:dyDescent="0.25">
      <c r="A772">
        <v>794.89801025390625</v>
      </c>
      <c r="B772">
        <v>374.79998779296875</v>
      </c>
    </row>
    <row r="773" spans="1:2" x14ac:dyDescent="0.25">
      <c r="A773">
        <v>794.90997314453125</v>
      </c>
      <c r="B773">
        <v>284.5</v>
      </c>
    </row>
    <row r="774" spans="1:2" x14ac:dyDescent="0.25">
      <c r="A774">
        <v>794.9219970703125</v>
      </c>
      <c r="B774">
        <v>166</v>
      </c>
    </row>
    <row r="775" spans="1:2" x14ac:dyDescent="0.25">
      <c r="A775">
        <v>794.93499755859375</v>
      </c>
      <c r="B775">
        <v>80.5</v>
      </c>
    </row>
    <row r="776" spans="1:2" x14ac:dyDescent="0.25">
      <c r="A776">
        <v>794.947021484375</v>
      </c>
      <c r="B776">
        <v>71.75</v>
      </c>
    </row>
    <row r="777" spans="1:2" x14ac:dyDescent="0.25">
      <c r="A777">
        <v>794.958984375</v>
      </c>
      <c r="B777">
        <v>81</v>
      </c>
    </row>
    <row r="778" spans="1:2" x14ac:dyDescent="0.25">
      <c r="A778">
        <v>794.97198486328125</v>
      </c>
      <c r="B778">
        <v>59</v>
      </c>
    </row>
    <row r="779" spans="1:2" x14ac:dyDescent="0.25">
      <c r="A779">
        <v>794.9840087890625</v>
      </c>
      <c r="B779">
        <v>34.75</v>
      </c>
    </row>
    <row r="780" spans="1:2" x14ac:dyDescent="0.25">
      <c r="A780">
        <v>794.9959716796875</v>
      </c>
      <c r="B780">
        <v>37</v>
      </c>
    </row>
    <row r="781" spans="1:2" x14ac:dyDescent="0.25">
      <c r="A781">
        <v>795.00897216796875</v>
      </c>
      <c r="B781">
        <v>53.5</v>
      </c>
    </row>
    <row r="782" spans="1:2" x14ac:dyDescent="0.25">
      <c r="A782">
        <v>795.02099609375</v>
      </c>
      <c r="B782">
        <v>56.75</v>
      </c>
    </row>
    <row r="783" spans="1:2" x14ac:dyDescent="0.25">
      <c r="A783">
        <v>795.03302001953125</v>
      </c>
      <c r="B783">
        <v>28.25</v>
      </c>
    </row>
    <row r="784" spans="1:2" x14ac:dyDescent="0.25">
      <c r="A784">
        <v>795.0460205078125</v>
      </c>
      <c r="B784">
        <v>8.5</v>
      </c>
    </row>
    <row r="785" spans="1:2" x14ac:dyDescent="0.25">
      <c r="A785">
        <v>795.0579833984375</v>
      </c>
      <c r="B785">
        <v>6.25</v>
      </c>
    </row>
    <row r="786" spans="1:2" x14ac:dyDescent="0.25">
      <c r="A786">
        <v>795.07000732421875</v>
      </c>
      <c r="B786">
        <v>20</v>
      </c>
    </row>
    <row r="787" spans="1:2" x14ac:dyDescent="0.25">
      <c r="A787">
        <v>795.08197021484375</v>
      </c>
      <c r="B787">
        <v>35.75</v>
      </c>
    </row>
    <row r="788" spans="1:2" x14ac:dyDescent="0.25">
      <c r="A788">
        <v>795.094970703125</v>
      </c>
      <c r="B788">
        <v>34.25</v>
      </c>
    </row>
    <row r="789" spans="1:2" x14ac:dyDescent="0.25">
      <c r="A789">
        <v>795.10699462890625</v>
      </c>
      <c r="B789">
        <v>33.5</v>
      </c>
    </row>
    <row r="790" spans="1:2" x14ac:dyDescent="0.25">
      <c r="A790">
        <v>795.1190185546875</v>
      </c>
      <c r="B790">
        <v>26.25</v>
      </c>
    </row>
    <row r="791" spans="1:2" x14ac:dyDescent="0.25">
      <c r="A791">
        <v>795.13201904296875</v>
      </c>
      <c r="B791">
        <v>14.5</v>
      </c>
    </row>
    <row r="792" spans="1:2" x14ac:dyDescent="0.25">
      <c r="A792">
        <v>795.14398193359375</v>
      </c>
      <c r="B792">
        <v>10</v>
      </c>
    </row>
    <row r="793" spans="1:2" x14ac:dyDescent="0.25">
      <c r="A793">
        <v>795.156005859375</v>
      </c>
      <c r="B793">
        <v>52.75</v>
      </c>
    </row>
    <row r="794" spans="1:2" x14ac:dyDescent="0.25">
      <c r="A794">
        <v>795.16900634765625</v>
      </c>
      <c r="B794">
        <v>108.5</v>
      </c>
    </row>
    <row r="795" spans="1:2" x14ac:dyDescent="0.25">
      <c r="A795">
        <v>795.1810302734375</v>
      </c>
      <c r="B795">
        <v>90.75</v>
      </c>
    </row>
    <row r="796" spans="1:2" x14ac:dyDescent="0.25">
      <c r="A796">
        <v>795.1929931640625</v>
      </c>
      <c r="B796">
        <v>46.25</v>
      </c>
    </row>
    <row r="797" spans="1:2" x14ac:dyDescent="0.25">
      <c r="A797">
        <v>795.20599365234375</v>
      </c>
      <c r="B797">
        <v>20.75</v>
      </c>
    </row>
    <row r="798" spans="1:2" x14ac:dyDescent="0.25">
      <c r="A798">
        <v>795.218017578125</v>
      </c>
      <c r="B798">
        <v>22.25</v>
      </c>
    </row>
    <row r="799" spans="1:2" x14ac:dyDescent="0.25">
      <c r="A799">
        <v>795.22998046875</v>
      </c>
      <c r="B799">
        <v>49.5</v>
      </c>
    </row>
    <row r="800" spans="1:2" x14ac:dyDescent="0.25">
      <c r="A800">
        <v>795.24298095703125</v>
      </c>
      <c r="B800">
        <v>59.75</v>
      </c>
    </row>
    <row r="801" spans="1:2" x14ac:dyDescent="0.25">
      <c r="A801">
        <v>795.2550048828125</v>
      </c>
      <c r="B801">
        <v>39.5</v>
      </c>
    </row>
    <row r="802" spans="1:2" x14ac:dyDescent="0.25">
      <c r="A802">
        <v>795.26702880859375</v>
      </c>
      <c r="B802">
        <v>20.25</v>
      </c>
    </row>
    <row r="803" spans="1:2" x14ac:dyDescent="0.25">
      <c r="A803">
        <v>795.27899169921875</v>
      </c>
      <c r="B803">
        <v>34.5</v>
      </c>
    </row>
  </sheetData>
  <sheetProtection sheet="1" objects="1" scenarios="1" formatCells="0"/>
  <sortState ref="A1:B803">
    <sortCondition ref="A1"/>
  </sortState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T804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161.69999694824219</v>
      </c>
      <c r="C1" s="2" t="s">
        <v>21</v>
      </c>
      <c r="D1">
        <f>D2 - (1/$G$6)</f>
        <v>787.35400390625</v>
      </c>
      <c r="E1">
        <v>0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3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5.9007524725666407E-5</v>
      </c>
      <c r="M1">
        <f>I$7*(L$1*J1) + $I$4</f>
        <v>23.26622430831031</v>
      </c>
      <c r="P1">
        <f>IF(ISNUMBER(D1),M1,"")</f>
        <v>23.26622430831031</v>
      </c>
      <c r="Q1">
        <f>IF(ISNUMBER(P1),P1-E1,"")</f>
        <v>23.26622430831031</v>
      </c>
      <c r="R1">
        <f>IF(ISNUMBER(P1),Q1*Q1,"")</f>
        <v>541.31719356460951</v>
      </c>
      <c r="S1">
        <f>IF(ISNUMBER(P1),((IF(P1&gt;E1,I$5*(P1-E1),P1-E1)))^2,"")</f>
        <v>541.31719356460951</v>
      </c>
      <c r="T1">
        <f>IF(ISNUMBER(P1),(M1*D1),"")</f>
        <v>18318.754864929044</v>
      </c>
    </row>
    <row r="2" spans="1:20" ht="15.75" thickTop="1" x14ac:dyDescent="0.25">
      <c r="A2">
        <v>785.43597412109375</v>
      </c>
      <c r="B2">
        <v>115.5</v>
      </c>
      <c r="C2" s="2" t="s">
        <v>22</v>
      </c>
      <c r="D2">
        <f>D3 - (1/$G$6)</f>
        <v>787.85400390625</v>
      </c>
      <c r="E2">
        <v>0</v>
      </c>
      <c r="F2" s="3" t="s">
        <v>25</v>
      </c>
      <c r="G2" s="4">
        <v>4.59649658203125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4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4.1753791129261011E-4</v>
      </c>
      <c r="M2">
        <f>I$7*((L$1*J2)+(L$2*J1)) + $I$4</f>
        <v>183.32522490814634</v>
      </c>
      <c r="P2">
        <f t="shared" ref="P2:P48" si="2">IF(ISNUMBER(D2),M2,"")</f>
        <v>183.32522490814634</v>
      </c>
      <c r="Q2">
        <f t="shared" ref="Q2:Q48" si="3">IF(ISNUMBER(P2),P2-E2,"")</f>
        <v>183.32522490814634</v>
      </c>
      <c r="R2">
        <f t="shared" ref="R2:R48" si="4">IF(ISNUMBER(P2),Q2*Q2,"")</f>
        <v>33608.138087622436</v>
      </c>
      <c r="S2">
        <f t="shared" ref="S2:S48" si="5">IF(ISNUMBER(P2),((IF(P2&gt;E2,I$5*(P2-E2),P2-E2)))^2,"")</f>
        <v>33608.138087622436</v>
      </c>
      <c r="T2">
        <f t="shared" ref="T2:T48" si="6">IF(ISNUMBER(P2),(M2*D2),"")</f>
        <v>144433.51246089689</v>
      </c>
    </row>
    <row r="3" spans="1:20" x14ac:dyDescent="0.25">
      <c r="A3">
        <v>785.447998046875</v>
      </c>
      <c r="B3">
        <v>79.25</v>
      </c>
      <c r="D3">
        <f>D4 - (1/$G$6)</f>
        <v>788.35400390625</v>
      </c>
      <c r="E3">
        <v>0</v>
      </c>
      <c r="F3" s="7" t="s">
        <v>19</v>
      </c>
      <c r="G3" s="8">
        <f>IF(ISBLANK(G2),"",$G$2*$G$6)</f>
        <v>9.1929931640625</v>
      </c>
      <c r="H3" t="s">
        <v>432</v>
      </c>
      <c r="I3">
        <v>15.722057342412548</v>
      </c>
      <c r="J3">
        <f>'hidden params'!J3</f>
        <v>0.37217999724675188</v>
      </c>
      <c r="K3">
        <f t="shared" si="0"/>
        <v>5</v>
      </c>
      <c r="L3">
        <f t="shared" si="1"/>
        <v>2.1778146324961199E-3</v>
      </c>
      <c r="M3">
        <f>I$7*((L$1*J3)+(L$2*J2)+(L$3*J1)) + $I$4</f>
        <v>999.62819829183525</v>
      </c>
      <c r="P3">
        <f t="shared" si="2"/>
        <v>999.62819829183525</v>
      </c>
      <c r="Q3">
        <f t="shared" si="3"/>
        <v>999.62819829183525</v>
      </c>
      <c r="R3">
        <f t="shared" si="4"/>
        <v>999256.53482018074</v>
      </c>
      <c r="S3">
        <f t="shared" si="5"/>
        <v>999256.53482018074</v>
      </c>
      <c r="T3">
        <f t="shared" si="6"/>
        <v>788060.89254095918</v>
      </c>
    </row>
    <row r="4" spans="1:20" x14ac:dyDescent="0.25">
      <c r="A4">
        <v>785.46099853515625</v>
      </c>
      <c r="B4">
        <v>44.75</v>
      </c>
      <c r="D4">
        <v>788.85400390625</v>
      </c>
      <c r="E4">
        <v>7375</v>
      </c>
      <c r="F4" s="5" t="s">
        <v>26</v>
      </c>
      <c r="G4" s="6">
        <v>791.6160888671875</v>
      </c>
      <c r="H4" t="s">
        <v>11</v>
      </c>
      <c r="I4">
        <v>0</v>
      </c>
      <c r="J4">
        <f>'hidden params'!J4</f>
        <v>0.12617301604219128</v>
      </c>
      <c r="K4">
        <f t="shared" si="0"/>
        <v>6</v>
      </c>
      <c r="L4">
        <f t="shared" si="1"/>
        <v>8.6584259389419355E-3</v>
      </c>
      <c r="M4">
        <f>I$7*((L$1*J4)+(L$2*J3)+(L$3*J2)+(L$4*J1)) + $I$4</f>
        <v>4168.0767163807295</v>
      </c>
      <c r="P4">
        <f t="shared" si="2"/>
        <v>4168.0767163807295</v>
      </c>
      <c r="Q4">
        <f t="shared" si="3"/>
        <v>-3206.9232836192705</v>
      </c>
      <c r="R4">
        <f t="shared" si="4"/>
        <v>10284356.947019404</v>
      </c>
      <c r="S4">
        <f t="shared" si="5"/>
        <v>10284356.947019404</v>
      </c>
      <c r="T4">
        <f t="shared" si="6"/>
        <v>3288004.0063053537</v>
      </c>
    </row>
    <row r="5" spans="1:20" ht="15.75" thickBot="1" x14ac:dyDescent="0.3">
      <c r="A5">
        <v>785.4730224609375</v>
      </c>
      <c r="B5">
        <v>19.75</v>
      </c>
      <c r="D5">
        <v>789.35601806640625</v>
      </c>
      <c r="E5">
        <v>20180</v>
      </c>
      <c r="F5" s="9" t="s">
        <v>27</v>
      </c>
      <c r="G5" s="10">
        <f>($G$4-1.00794)*$G$6</f>
        <v>1581.2162977343751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7</v>
      </c>
      <c r="L5">
        <f t="shared" si="1"/>
        <v>2.6754093756593478E-2</v>
      </c>
      <c r="M5">
        <f>I$7*((L$1*J5)+(L$2*J4)+(L$3*J3)+(L$4*J2)+(L$5*J1)) + $I$4</f>
        <v>13633.029748840063</v>
      </c>
      <c r="P5">
        <f t="shared" si="2"/>
        <v>13633.029748840063</v>
      </c>
      <c r="Q5">
        <f t="shared" si="3"/>
        <v>-6546.9702511599371</v>
      </c>
      <c r="R5">
        <f t="shared" si="4"/>
        <v>42862819.469573207</v>
      </c>
      <c r="S5">
        <f t="shared" si="5"/>
        <v>42862819.469573207</v>
      </c>
      <c r="T5">
        <f t="shared" si="6"/>
        <v>10761314.07672525</v>
      </c>
    </row>
    <row r="6" spans="1:20" ht="15.75" thickTop="1" x14ac:dyDescent="0.25">
      <c r="A6">
        <v>785.4849853515625</v>
      </c>
      <c r="B6">
        <v>9</v>
      </c>
      <c r="D6">
        <v>789.87200927734375</v>
      </c>
      <c r="E6">
        <v>41560</v>
      </c>
      <c r="F6" t="s">
        <v>28</v>
      </c>
      <c r="G6">
        <v>2</v>
      </c>
      <c r="H6" t="s">
        <v>434</v>
      </c>
      <c r="I6">
        <f>SUM(S$1:S$48)</f>
        <v>347983127.70426476</v>
      </c>
      <c r="J6">
        <f>'hidden params'!J6</f>
        <v>8.0089009138998458E-3</v>
      </c>
      <c r="K6">
        <f t="shared" si="0"/>
        <v>8</v>
      </c>
      <c r="L6">
        <f t="shared" si="1"/>
        <v>6.489486826280845E-2</v>
      </c>
      <c r="M6">
        <f>I$7*((L$1*J6)+(L$2*J5)+(L$3*J4)+(L$4*J3)+(L$5*J2)+(L$6*J1)) + $I$4</f>
        <v>35447.879361580344</v>
      </c>
      <c r="P6">
        <f t="shared" si="2"/>
        <v>35447.879361580344</v>
      </c>
      <c r="Q6">
        <f t="shared" si="3"/>
        <v>-6112.1206384196557</v>
      </c>
      <c r="R6">
        <f t="shared" si="4"/>
        <v>37358018.698595501</v>
      </c>
      <c r="S6">
        <f t="shared" si="5"/>
        <v>37358018.698595501</v>
      </c>
      <c r="T6">
        <f t="shared" si="6"/>
        <v>27999287.695952352</v>
      </c>
    </row>
    <row r="7" spans="1:20" x14ac:dyDescent="0.25">
      <c r="A7">
        <v>785.49700927734375</v>
      </c>
      <c r="B7">
        <v>10.75</v>
      </c>
      <c r="D7">
        <v>790.36199951171875</v>
      </c>
      <c r="E7">
        <v>77100</v>
      </c>
      <c r="F7" t="s">
        <v>29</v>
      </c>
      <c r="G7" s="11">
        <v>0.10000000149011612</v>
      </c>
      <c r="H7" t="s">
        <v>435</v>
      </c>
      <c r="I7">
        <v>394292.49771919748</v>
      </c>
      <c r="J7">
        <f>'hidden params'!J7</f>
        <v>1.6289556013377802E-3</v>
      </c>
      <c r="K7">
        <f t="shared" si="0"/>
        <v>9</v>
      </c>
      <c r="L7">
        <f t="shared" si="1"/>
        <v>0.1238773846791586</v>
      </c>
      <c r="M7">
        <f>I$7*((L$1*J7)+(L$2*J6)+(L$3*J5)+(L$4*J4)+(L$5*J3)+(L$6*J2)+(L$7*J1)) + $I$4</f>
        <v>73789.985464720128</v>
      </c>
      <c r="P7">
        <f t="shared" si="2"/>
        <v>73789.985464720128</v>
      </c>
      <c r="Q7">
        <f t="shared" si="3"/>
        <v>-3310.0145352798718</v>
      </c>
      <c r="R7">
        <f t="shared" si="4"/>
        <v>10956196.223764025</v>
      </c>
      <c r="S7">
        <f t="shared" si="5"/>
        <v>10956196.223764025</v>
      </c>
      <c r="T7">
        <f t="shared" si="6"/>
        <v>58320800.455836862</v>
      </c>
    </row>
    <row r="8" spans="1:20" x14ac:dyDescent="0.25">
      <c r="A8">
        <v>785.510009765625</v>
      </c>
      <c r="B8">
        <v>6.75</v>
      </c>
      <c r="D8">
        <v>790.86602783203125</v>
      </c>
      <c r="E8">
        <v>120700</v>
      </c>
      <c r="F8" t="s">
        <v>30</v>
      </c>
      <c r="G8" s="11">
        <v>1.9999999552965164E-2</v>
      </c>
      <c r="H8" t="s">
        <v>436</v>
      </c>
      <c r="I8">
        <v>0.68990334047096302</v>
      </c>
      <c r="J8">
        <f>'hidden params'!J8</f>
        <v>2.9654445356787595E-4</v>
      </c>
      <c r="K8">
        <f t="shared" si="0"/>
        <v>10</v>
      </c>
      <c r="L8">
        <f t="shared" si="1"/>
        <v>0.18526159580928148</v>
      </c>
      <c r="M8">
        <f>I$7*((L$1*J8)+(L$2*J7)+(L$3*J6)+(L$4*J5)+(L$5*J4)+(L$6*J3)+(L$7*J2)+(L$8*J1)) + $I$4</f>
        <v>123269.82796659577</v>
      </c>
      <c r="P8">
        <f t="shared" si="2"/>
        <v>123269.82796659577</v>
      </c>
      <c r="Q8">
        <f t="shared" si="3"/>
        <v>2569.8279665957671</v>
      </c>
      <c r="R8">
        <f t="shared" si="4"/>
        <v>6604015.7778977351</v>
      </c>
      <c r="S8">
        <f t="shared" si="5"/>
        <v>6604015.7778977351</v>
      </c>
      <c r="T8">
        <f t="shared" si="6"/>
        <v>97489919.195479438</v>
      </c>
    </row>
    <row r="9" spans="1:20" x14ac:dyDescent="0.25">
      <c r="A9">
        <v>785.52197265625</v>
      </c>
      <c r="B9">
        <v>19.25</v>
      </c>
      <c r="D9">
        <v>791.3690185546875</v>
      </c>
      <c r="E9">
        <v>156000</v>
      </c>
      <c r="F9" t="s">
        <v>31</v>
      </c>
      <c r="G9">
        <v>6</v>
      </c>
      <c r="H9" t="s">
        <v>441</v>
      </c>
      <c r="I9">
        <f>I3*I8</f>
        <v>10.846699879606447</v>
      </c>
      <c r="J9">
        <f>'hidden params'!J9</f>
        <v>4.9062092495307995E-5</v>
      </c>
      <c r="K9">
        <f t="shared" si="0"/>
        <v>11</v>
      </c>
      <c r="L9">
        <f t="shared" si="1"/>
        <v>0.21440557862094048</v>
      </c>
      <c r="M9">
        <f>I$7*((L$1*J9)+(L$2*J8)+(L$3*J7)+(L$4*J6)+(L$5*J5)+(L$6*J4)+(L$7*J3)+(L$8*J2)+(L$9*J1)) + $I$4</f>
        <v>165027.98362050101</v>
      </c>
      <c r="P9">
        <f t="shared" si="2"/>
        <v>165027.98362050101</v>
      </c>
      <c r="Q9">
        <f t="shared" si="3"/>
        <v>9027.983620501007</v>
      </c>
      <c r="R9">
        <f t="shared" si="4"/>
        <v>81504488.25203447</v>
      </c>
      <c r="S9">
        <f t="shared" si="5"/>
        <v>81504488.25203447</v>
      </c>
      <c r="T9">
        <f t="shared" si="6"/>
        <v>130598033.43181492</v>
      </c>
    </row>
    <row r="10" spans="1:20" x14ac:dyDescent="0.25">
      <c r="A10">
        <v>785.53399658203125</v>
      </c>
      <c r="B10">
        <v>42</v>
      </c>
      <c r="D10">
        <v>791.87298583984375</v>
      </c>
      <c r="E10">
        <v>178100</v>
      </c>
      <c r="F10" s="2" t="s">
        <v>22</v>
      </c>
      <c r="G10">
        <v>789.26312255859375</v>
      </c>
      <c r="H10">
        <v>17810</v>
      </c>
      <c r="J10">
        <f>'hidden params'!J10</f>
        <v>7.4618768218493286E-6</v>
      </c>
      <c r="K10">
        <f t="shared" si="0"/>
        <v>12</v>
      </c>
      <c r="L10">
        <f t="shared" si="1"/>
        <v>0.18770560952064033</v>
      </c>
      <c r="M10">
        <f>I$7*((L1*J$10)+(L2*J$9)+(L3*J$8)+(L4*J$7)+(L5*J$6)+(L6*J$5)+(L7*J$4)+(L8*J$3)+(L9*J$2)+(L10*J$1)) + $I$4</f>
        <v>176255.68184021578</v>
      </c>
      <c r="P10">
        <f t="shared" si="2"/>
        <v>176255.68184021578</v>
      </c>
      <c r="Q10">
        <f t="shared" si="3"/>
        <v>-1844.3181597842195</v>
      </c>
      <c r="R10">
        <f t="shared" si="4"/>
        <v>3401509.4745098497</v>
      </c>
      <c r="S10">
        <f t="shared" si="5"/>
        <v>3401509.4745098497</v>
      </c>
      <c r="T10">
        <f t="shared" si="6"/>
        <v>139572113.05004919</v>
      </c>
    </row>
    <row r="11" spans="1:20" x14ac:dyDescent="0.25">
      <c r="A11">
        <v>785.5460205078125</v>
      </c>
      <c r="B11">
        <v>30.75</v>
      </c>
      <c r="D11">
        <v>792.37701416015625</v>
      </c>
      <c r="E11">
        <v>158400</v>
      </c>
      <c r="F11" s="2" t="s">
        <v>32</v>
      </c>
      <c r="G11">
        <v>793.859619140625</v>
      </c>
      <c r="H11">
        <v>17810</v>
      </c>
      <c r="J11">
        <f>'hidden params'!J11</f>
        <v>1.052564504578221E-6</v>
      </c>
      <c r="K11">
        <f t="shared" si="0"/>
        <v>13</v>
      </c>
      <c r="L11">
        <f t="shared" si="1"/>
        <v>0.11956611516895678</v>
      </c>
      <c r="M11">
        <f>I$7*((L1*J$11)+(L2*J$10)+(L3*J$9)+(L4*J$8)+(L5*J$7)+(L6*J$6)+(L7*J$5)+(L8*J$4)+(L9*J$3)+(L10*J$2)+(L11*J$1)) + $I$4</f>
        <v>149196.2860887823</v>
      </c>
      <c r="P11">
        <f t="shared" si="2"/>
        <v>149196.2860887823</v>
      </c>
      <c r="Q11">
        <f t="shared" si="3"/>
        <v>-9203.7139112176956</v>
      </c>
      <c r="R11">
        <f t="shared" si="4"/>
        <v>84708349.759542137</v>
      </c>
      <c r="S11">
        <f t="shared" si="5"/>
        <v>84708349.759542137</v>
      </c>
      <c r="T11">
        <f t="shared" si="6"/>
        <v>118219707.69481377</v>
      </c>
    </row>
    <row r="12" spans="1:20" x14ac:dyDescent="0.25">
      <c r="A12">
        <v>785.55902099609375</v>
      </c>
      <c r="B12">
        <v>6.5</v>
      </c>
      <c r="D12">
        <v>792.8809814453125</v>
      </c>
      <c r="E12">
        <v>99090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14</v>
      </c>
      <c r="L12">
        <f t="shared" si="1"/>
        <v>5.1721190496944465E-2</v>
      </c>
      <c r="M12">
        <f>I$7*((L1*J$12)+(L2*J$11)+(L3*J$10)+(L4*J$9)+(L5*J$8)+(L6*J$7)+(L7*J$6)+(L8*J$5)+(L9*J$4)+(L10*J$3)+(L11*J$2)+(L12*J$1)) + $I$4</f>
        <v>99439.211262016091</v>
      </c>
      <c r="P12">
        <f t="shared" si="2"/>
        <v>99439.211262016091</v>
      </c>
      <c r="Q12">
        <f t="shared" si="3"/>
        <v>349.2112620160915</v>
      </c>
      <c r="R12">
        <f t="shared" si="4"/>
        <v>121948.5055188713</v>
      </c>
      <c r="S12">
        <f t="shared" si="5"/>
        <v>121948.5055188713</v>
      </c>
      <c r="T12">
        <f t="shared" si="6"/>
        <v>78843459.419575095</v>
      </c>
    </row>
    <row r="13" spans="1:20" x14ac:dyDescent="0.25">
      <c r="A13">
        <v>785.57098388671875</v>
      </c>
      <c r="B13">
        <v>5.75</v>
      </c>
      <c r="D13">
        <v>793.385009765625</v>
      </c>
      <c r="E13">
        <v>46730</v>
      </c>
      <c r="F13">
        <v>17810</v>
      </c>
      <c r="J13">
        <f>'hidden params'!J13</f>
        <v>1.7100403136067916E-8</v>
      </c>
      <c r="K13">
        <f t="shared" si="0"/>
        <v>15</v>
      </c>
      <c r="L13">
        <f t="shared" si="1"/>
        <v>1.3210401658191701E-2</v>
      </c>
      <c r="M13">
        <f>I$7*((L1*J$13)+(L2*J$12)+(L3*J$11)+(L4*J$10)+(L5*J$9)+(L6*J$8)+(L7*J$7)+(L8*J$6)+(L9*J$5)+(L10*J$4)+(L11*J$3)+(L12*J$2)+(L13*J$1)) + $I$4</f>
        <v>52067.31164735365</v>
      </c>
      <c r="P13">
        <f t="shared" si="2"/>
        <v>52067.31164735365</v>
      </c>
      <c r="Q13">
        <f t="shared" si="3"/>
        <v>5337.3116473536502</v>
      </c>
      <c r="R13">
        <f t="shared" si="4"/>
        <v>28486895.620976936</v>
      </c>
      <c r="S13">
        <f t="shared" si="5"/>
        <v>28486895.620976936</v>
      </c>
      <c r="T13">
        <f t="shared" si="6"/>
        <v>41309424.559805512</v>
      </c>
    </row>
    <row r="14" spans="1:20" x14ac:dyDescent="0.25">
      <c r="A14">
        <v>785.5830078125</v>
      </c>
      <c r="B14">
        <v>22</v>
      </c>
      <c r="D14">
        <v>793.88897705078125</v>
      </c>
      <c r="E14">
        <v>16020</v>
      </c>
      <c r="F14">
        <v>17810</v>
      </c>
      <c r="J14">
        <f>'hidden params'!J14</f>
        <v>2.001917954263115E-9</v>
      </c>
      <c r="K14">
        <f t="shared" si="0"/>
        <v>16</v>
      </c>
      <c r="L14">
        <f t="shared" si="1"/>
        <v>1.3263522798043228E-3</v>
      </c>
      <c r="M14">
        <f>I$7*((L1*J$14)+(L2*J$13)+(L3*J$12)+(L4*J$11)+(L5*J$10)+(L6*J$9)+(L7*J$8)+(L8*J$7)+(L9*J$6)+(L10*J$5)+(L11*J$4)+(L12*J$3)+(L13*J$2)+(L14*J$1)) + $I$4</f>
        <v>21611.544575961998</v>
      </c>
      <c r="P14">
        <f t="shared" si="2"/>
        <v>21611.544575961998</v>
      </c>
      <c r="Q14">
        <f t="shared" si="3"/>
        <v>5591.5445759619979</v>
      </c>
      <c r="R14">
        <f t="shared" si="4"/>
        <v>31265370.744970039</v>
      </c>
      <c r="S14">
        <f t="shared" si="5"/>
        <v>31265370.744970039</v>
      </c>
      <c r="T14">
        <f t="shared" si="6"/>
        <v>17157167.015897829</v>
      </c>
    </row>
    <row r="15" spans="1:20" x14ac:dyDescent="0.25">
      <c r="A15">
        <v>785.594970703125</v>
      </c>
      <c r="B15">
        <v>39.75</v>
      </c>
      <c r="D15">
        <v>794.39300537109375</v>
      </c>
      <c r="E15">
        <v>5126</v>
      </c>
      <c r="J15">
        <f>'hidden params'!J15</f>
        <v>0</v>
      </c>
      <c r="K15">
        <f t="shared" si="0"/>
        <v>17</v>
      </c>
      <c r="L15">
        <f t="shared" si="1"/>
        <v>0</v>
      </c>
      <c r="M15">
        <f>I$7*((L1*J$15)+(L2*J$14)+(L3*J$13)+(L4*J$12)+(L5*J$11)+(L6*J$10)+(L7*J$9)+(L8*J$8)+(L9*J$7)+(L10*J$6)+(L11*J$5)+(L12*J$4)+(L13*J$3)+(L14*J$2)+(L15*J$1)) + $I$4</f>
        <v>7313.0997893066806</v>
      </c>
      <c r="P15">
        <f t="shared" si="2"/>
        <v>7313.0997893066806</v>
      </c>
      <c r="Q15">
        <f t="shared" si="3"/>
        <v>2187.0997893066806</v>
      </c>
      <c r="R15">
        <f t="shared" si="4"/>
        <v>4783405.4883853262</v>
      </c>
      <c r="S15">
        <f t="shared" si="5"/>
        <v>4783405.4883853262</v>
      </c>
      <c r="T15">
        <f t="shared" si="6"/>
        <v>5809475.3202060461</v>
      </c>
    </row>
    <row r="16" spans="1:20" x14ac:dyDescent="0.25">
      <c r="A16">
        <v>785.60699462890625</v>
      </c>
      <c r="B16">
        <v>51.5</v>
      </c>
      <c r="D16">
        <f>D15 + (1/$G$6)</f>
        <v>794.89300537109375</v>
      </c>
      <c r="E16">
        <v>0</v>
      </c>
      <c r="J16">
        <f>'hidden params'!J16</f>
        <v>0</v>
      </c>
      <c r="K16">
        <f t="shared" si="0"/>
        <v>18</v>
      </c>
      <c r="L16">
        <f t="shared" si="1"/>
        <v>0</v>
      </c>
      <c r="M16">
        <f>I$7*((L1*J$16)+(L2*J$15)+(L3*J$14)+(L4*J$13)+(L5*J$12)+(L6*J$11)+(L7*J$10)+(L8*J$9)+(L9*J$8)+(L10*J$7)+(L11*J$6)+(L12*J$5)+(L13*J$4)+(L14*J$3)+(L15*J$2)+(L16*J$1)) + $I$4</f>
        <v>2082.6159405276835</v>
      </c>
      <c r="P16">
        <f t="shared" si="2"/>
        <v>2082.6159405276835</v>
      </c>
      <c r="Q16">
        <f t="shared" si="3"/>
        <v>2082.6159405276835</v>
      </c>
      <c r="R16">
        <f t="shared" si="4"/>
        <v>4337289.1557400078</v>
      </c>
      <c r="S16">
        <f t="shared" si="5"/>
        <v>4337289.1557400078</v>
      </c>
      <c r="T16">
        <f t="shared" si="6"/>
        <v>1655456.8439997975</v>
      </c>
    </row>
    <row r="17" spans="1:20" x14ac:dyDescent="0.25">
      <c r="A17">
        <v>785.6199951171875</v>
      </c>
      <c r="B17">
        <v>57.25</v>
      </c>
      <c r="D17">
        <f>D16 + (1/$G$6)</f>
        <v>795.39300537109375</v>
      </c>
      <c r="E17">
        <v>0</v>
      </c>
      <c r="J17">
        <f>'hidden params'!J17</f>
        <v>0</v>
      </c>
      <c r="K17">
        <f t="shared" si="0"/>
        <v>19</v>
      </c>
      <c r="L17">
        <f t="shared" si="1"/>
        <v>0</v>
      </c>
      <c r="M17">
        <f t="shared" ref="M17:M48" si="7">I$7*((L2*J$16)+(L3*J$15)+(L4*J$14)+(L5*J$13)+(L6*J$12)+(L7*J$11)+(L8*J$10)+(L9*J$9)+(L10*J$8)+(L11*J$7)+(L12*J$6)+(L13*J$5)+(L14*J$4)+(L15*J$3)+(L16*J$2)+(L17*J$1)) + $I$4</f>
        <v>512.51208515630776</v>
      </c>
      <c r="P17">
        <f t="shared" si="2"/>
        <v>512.51208515630776</v>
      </c>
      <c r="Q17">
        <f t="shared" si="3"/>
        <v>512.51208515630776</v>
      </c>
      <c r="R17">
        <f t="shared" si="4"/>
        <v>262668.63743126648</v>
      </c>
      <c r="S17">
        <f t="shared" si="5"/>
        <v>262668.63743126648</v>
      </c>
      <c r="T17">
        <f t="shared" si="6"/>
        <v>407648.52770148154</v>
      </c>
    </row>
    <row r="18" spans="1:20" x14ac:dyDescent="0.25">
      <c r="A18">
        <v>785.63201904296875</v>
      </c>
      <c r="B18">
        <v>59</v>
      </c>
      <c r="D18">
        <f>D17 + (1/$G$6)</f>
        <v>795.89300537109375</v>
      </c>
      <c r="E18">
        <v>0</v>
      </c>
      <c r="J18">
        <f>'hidden params'!J18</f>
        <v>0</v>
      </c>
      <c r="K18">
        <f t="shared" si="0"/>
        <v>20</v>
      </c>
      <c r="L18">
        <f t="shared" si="1"/>
        <v>0</v>
      </c>
      <c r="M18">
        <f t="shared" si="7"/>
        <v>111.30569708970577</v>
      </c>
      <c r="P18">
        <f t="shared" si="2"/>
        <v>111.30569708970577</v>
      </c>
      <c r="Q18">
        <f t="shared" si="3"/>
        <v>111.30569708970577</v>
      </c>
      <c r="R18">
        <f t="shared" si="4"/>
        <v>12388.958204625336</v>
      </c>
      <c r="S18">
        <f t="shared" si="5"/>
        <v>12388.958204625336</v>
      </c>
      <c r="T18">
        <f t="shared" si="6"/>
        <v>88587.425771650538</v>
      </c>
    </row>
    <row r="19" spans="1:20" x14ac:dyDescent="0.25">
      <c r="A19">
        <v>785.64398193359375</v>
      </c>
      <c r="B19">
        <v>57.75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7"/>
        <v>21.686020330206812</v>
      </c>
      <c r="P19" t="str">
        <f t="shared" si="2"/>
        <v/>
      </c>
      <c r="Q19" t="str">
        <f t="shared" si="3"/>
        <v/>
      </c>
      <c r="R19" t="str">
        <f t="shared" si="4"/>
        <v/>
      </c>
      <c r="S19" t="str">
        <f t="shared" si="5"/>
        <v/>
      </c>
      <c r="T19" t="str">
        <f t="shared" si="6"/>
        <v/>
      </c>
    </row>
    <row r="20" spans="1:20" x14ac:dyDescent="0.25">
      <c r="A20">
        <v>785.656005859375</v>
      </c>
      <c r="B20">
        <v>59.75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7"/>
        <v>3.8398174443921897</v>
      </c>
      <c r="P20" t="str">
        <f t="shared" si="2"/>
        <v/>
      </c>
      <c r="Q20" t="str">
        <f t="shared" si="3"/>
        <v/>
      </c>
      <c r="R20" t="str">
        <f t="shared" si="4"/>
        <v/>
      </c>
      <c r="S20" t="str">
        <f t="shared" si="5"/>
        <v/>
      </c>
      <c r="T20" t="str">
        <f t="shared" si="6"/>
        <v/>
      </c>
    </row>
    <row r="21" spans="1:20" x14ac:dyDescent="0.25">
      <c r="A21">
        <v>785.66900634765625</v>
      </c>
      <c r="B21">
        <v>65.75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7"/>
        <v>0.62428682736945385</v>
      </c>
      <c r="P21" t="str">
        <f t="shared" si="2"/>
        <v/>
      </c>
      <c r="Q21" t="str">
        <f t="shared" si="3"/>
        <v/>
      </c>
      <c r="R21" t="str">
        <f t="shared" si="4"/>
        <v/>
      </c>
      <c r="S21" t="str">
        <f t="shared" si="5"/>
        <v/>
      </c>
      <c r="T21" t="str">
        <f t="shared" si="6"/>
        <v/>
      </c>
    </row>
    <row r="22" spans="1:20" x14ac:dyDescent="0.25">
      <c r="A22">
        <v>785.6810302734375</v>
      </c>
      <c r="B22">
        <v>53.5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9.3963220673232956E-2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35.75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1.3167391321525871E-2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41.5</v>
      </c>
      <c r="H24" t="s">
        <v>442</v>
      </c>
      <c r="I24">
        <v>347983127.70426476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1.7159244648750347E-3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54.5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2.0242330054876325E-4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85.5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1.937052540826972E-5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146.5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1.0469445405048955E-6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162.30000305175781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0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121.19999694824219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0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135.30000305175781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0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191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0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198.5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0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259</v>
      </c>
      <c r="K33" t="str">
        <f t="shared" si="0"/>
        <v/>
      </c>
      <c r="L33">
        <f t="shared" si="1"/>
        <v>0</v>
      </c>
      <c r="M33">
        <f t="shared" si="7"/>
        <v>0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436.5</v>
      </c>
      <c r="K34" t="str">
        <f t="shared" si="0"/>
        <v/>
      </c>
      <c r="L34">
        <f t="shared" si="1"/>
        <v>0</v>
      </c>
      <c r="M34">
        <f t="shared" si="7"/>
        <v>0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568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577.29998779296875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508.20001220703125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382.5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273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219.5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195.5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164.5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94.5</v>
      </c>
      <c r="F43">
        <v>96.844904057260905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30.25</v>
      </c>
      <c r="F44">
        <f xml:space="preserve"> $F$51 / 2</f>
        <v>96.844904057260905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8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8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16.5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16.75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8.75</v>
      </c>
    </row>
    <row r="50" spans="1:6" x14ac:dyDescent="0.25">
      <c r="A50">
        <v>786.02398681640625</v>
      </c>
      <c r="B50">
        <v>13.25</v>
      </c>
      <c r="E50" t="s">
        <v>437</v>
      </c>
      <c r="F50">
        <f>MEDIAN(F54:F73)</f>
        <v>116</v>
      </c>
    </row>
    <row r="51" spans="1:6" x14ac:dyDescent="0.25">
      <c r="A51">
        <v>786.0360107421875</v>
      </c>
      <c r="B51">
        <v>31.5</v>
      </c>
      <c r="E51" t="s">
        <v>438</v>
      </c>
      <c r="F51">
        <f>AVERAGE(F54:F73)</f>
        <v>193.68980811452181</v>
      </c>
    </row>
    <row r="52" spans="1:6" x14ac:dyDescent="0.25">
      <c r="A52">
        <v>786.0479736328125</v>
      </c>
      <c r="B52">
        <v>48.25</v>
      </c>
      <c r="E52" t="s">
        <v>439</v>
      </c>
      <c r="F52">
        <f>SUM(E$1:E$17)</f>
        <v>926381</v>
      </c>
    </row>
    <row r="53" spans="1:6" x14ac:dyDescent="0.25">
      <c r="A53">
        <v>786.05999755859375</v>
      </c>
      <c r="B53">
        <v>47.75</v>
      </c>
      <c r="E53" t="s">
        <v>440</v>
      </c>
      <c r="F53">
        <f>ABS(F52/F50)</f>
        <v>7986.0431034482763</v>
      </c>
    </row>
    <row r="54" spans="1:6" x14ac:dyDescent="0.25">
      <c r="A54">
        <v>786.072998046875</v>
      </c>
      <c r="B54">
        <v>28</v>
      </c>
      <c r="F54">
        <f>AVERAGE(B1:B10)</f>
        <v>50.869999694824216</v>
      </c>
    </row>
    <row r="55" spans="1:6" x14ac:dyDescent="0.25">
      <c r="A55">
        <v>786.08502197265625</v>
      </c>
      <c r="B55">
        <v>18</v>
      </c>
      <c r="F55">
        <v>17.75</v>
      </c>
    </row>
    <row r="56" spans="1:6" x14ac:dyDescent="0.25">
      <c r="A56">
        <v>786.09698486328125</v>
      </c>
      <c r="B56">
        <v>19</v>
      </c>
      <c r="F56">
        <v>57.75</v>
      </c>
    </row>
    <row r="57" spans="1:6" x14ac:dyDescent="0.25">
      <c r="A57">
        <v>786.1090087890625</v>
      </c>
      <c r="B57">
        <v>17</v>
      </c>
      <c r="F57">
        <v>98.75</v>
      </c>
    </row>
    <row r="58" spans="1:6" x14ac:dyDescent="0.25">
      <c r="A58">
        <v>786.12200927734375</v>
      </c>
      <c r="B58">
        <v>20.75</v>
      </c>
      <c r="F58">
        <v>116</v>
      </c>
    </row>
    <row r="59" spans="1:6" x14ac:dyDescent="0.25">
      <c r="A59">
        <v>786.13397216796875</v>
      </c>
      <c r="B59">
        <v>17.75</v>
      </c>
      <c r="F59">
        <v>180</v>
      </c>
    </row>
    <row r="60" spans="1:6" x14ac:dyDescent="0.25">
      <c r="A60">
        <v>786.14599609375</v>
      </c>
      <c r="B60">
        <v>29.75</v>
      </c>
      <c r="F60">
        <v>170.80000305175781</v>
      </c>
    </row>
    <row r="61" spans="1:6" x14ac:dyDescent="0.25">
      <c r="A61">
        <v>786.15802001953125</v>
      </c>
      <c r="B61">
        <v>62.25</v>
      </c>
      <c r="F61">
        <v>268</v>
      </c>
    </row>
    <row r="62" spans="1:6" x14ac:dyDescent="0.25">
      <c r="A62">
        <v>786.1710205078125</v>
      </c>
      <c r="B62">
        <v>62.5</v>
      </c>
      <c r="F62">
        <v>287.70001220703125</v>
      </c>
    </row>
    <row r="63" spans="1:6" x14ac:dyDescent="0.25">
      <c r="A63">
        <v>786.1829833984375</v>
      </c>
      <c r="B63">
        <v>50.5</v>
      </c>
      <c r="F63">
        <v>454.79998779296875</v>
      </c>
    </row>
    <row r="64" spans="1:6" x14ac:dyDescent="0.25">
      <c r="A64">
        <v>786.19500732421875</v>
      </c>
      <c r="B64">
        <v>43.5</v>
      </c>
      <c r="F64">
        <v>626.29998779296875</v>
      </c>
    </row>
    <row r="65" spans="1:6" x14ac:dyDescent="0.25">
      <c r="A65">
        <v>786.20697021484375</v>
      </c>
      <c r="B65">
        <v>18</v>
      </c>
      <c r="F65">
        <v>462.5</v>
      </c>
    </row>
    <row r="66" spans="1:6" x14ac:dyDescent="0.25">
      <c r="A66">
        <v>786.218994140625</v>
      </c>
      <c r="B66">
        <v>8.5</v>
      </c>
      <c r="F66">
        <v>344</v>
      </c>
    </row>
    <row r="67" spans="1:6" x14ac:dyDescent="0.25">
      <c r="A67">
        <v>786.23199462890625</v>
      </c>
      <c r="B67">
        <v>17.25</v>
      </c>
      <c r="F67">
        <v>157</v>
      </c>
    </row>
    <row r="68" spans="1:6" x14ac:dyDescent="0.25">
      <c r="A68">
        <v>786.2440185546875</v>
      </c>
      <c r="B68">
        <v>24</v>
      </c>
      <c r="F68">
        <v>83</v>
      </c>
    </row>
    <row r="69" spans="1:6" x14ac:dyDescent="0.25">
      <c r="A69">
        <v>786.2559814453125</v>
      </c>
      <c r="B69">
        <v>33</v>
      </c>
      <c r="F69">
        <v>87.75</v>
      </c>
    </row>
    <row r="70" spans="1:6" x14ac:dyDescent="0.25">
      <c r="A70">
        <v>786.26800537109375</v>
      </c>
      <c r="B70">
        <v>49.25</v>
      </c>
      <c r="F70">
        <v>65.25</v>
      </c>
    </row>
    <row r="71" spans="1:6" x14ac:dyDescent="0.25">
      <c r="A71">
        <v>786.281005859375</v>
      </c>
      <c r="B71">
        <v>97</v>
      </c>
      <c r="F71">
        <v>96.75</v>
      </c>
    </row>
    <row r="72" spans="1:6" x14ac:dyDescent="0.25">
      <c r="A72">
        <v>786.29302978515625</v>
      </c>
      <c r="B72">
        <v>168.30000305175781</v>
      </c>
      <c r="F72">
        <f>AVERAGE(B$794:B$804)</f>
        <v>55.136363636363633</v>
      </c>
    </row>
    <row r="73" spans="1:6" x14ac:dyDescent="0.25">
      <c r="A73">
        <v>786.30499267578125</v>
      </c>
      <c r="B73">
        <v>200.69999694824219</v>
      </c>
    </row>
    <row r="74" spans="1:6" x14ac:dyDescent="0.25">
      <c r="A74">
        <v>786.3170166015625</v>
      </c>
      <c r="B74">
        <v>264.29998779296875</v>
      </c>
    </row>
    <row r="75" spans="1:6" x14ac:dyDescent="0.25">
      <c r="A75">
        <v>786.33001708984375</v>
      </c>
      <c r="B75">
        <v>479</v>
      </c>
    </row>
    <row r="76" spans="1:6" x14ac:dyDescent="0.25">
      <c r="A76">
        <v>786.34197998046875</v>
      </c>
      <c r="B76">
        <v>677.29998779296875</v>
      </c>
    </row>
    <row r="77" spans="1:6" x14ac:dyDescent="0.25">
      <c r="A77">
        <v>786.35400390625</v>
      </c>
      <c r="B77">
        <v>730.29998779296875</v>
      </c>
    </row>
    <row r="78" spans="1:6" x14ac:dyDescent="0.25">
      <c r="A78">
        <v>786.36602783203125</v>
      </c>
      <c r="B78">
        <v>706</v>
      </c>
    </row>
    <row r="79" spans="1:6" x14ac:dyDescent="0.25">
      <c r="A79">
        <v>786.3790283203125</v>
      </c>
      <c r="B79">
        <v>606.5</v>
      </c>
    </row>
    <row r="80" spans="1:6" x14ac:dyDescent="0.25">
      <c r="A80">
        <v>786.3909912109375</v>
      </c>
      <c r="B80">
        <v>497.5</v>
      </c>
    </row>
    <row r="81" spans="1:2" x14ac:dyDescent="0.25">
      <c r="A81">
        <v>786.40301513671875</v>
      </c>
      <c r="B81">
        <v>413.79998779296875</v>
      </c>
    </row>
    <row r="82" spans="1:2" x14ac:dyDescent="0.25">
      <c r="A82">
        <v>786.41497802734375</v>
      </c>
      <c r="B82">
        <v>299</v>
      </c>
    </row>
    <row r="83" spans="1:2" x14ac:dyDescent="0.25">
      <c r="A83">
        <v>786.427978515625</v>
      </c>
      <c r="B83">
        <v>175</v>
      </c>
    </row>
    <row r="84" spans="1:2" x14ac:dyDescent="0.25">
      <c r="A84">
        <v>786.44000244140625</v>
      </c>
      <c r="B84">
        <v>87.5</v>
      </c>
    </row>
    <row r="85" spans="1:2" x14ac:dyDescent="0.25">
      <c r="A85">
        <v>786.4520263671875</v>
      </c>
      <c r="B85">
        <v>51.75</v>
      </c>
    </row>
    <row r="86" spans="1:2" x14ac:dyDescent="0.25">
      <c r="A86">
        <v>786.4639892578125</v>
      </c>
      <c r="B86">
        <v>32</v>
      </c>
    </row>
    <row r="87" spans="1:2" x14ac:dyDescent="0.25">
      <c r="A87">
        <v>786.47698974609375</v>
      </c>
      <c r="B87">
        <v>17.25</v>
      </c>
    </row>
    <row r="88" spans="1:2" x14ac:dyDescent="0.25">
      <c r="A88">
        <v>786.489013671875</v>
      </c>
      <c r="B88">
        <v>16</v>
      </c>
    </row>
    <row r="89" spans="1:2" x14ac:dyDescent="0.25">
      <c r="A89">
        <v>786.5009765625</v>
      </c>
      <c r="B89">
        <v>23.5</v>
      </c>
    </row>
    <row r="90" spans="1:2" x14ac:dyDescent="0.25">
      <c r="A90">
        <v>786.51300048828125</v>
      </c>
      <c r="B90">
        <v>28.5</v>
      </c>
    </row>
    <row r="91" spans="1:2" x14ac:dyDescent="0.25">
      <c r="A91">
        <v>786.5260009765625</v>
      </c>
      <c r="B91">
        <v>14</v>
      </c>
    </row>
    <row r="92" spans="1:2" x14ac:dyDescent="0.25">
      <c r="A92">
        <v>786.53802490234375</v>
      </c>
      <c r="B92">
        <v>1.5</v>
      </c>
    </row>
    <row r="93" spans="1:2" x14ac:dyDescent="0.25">
      <c r="A93">
        <v>786.54998779296875</v>
      </c>
      <c r="B93">
        <v>5.25</v>
      </c>
    </row>
    <row r="94" spans="1:2" x14ac:dyDescent="0.25">
      <c r="A94">
        <v>786.56201171875</v>
      </c>
      <c r="B94">
        <v>35</v>
      </c>
    </row>
    <row r="95" spans="1:2" x14ac:dyDescent="0.25">
      <c r="A95">
        <v>786.57501220703125</v>
      </c>
      <c r="B95">
        <v>67</v>
      </c>
    </row>
    <row r="96" spans="1:2" x14ac:dyDescent="0.25">
      <c r="A96">
        <v>786.58697509765625</v>
      </c>
      <c r="B96">
        <v>62.5</v>
      </c>
    </row>
    <row r="97" spans="1:2" x14ac:dyDescent="0.25">
      <c r="A97">
        <v>786.5989990234375</v>
      </c>
      <c r="B97">
        <v>48</v>
      </c>
    </row>
    <row r="98" spans="1:2" x14ac:dyDescent="0.25">
      <c r="A98">
        <v>786.61102294921875</v>
      </c>
      <c r="B98">
        <v>39</v>
      </c>
    </row>
    <row r="99" spans="1:2" x14ac:dyDescent="0.25">
      <c r="A99">
        <v>786.62298583984375</v>
      </c>
      <c r="B99">
        <v>29.25</v>
      </c>
    </row>
    <row r="100" spans="1:2" x14ac:dyDescent="0.25">
      <c r="A100">
        <v>786.635986328125</v>
      </c>
      <c r="B100">
        <v>40.75</v>
      </c>
    </row>
    <row r="101" spans="1:2" x14ac:dyDescent="0.25">
      <c r="A101">
        <v>786.64801025390625</v>
      </c>
      <c r="B101">
        <v>68.25</v>
      </c>
    </row>
    <row r="102" spans="1:2" x14ac:dyDescent="0.25">
      <c r="A102">
        <v>786.65997314453125</v>
      </c>
      <c r="B102">
        <v>77</v>
      </c>
    </row>
    <row r="103" spans="1:2" x14ac:dyDescent="0.25">
      <c r="A103">
        <v>786.6719970703125</v>
      </c>
      <c r="B103">
        <v>71.25</v>
      </c>
    </row>
    <row r="104" spans="1:2" x14ac:dyDescent="0.25">
      <c r="A104">
        <v>786.68499755859375</v>
      </c>
      <c r="B104">
        <v>93.75</v>
      </c>
    </row>
    <row r="105" spans="1:2" x14ac:dyDescent="0.25">
      <c r="A105">
        <v>786.697021484375</v>
      </c>
      <c r="B105">
        <v>123</v>
      </c>
    </row>
    <row r="106" spans="1:2" x14ac:dyDescent="0.25">
      <c r="A106">
        <v>786.708984375</v>
      </c>
      <c r="B106">
        <v>118.30000305175781</v>
      </c>
    </row>
    <row r="107" spans="1:2" x14ac:dyDescent="0.25">
      <c r="A107">
        <v>786.72100830078125</v>
      </c>
      <c r="B107">
        <v>108.30000305175781</v>
      </c>
    </row>
    <row r="108" spans="1:2" x14ac:dyDescent="0.25">
      <c r="A108">
        <v>786.7340087890625</v>
      </c>
      <c r="B108">
        <v>83.5</v>
      </c>
    </row>
    <row r="109" spans="1:2" x14ac:dyDescent="0.25">
      <c r="A109">
        <v>786.7459716796875</v>
      </c>
      <c r="B109">
        <v>65</v>
      </c>
    </row>
    <row r="110" spans="1:2" x14ac:dyDescent="0.25">
      <c r="A110">
        <v>786.75799560546875</v>
      </c>
      <c r="B110">
        <v>68.25</v>
      </c>
    </row>
    <row r="111" spans="1:2" x14ac:dyDescent="0.25">
      <c r="A111">
        <v>786.77001953125</v>
      </c>
      <c r="B111">
        <v>80.25</v>
      </c>
    </row>
    <row r="112" spans="1:2" x14ac:dyDescent="0.25">
      <c r="A112">
        <v>786.78302001953125</v>
      </c>
      <c r="B112">
        <v>160.30000305175781</v>
      </c>
    </row>
    <row r="113" spans="1:2" x14ac:dyDescent="0.25">
      <c r="A113">
        <v>786.79498291015625</v>
      </c>
      <c r="B113">
        <v>257</v>
      </c>
    </row>
    <row r="114" spans="1:2" x14ac:dyDescent="0.25">
      <c r="A114">
        <v>786.8070068359375</v>
      </c>
      <c r="B114">
        <v>297.5</v>
      </c>
    </row>
    <row r="115" spans="1:2" x14ac:dyDescent="0.25">
      <c r="A115">
        <v>786.8189697265625</v>
      </c>
      <c r="B115">
        <v>360.70001220703125</v>
      </c>
    </row>
    <row r="116" spans="1:2" x14ac:dyDescent="0.25">
      <c r="A116">
        <v>786.83197021484375</v>
      </c>
      <c r="B116">
        <v>484</v>
      </c>
    </row>
    <row r="117" spans="1:2" x14ac:dyDescent="0.25">
      <c r="A117">
        <v>786.843994140625</v>
      </c>
      <c r="B117">
        <v>587.79998779296875</v>
      </c>
    </row>
    <row r="118" spans="1:2" x14ac:dyDescent="0.25">
      <c r="A118">
        <v>786.85601806640625</v>
      </c>
      <c r="B118">
        <v>579.5</v>
      </c>
    </row>
    <row r="119" spans="1:2" x14ac:dyDescent="0.25">
      <c r="A119">
        <v>786.86798095703125</v>
      </c>
      <c r="B119">
        <v>478</v>
      </c>
    </row>
    <row r="120" spans="1:2" x14ac:dyDescent="0.25">
      <c r="A120">
        <v>786.8809814453125</v>
      </c>
      <c r="B120">
        <v>484</v>
      </c>
    </row>
    <row r="121" spans="1:2" x14ac:dyDescent="0.25">
      <c r="A121">
        <v>786.89300537109375</v>
      </c>
      <c r="B121">
        <v>573</v>
      </c>
    </row>
    <row r="122" spans="1:2" x14ac:dyDescent="0.25">
      <c r="A122">
        <v>786.905029296875</v>
      </c>
      <c r="B122">
        <v>528.5</v>
      </c>
    </row>
    <row r="123" spans="1:2" x14ac:dyDescent="0.25">
      <c r="A123">
        <v>786.9169921875</v>
      </c>
      <c r="B123">
        <v>370.5</v>
      </c>
    </row>
    <row r="124" spans="1:2" x14ac:dyDescent="0.25">
      <c r="A124">
        <v>786.92999267578125</v>
      </c>
      <c r="B124">
        <v>200</v>
      </c>
    </row>
    <row r="125" spans="1:2" x14ac:dyDescent="0.25">
      <c r="A125">
        <v>786.9420166015625</v>
      </c>
      <c r="B125">
        <v>100.80000305175781</v>
      </c>
    </row>
    <row r="126" spans="1:2" x14ac:dyDescent="0.25">
      <c r="A126">
        <v>786.9539794921875</v>
      </c>
      <c r="B126">
        <v>74.25</v>
      </c>
    </row>
    <row r="127" spans="1:2" x14ac:dyDescent="0.25">
      <c r="A127">
        <v>786.96600341796875</v>
      </c>
      <c r="B127">
        <v>43.25</v>
      </c>
    </row>
    <row r="128" spans="1:2" x14ac:dyDescent="0.25">
      <c r="A128">
        <v>786.97900390625</v>
      </c>
      <c r="B128">
        <v>16.5</v>
      </c>
    </row>
    <row r="129" spans="1:2" x14ac:dyDescent="0.25">
      <c r="A129">
        <v>786.99102783203125</v>
      </c>
      <c r="B129">
        <v>12.75</v>
      </c>
    </row>
    <row r="130" spans="1:2" x14ac:dyDescent="0.25">
      <c r="A130">
        <v>787.00299072265625</v>
      </c>
      <c r="B130">
        <v>8.75</v>
      </c>
    </row>
    <row r="131" spans="1:2" x14ac:dyDescent="0.25">
      <c r="A131">
        <v>787.0150146484375</v>
      </c>
      <c r="B131">
        <v>6.25</v>
      </c>
    </row>
    <row r="132" spans="1:2" x14ac:dyDescent="0.25">
      <c r="A132">
        <v>787.02801513671875</v>
      </c>
      <c r="B132">
        <v>13.75</v>
      </c>
    </row>
    <row r="133" spans="1:2" x14ac:dyDescent="0.25">
      <c r="A133">
        <v>787.03997802734375</v>
      </c>
      <c r="B133">
        <v>17</v>
      </c>
    </row>
    <row r="134" spans="1:2" x14ac:dyDescent="0.25">
      <c r="A134">
        <v>787.052001953125</v>
      </c>
      <c r="B134">
        <v>11.25</v>
      </c>
    </row>
    <row r="135" spans="1:2" x14ac:dyDescent="0.25">
      <c r="A135">
        <v>787.06402587890625</v>
      </c>
      <c r="B135">
        <v>7.25</v>
      </c>
    </row>
    <row r="136" spans="1:2" x14ac:dyDescent="0.25">
      <c r="A136">
        <v>787.0770263671875</v>
      </c>
      <c r="B136">
        <v>5.25</v>
      </c>
    </row>
    <row r="137" spans="1:2" x14ac:dyDescent="0.25">
      <c r="A137">
        <v>787.0889892578125</v>
      </c>
      <c r="B137">
        <v>4.75</v>
      </c>
    </row>
    <row r="138" spans="1:2" x14ac:dyDescent="0.25">
      <c r="A138">
        <v>787.10101318359375</v>
      </c>
      <c r="B138">
        <v>9.75</v>
      </c>
    </row>
    <row r="139" spans="1:2" x14ac:dyDescent="0.25">
      <c r="A139">
        <v>787.11297607421875</v>
      </c>
      <c r="B139">
        <v>19.75</v>
      </c>
    </row>
    <row r="140" spans="1:2" x14ac:dyDescent="0.25">
      <c r="A140">
        <v>787.1259765625</v>
      </c>
      <c r="B140">
        <v>43.25</v>
      </c>
    </row>
    <row r="141" spans="1:2" x14ac:dyDescent="0.25">
      <c r="A141">
        <v>787.13800048828125</v>
      </c>
      <c r="B141">
        <v>58.75</v>
      </c>
    </row>
    <row r="142" spans="1:2" x14ac:dyDescent="0.25">
      <c r="A142">
        <v>787.1500244140625</v>
      </c>
      <c r="B142">
        <v>36.25</v>
      </c>
    </row>
    <row r="143" spans="1:2" x14ac:dyDescent="0.25">
      <c r="A143">
        <v>787.1619873046875</v>
      </c>
      <c r="B143">
        <v>8</v>
      </c>
    </row>
    <row r="144" spans="1:2" x14ac:dyDescent="0.25">
      <c r="A144">
        <v>787.17498779296875</v>
      </c>
      <c r="B144">
        <v>15</v>
      </c>
    </row>
    <row r="145" spans="1:2" x14ac:dyDescent="0.25">
      <c r="A145">
        <v>787.18701171875</v>
      </c>
      <c r="B145">
        <v>45.75</v>
      </c>
    </row>
    <row r="146" spans="1:2" x14ac:dyDescent="0.25">
      <c r="A146">
        <v>787.198974609375</v>
      </c>
      <c r="B146">
        <v>58</v>
      </c>
    </row>
    <row r="147" spans="1:2" x14ac:dyDescent="0.25">
      <c r="A147">
        <v>787.21099853515625</v>
      </c>
      <c r="B147">
        <v>37.75</v>
      </c>
    </row>
    <row r="148" spans="1:2" x14ac:dyDescent="0.25">
      <c r="A148">
        <v>787.2239990234375</v>
      </c>
      <c r="B148">
        <v>10.75</v>
      </c>
    </row>
    <row r="149" spans="1:2" x14ac:dyDescent="0.25">
      <c r="A149">
        <v>787.23602294921875</v>
      </c>
      <c r="B149">
        <v>13</v>
      </c>
    </row>
    <row r="150" spans="1:2" x14ac:dyDescent="0.25">
      <c r="A150">
        <v>787.24798583984375</v>
      </c>
      <c r="B150">
        <v>65.75</v>
      </c>
    </row>
    <row r="151" spans="1:2" x14ac:dyDescent="0.25">
      <c r="A151">
        <v>787.260009765625</v>
      </c>
      <c r="B151">
        <v>106</v>
      </c>
    </row>
    <row r="152" spans="1:2" x14ac:dyDescent="0.25">
      <c r="A152">
        <v>787.27301025390625</v>
      </c>
      <c r="B152">
        <v>81.25</v>
      </c>
    </row>
    <row r="153" spans="1:2" x14ac:dyDescent="0.25">
      <c r="A153">
        <v>787.28497314453125</v>
      </c>
      <c r="B153">
        <v>74.5</v>
      </c>
    </row>
    <row r="154" spans="1:2" x14ac:dyDescent="0.25">
      <c r="A154">
        <v>787.2969970703125</v>
      </c>
      <c r="B154">
        <v>121</v>
      </c>
    </row>
    <row r="155" spans="1:2" x14ac:dyDescent="0.25">
      <c r="A155">
        <v>787.30902099609375</v>
      </c>
      <c r="B155">
        <v>209</v>
      </c>
    </row>
    <row r="156" spans="1:2" x14ac:dyDescent="0.25">
      <c r="A156">
        <v>787.322021484375</v>
      </c>
      <c r="B156">
        <v>299.5</v>
      </c>
    </row>
    <row r="157" spans="1:2" x14ac:dyDescent="0.25">
      <c r="A157">
        <v>787.333984375</v>
      </c>
      <c r="B157">
        <v>449.20001220703125</v>
      </c>
    </row>
    <row r="158" spans="1:2" x14ac:dyDescent="0.25">
      <c r="A158">
        <v>787.34600830078125</v>
      </c>
      <c r="B158">
        <v>602.5</v>
      </c>
    </row>
    <row r="159" spans="1:2" x14ac:dyDescent="0.25">
      <c r="A159">
        <v>787.35797119140625</v>
      </c>
      <c r="B159">
        <v>543</v>
      </c>
    </row>
    <row r="160" spans="1:2" x14ac:dyDescent="0.25">
      <c r="A160">
        <v>787.3709716796875</v>
      </c>
      <c r="B160">
        <v>492.79998779296875</v>
      </c>
    </row>
    <row r="161" spans="1:2" x14ac:dyDescent="0.25">
      <c r="A161">
        <v>787.38299560546875</v>
      </c>
      <c r="B161">
        <v>534.79998779296875</v>
      </c>
    </row>
    <row r="162" spans="1:2" x14ac:dyDescent="0.25">
      <c r="A162">
        <v>787.39501953125</v>
      </c>
      <c r="B162">
        <v>524.70001220703125</v>
      </c>
    </row>
    <row r="163" spans="1:2" x14ac:dyDescent="0.25">
      <c r="A163">
        <v>787.406982421875</v>
      </c>
      <c r="B163">
        <v>556</v>
      </c>
    </row>
    <row r="164" spans="1:2" x14ac:dyDescent="0.25">
      <c r="A164">
        <v>787.41998291015625</v>
      </c>
      <c r="B164">
        <v>528.70001220703125</v>
      </c>
    </row>
    <row r="165" spans="1:2" x14ac:dyDescent="0.25">
      <c r="A165">
        <v>787.4320068359375</v>
      </c>
      <c r="B165">
        <v>335.29998779296875</v>
      </c>
    </row>
    <row r="166" spans="1:2" x14ac:dyDescent="0.25">
      <c r="A166">
        <v>787.4439697265625</v>
      </c>
      <c r="B166">
        <v>145.5</v>
      </c>
    </row>
    <row r="167" spans="1:2" x14ac:dyDescent="0.25">
      <c r="A167">
        <v>787.45599365234375</v>
      </c>
      <c r="B167">
        <v>59</v>
      </c>
    </row>
    <row r="168" spans="1:2" x14ac:dyDescent="0.25">
      <c r="A168">
        <v>787.468994140625</v>
      </c>
      <c r="B168">
        <v>25.25</v>
      </c>
    </row>
    <row r="169" spans="1:2" x14ac:dyDescent="0.25">
      <c r="A169">
        <v>787.48101806640625</v>
      </c>
      <c r="B169">
        <v>7.25</v>
      </c>
    </row>
    <row r="170" spans="1:2" x14ac:dyDescent="0.25">
      <c r="A170">
        <v>787.49298095703125</v>
      </c>
      <c r="B170">
        <v>6.75</v>
      </c>
    </row>
    <row r="171" spans="1:2" x14ac:dyDescent="0.25">
      <c r="A171">
        <v>787.5050048828125</v>
      </c>
      <c r="B171">
        <v>34.5</v>
      </c>
    </row>
    <row r="172" spans="1:2" x14ac:dyDescent="0.25">
      <c r="A172">
        <v>787.51800537109375</v>
      </c>
      <c r="B172">
        <v>58.75</v>
      </c>
    </row>
    <row r="173" spans="1:2" x14ac:dyDescent="0.25">
      <c r="A173">
        <v>787.530029296875</v>
      </c>
      <c r="B173">
        <v>67.75</v>
      </c>
    </row>
    <row r="174" spans="1:2" x14ac:dyDescent="0.25">
      <c r="A174">
        <v>787.5419921875</v>
      </c>
      <c r="B174">
        <v>68.75</v>
      </c>
    </row>
    <row r="175" spans="1:2" x14ac:dyDescent="0.25">
      <c r="A175">
        <v>787.55401611328125</v>
      </c>
      <c r="B175">
        <v>41</v>
      </c>
    </row>
    <row r="176" spans="1:2" x14ac:dyDescent="0.25">
      <c r="A176">
        <v>787.5670166015625</v>
      </c>
      <c r="B176">
        <v>39.5</v>
      </c>
    </row>
    <row r="177" spans="1:2" x14ac:dyDescent="0.25">
      <c r="A177">
        <v>787.5789794921875</v>
      </c>
      <c r="B177">
        <v>63.25</v>
      </c>
    </row>
    <row r="178" spans="1:2" x14ac:dyDescent="0.25">
      <c r="A178">
        <v>787.59100341796875</v>
      </c>
      <c r="B178">
        <v>40.5</v>
      </c>
    </row>
    <row r="179" spans="1:2" x14ac:dyDescent="0.25">
      <c r="A179">
        <v>787.60302734375</v>
      </c>
      <c r="B179">
        <v>17.75</v>
      </c>
    </row>
    <row r="180" spans="1:2" x14ac:dyDescent="0.25">
      <c r="A180">
        <v>787.61602783203125</v>
      </c>
      <c r="B180">
        <v>27.5</v>
      </c>
    </row>
    <row r="181" spans="1:2" x14ac:dyDescent="0.25">
      <c r="A181">
        <v>787.62799072265625</v>
      </c>
      <c r="B181">
        <v>37.75</v>
      </c>
    </row>
    <row r="182" spans="1:2" x14ac:dyDescent="0.25">
      <c r="A182">
        <v>787.6400146484375</v>
      </c>
      <c r="B182">
        <v>58.5</v>
      </c>
    </row>
    <row r="183" spans="1:2" x14ac:dyDescent="0.25">
      <c r="A183">
        <v>787.6519775390625</v>
      </c>
      <c r="B183">
        <v>65.5</v>
      </c>
    </row>
    <row r="184" spans="1:2" x14ac:dyDescent="0.25">
      <c r="A184">
        <v>787.66497802734375</v>
      </c>
      <c r="B184">
        <v>36.75</v>
      </c>
    </row>
    <row r="185" spans="1:2" x14ac:dyDescent="0.25">
      <c r="A185">
        <v>787.677001953125</v>
      </c>
      <c r="B185">
        <v>35.75</v>
      </c>
    </row>
    <row r="186" spans="1:2" x14ac:dyDescent="0.25">
      <c r="A186">
        <v>787.68902587890625</v>
      </c>
      <c r="B186">
        <v>44.75</v>
      </c>
    </row>
    <row r="187" spans="1:2" x14ac:dyDescent="0.25">
      <c r="A187">
        <v>787.70098876953125</v>
      </c>
      <c r="B187">
        <v>44.75</v>
      </c>
    </row>
    <row r="188" spans="1:2" x14ac:dyDescent="0.25">
      <c r="A188">
        <v>787.7139892578125</v>
      </c>
      <c r="B188">
        <v>94.25</v>
      </c>
    </row>
    <row r="189" spans="1:2" x14ac:dyDescent="0.25">
      <c r="A189">
        <v>787.72601318359375</v>
      </c>
      <c r="B189">
        <v>155</v>
      </c>
    </row>
    <row r="190" spans="1:2" x14ac:dyDescent="0.25">
      <c r="A190">
        <v>787.73797607421875</v>
      </c>
      <c r="B190">
        <v>145.19999694824219</v>
      </c>
    </row>
    <row r="191" spans="1:2" x14ac:dyDescent="0.25">
      <c r="A191">
        <v>787.75</v>
      </c>
      <c r="B191">
        <v>92.75</v>
      </c>
    </row>
    <row r="192" spans="1:2" x14ac:dyDescent="0.25">
      <c r="A192">
        <v>787.76300048828125</v>
      </c>
      <c r="B192">
        <v>91.25</v>
      </c>
    </row>
    <row r="193" spans="1:2" x14ac:dyDescent="0.25">
      <c r="A193">
        <v>787.7750244140625</v>
      </c>
      <c r="B193">
        <v>160.69999694824219</v>
      </c>
    </row>
    <row r="194" spans="1:2" x14ac:dyDescent="0.25">
      <c r="A194">
        <v>787.7869873046875</v>
      </c>
      <c r="B194">
        <v>234.80000305175781</v>
      </c>
    </row>
    <row r="195" spans="1:2" x14ac:dyDescent="0.25">
      <c r="A195">
        <v>787.79901123046875</v>
      </c>
      <c r="B195">
        <v>286.79998779296875</v>
      </c>
    </row>
    <row r="196" spans="1:2" x14ac:dyDescent="0.25">
      <c r="A196">
        <v>787.81201171875</v>
      </c>
      <c r="B196">
        <v>377.5</v>
      </c>
    </row>
    <row r="197" spans="1:2" x14ac:dyDescent="0.25">
      <c r="A197">
        <v>787.823974609375</v>
      </c>
      <c r="B197">
        <v>524.5</v>
      </c>
    </row>
    <row r="198" spans="1:2" x14ac:dyDescent="0.25">
      <c r="A198">
        <v>787.83599853515625</v>
      </c>
      <c r="B198">
        <v>784.79998779296875</v>
      </c>
    </row>
    <row r="199" spans="1:2" x14ac:dyDescent="0.25">
      <c r="A199">
        <v>787.8480224609375</v>
      </c>
      <c r="B199">
        <v>1078</v>
      </c>
    </row>
    <row r="200" spans="1:2" x14ac:dyDescent="0.25">
      <c r="A200">
        <v>787.86102294921875</v>
      </c>
      <c r="B200">
        <v>1179</v>
      </c>
    </row>
    <row r="201" spans="1:2" x14ac:dyDescent="0.25">
      <c r="A201">
        <v>787.87298583984375</v>
      </c>
      <c r="B201">
        <v>1069</v>
      </c>
    </row>
    <row r="202" spans="1:2" x14ac:dyDescent="0.25">
      <c r="A202">
        <v>787.885009765625</v>
      </c>
      <c r="B202">
        <v>876.20001220703125</v>
      </c>
    </row>
    <row r="203" spans="1:2" x14ac:dyDescent="0.25">
      <c r="A203">
        <v>787.89697265625</v>
      </c>
      <c r="B203">
        <v>791.5</v>
      </c>
    </row>
    <row r="204" spans="1:2" x14ac:dyDescent="0.25">
      <c r="A204">
        <v>787.90997314453125</v>
      </c>
      <c r="B204">
        <v>747.5</v>
      </c>
    </row>
    <row r="205" spans="1:2" x14ac:dyDescent="0.25">
      <c r="A205">
        <v>787.9219970703125</v>
      </c>
      <c r="B205">
        <v>564.5</v>
      </c>
    </row>
    <row r="206" spans="1:2" x14ac:dyDescent="0.25">
      <c r="A206">
        <v>787.93402099609375</v>
      </c>
      <c r="B206">
        <v>312.70001220703125</v>
      </c>
    </row>
    <row r="207" spans="1:2" x14ac:dyDescent="0.25">
      <c r="A207">
        <v>787.94598388671875</v>
      </c>
      <c r="B207">
        <v>124</v>
      </c>
    </row>
    <row r="208" spans="1:2" x14ac:dyDescent="0.25">
      <c r="A208">
        <v>787.958984375</v>
      </c>
      <c r="B208">
        <v>42</v>
      </c>
    </row>
    <row r="209" spans="1:2" x14ac:dyDescent="0.25">
      <c r="A209">
        <v>787.97100830078125</v>
      </c>
      <c r="B209">
        <v>15.5</v>
      </c>
    </row>
    <row r="210" spans="1:2" x14ac:dyDescent="0.25">
      <c r="A210">
        <v>787.98297119140625</v>
      </c>
      <c r="B210">
        <v>20</v>
      </c>
    </row>
    <row r="211" spans="1:2" x14ac:dyDescent="0.25">
      <c r="A211">
        <v>787.9949951171875</v>
      </c>
      <c r="B211">
        <v>51.75</v>
      </c>
    </row>
    <row r="212" spans="1:2" x14ac:dyDescent="0.25">
      <c r="A212">
        <v>788.00799560546875</v>
      </c>
      <c r="B212">
        <v>73</v>
      </c>
    </row>
    <row r="213" spans="1:2" x14ac:dyDescent="0.25">
      <c r="A213">
        <v>788.02001953125</v>
      </c>
      <c r="B213">
        <v>90.25</v>
      </c>
    </row>
    <row r="214" spans="1:2" x14ac:dyDescent="0.25">
      <c r="A214">
        <v>788.031982421875</v>
      </c>
      <c r="B214">
        <v>96.5</v>
      </c>
    </row>
    <row r="215" spans="1:2" x14ac:dyDescent="0.25">
      <c r="A215">
        <v>788.04400634765625</v>
      </c>
      <c r="B215">
        <v>64</v>
      </c>
    </row>
    <row r="216" spans="1:2" x14ac:dyDescent="0.25">
      <c r="A216">
        <v>788.0570068359375</v>
      </c>
      <c r="B216">
        <v>36.75</v>
      </c>
    </row>
    <row r="217" spans="1:2" x14ac:dyDescent="0.25">
      <c r="A217">
        <v>788.0689697265625</v>
      </c>
      <c r="B217">
        <v>24.25</v>
      </c>
    </row>
    <row r="218" spans="1:2" x14ac:dyDescent="0.25">
      <c r="A218">
        <v>788.08099365234375</v>
      </c>
      <c r="B218">
        <v>31.5</v>
      </c>
    </row>
    <row r="219" spans="1:2" x14ac:dyDescent="0.25">
      <c r="A219">
        <v>788.093994140625</v>
      </c>
      <c r="B219">
        <v>57.75</v>
      </c>
    </row>
    <row r="220" spans="1:2" x14ac:dyDescent="0.25">
      <c r="A220">
        <v>788.10601806640625</v>
      </c>
      <c r="B220">
        <v>56.75</v>
      </c>
    </row>
    <row r="221" spans="1:2" x14ac:dyDescent="0.25">
      <c r="A221">
        <v>788.11798095703125</v>
      </c>
      <c r="B221">
        <v>44.5</v>
      </c>
    </row>
    <row r="222" spans="1:2" x14ac:dyDescent="0.25">
      <c r="A222">
        <v>788.1300048828125</v>
      </c>
      <c r="B222">
        <v>42.25</v>
      </c>
    </row>
    <row r="223" spans="1:2" x14ac:dyDescent="0.25">
      <c r="A223">
        <v>788.14300537109375</v>
      </c>
      <c r="B223">
        <v>47</v>
      </c>
    </row>
    <row r="224" spans="1:2" x14ac:dyDescent="0.25">
      <c r="A224">
        <v>788.155029296875</v>
      </c>
      <c r="B224">
        <v>59.25</v>
      </c>
    </row>
    <row r="225" spans="1:2" x14ac:dyDescent="0.25">
      <c r="A225">
        <v>788.1669921875</v>
      </c>
      <c r="B225">
        <v>84.25</v>
      </c>
    </row>
    <row r="226" spans="1:2" x14ac:dyDescent="0.25">
      <c r="A226">
        <v>788.17901611328125</v>
      </c>
      <c r="B226">
        <v>109</v>
      </c>
    </row>
    <row r="227" spans="1:2" x14ac:dyDescent="0.25">
      <c r="A227">
        <v>788.1920166015625</v>
      </c>
      <c r="B227">
        <v>122.5</v>
      </c>
    </row>
    <row r="228" spans="1:2" x14ac:dyDescent="0.25">
      <c r="A228">
        <v>788.2039794921875</v>
      </c>
      <c r="B228">
        <v>107</v>
      </c>
    </row>
    <row r="229" spans="1:2" x14ac:dyDescent="0.25">
      <c r="A229">
        <v>788.21600341796875</v>
      </c>
      <c r="B229">
        <v>51.25</v>
      </c>
    </row>
    <row r="230" spans="1:2" x14ac:dyDescent="0.25">
      <c r="A230">
        <v>788.22802734375</v>
      </c>
      <c r="B230">
        <v>18</v>
      </c>
    </row>
    <row r="231" spans="1:2" x14ac:dyDescent="0.25">
      <c r="A231">
        <v>788.24102783203125</v>
      </c>
      <c r="B231">
        <v>34.25</v>
      </c>
    </row>
    <row r="232" spans="1:2" x14ac:dyDescent="0.25">
      <c r="A232">
        <v>788.25299072265625</v>
      </c>
      <c r="B232">
        <v>70.25</v>
      </c>
    </row>
    <row r="233" spans="1:2" x14ac:dyDescent="0.25">
      <c r="A233">
        <v>788.2650146484375</v>
      </c>
      <c r="B233">
        <v>98.5</v>
      </c>
    </row>
    <row r="234" spans="1:2" x14ac:dyDescent="0.25">
      <c r="A234">
        <v>788.2769775390625</v>
      </c>
      <c r="B234">
        <v>149.5</v>
      </c>
    </row>
    <row r="235" spans="1:2" x14ac:dyDescent="0.25">
      <c r="A235">
        <v>788.28997802734375</v>
      </c>
      <c r="B235">
        <v>284.79998779296875</v>
      </c>
    </row>
    <row r="236" spans="1:2" x14ac:dyDescent="0.25">
      <c r="A236">
        <v>788.302001953125</v>
      </c>
      <c r="B236">
        <v>584.5</v>
      </c>
    </row>
    <row r="237" spans="1:2" x14ac:dyDescent="0.25">
      <c r="A237">
        <v>788.31402587890625</v>
      </c>
      <c r="B237">
        <v>982.5</v>
      </c>
    </row>
    <row r="238" spans="1:2" x14ac:dyDescent="0.25">
      <c r="A238">
        <v>788.32598876953125</v>
      </c>
      <c r="B238">
        <v>1399</v>
      </c>
    </row>
    <row r="239" spans="1:2" x14ac:dyDescent="0.25">
      <c r="A239">
        <v>788.3389892578125</v>
      </c>
      <c r="B239">
        <v>1874</v>
      </c>
    </row>
    <row r="240" spans="1:2" x14ac:dyDescent="0.25">
      <c r="A240">
        <v>788.35101318359375</v>
      </c>
      <c r="B240">
        <v>2239</v>
      </c>
    </row>
    <row r="241" spans="1:2" x14ac:dyDescent="0.25">
      <c r="A241">
        <v>788.36297607421875</v>
      </c>
      <c r="B241">
        <v>2168</v>
      </c>
    </row>
    <row r="242" spans="1:2" x14ac:dyDescent="0.25">
      <c r="A242">
        <v>788.375</v>
      </c>
      <c r="B242">
        <v>1563</v>
      </c>
    </row>
    <row r="243" spans="1:2" x14ac:dyDescent="0.25">
      <c r="A243">
        <v>788.38800048828125</v>
      </c>
      <c r="B243">
        <v>967.20001220703125</v>
      </c>
    </row>
    <row r="244" spans="1:2" x14ac:dyDescent="0.25">
      <c r="A244">
        <v>788.4000244140625</v>
      </c>
      <c r="B244">
        <v>835.5</v>
      </c>
    </row>
    <row r="245" spans="1:2" x14ac:dyDescent="0.25">
      <c r="A245">
        <v>788.4119873046875</v>
      </c>
      <c r="B245">
        <v>857.20001220703125</v>
      </c>
    </row>
    <row r="246" spans="1:2" x14ac:dyDescent="0.25">
      <c r="A246">
        <v>788.42401123046875</v>
      </c>
      <c r="B246">
        <v>677.29998779296875</v>
      </c>
    </row>
    <row r="247" spans="1:2" x14ac:dyDescent="0.25">
      <c r="A247">
        <v>788.43701171875</v>
      </c>
      <c r="B247">
        <v>399.79998779296875</v>
      </c>
    </row>
    <row r="248" spans="1:2" x14ac:dyDescent="0.25">
      <c r="A248">
        <v>788.448974609375</v>
      </c>
      <c r="B248">
        <v>222</v>
      </c>
    </row>
    <row r="249" spans="1:2" x14ac:dyDescent="0.25">
      <c r="A249">
        <v>788.46099853515625</v>
      </c>
      <c r="B249">
        <v>131.30000305175781</v>
      </c>
    </row>
    <row r="250" spans="1:2" x14ac:dyDescent="0.25">
      <c r="A250">
        <v>788.4739990234375</v>
      </c>
      <c r="B250">
        <v>93.5</v>
      </c>
    </row>
    <row r="251" spans="1:2" x14ac:dyDescent="0.25">
      <c r="A251">
        <v>788.48602294921875</v>
      </c>
      <c r="B251">
        <v>77.25</v>
      </c>
    </row>
    <row r="252" spans="1:2" x14ac:dyDescent="0.25">
      <c r="A252">
        <v>788.49798583984375</v>
      </c>
      <c r="B252">
        <v>38</v>
      </c>
    </row>
    <row r="253" spans="1:2" x14ac:dyDescent="0.25">
      <c r="A253">
        <v>788.510009765625</v>
      </c>
      <c r="B253">
        <v>11.25</v>
      </c>
    </row>
    <row r="254" spans="1:2" x14ac:dyDescent="0.25">
      <c r="A254">
        <v>788.52301025390625</v>
      </c>
      <c r="B254">
        <v>10.5</v>
      </c>
    </row>
    <row r="255" spans="1:2" x14ac:dyDescent="0.25">
      <c r="A255">
        <v>788.53497314453125</v>
      </c>
      <c r="B255">
        <v>15.75</v>
      </c>
    </row>
    <row r="256" spans="1:2" x14ac:dyDescent="0.25">
      <c r="A256">
        <v>788.5469970703125</v>
      </c>
      <c r="B256">
        <v>24.75</v>
      </c>
    </row>
    <row r="257" spans="1:2" x14ac:dyDescent="0.25">
      <c r="A257">
        <v>788.55902099609375</v>
      </c>
      <c r="B257">
        <v>36</v>
      </c>
    </row>
    <row r="258" spans="1:2" x14ac:dyDescent="0.25">
      <c r="A258">
        <v>788.572021484375</v>
      </c>
      <c r="B258">
        <v>62.25</v>
      </c>
    </row>
    <row r="259" spans="1:2" x14ac:dyDescent="0.25">
      <c r="A259">
        <v>788.583984375</v>
      </c>
      <c r="B259">
        <v>90.5</v>
      </c>
    </row>
    <row r="260" spans="1:2" x14ac:dyDescent="0.25">
      <c r="A260">
        <v>788.59600830078125</v>
      </c>
      <c r="B260">
        <v>98.75</v>
      </c>
    </row>
    <row r="261" spans="1:2" x14ac:dyDescent="0.25">
      <c r="A261">
        <v>788.60797119140625</v>
      </c>
      <c r="B261">
        <v>92.25</v>
      </c>
    </row>
    <row r="262" spans="1:2" x14ac:dyDescent="0.25">
      <c r="A262">
        <v>788.6209716796875</v>
      </c>
      <c r="B262">
        <v>91.25</v>
      </c>
    </row>
    <row r="263" spans="1:2" x14ac:dyDescent="0.25">
      <c r="A263">
        <v>788.63299560546875</v>
      </c>
      <c r="B263">
        <v>125.5</v>
      </c>
    </row>
    <row r="264" spans="1:2" x14ac:dyDescent="0.25">
      <c r="A264">
        <v>788.64501953125</v>
      </c>
      <c r="B264">
        <v>157.30000305175781</v>
      </c>
    </row>
    <row r="265" spans="1:2" x14ac:dyDescent="0.25">
      <c r="A265">
        <v>788.656982421875</v>
      </c>
      <c r="B265">
        <v>134</v>
      </c>
    </row>
    <row r="266" spans="1:2" x14ac:dyDescent="0.25">
      <c r="A266">
        <v>788.66998291015625</v>
      </c>
      <c r="B266">
        <v>108</v>
      </c>
    </row>
    <row r="267" spans="1:2" x14ac:dyDescent="0.25">
      <c r="A267">
        <v>788.6820068359375</v>
      </c>
      <c r="B267">
        <v>111</v>
      </c>
    </row>
    <row r="268" spans="1:2" x14ac:dyDescent="0.25">
      <c r="A268">
        <v>788.6939697265625</v>
      </c>
      <c r="B268">
        <v>138.30000305175781</v>
      </c>
    </row>
    <row r="269" spans="1:2" x14ac:dyDescent="0.25">
      <c r="A269">
        <v>788.70599365234375</v>
      </c>
      <c r="B269">
        <v>173.80000305175781</v>
      </c>
    </row>
    <row r="270" spans="1:2" x14ac:dyDescent="0.25">
      <c r="A270">
        <v>788.718994140625</v>
      </c>
      <c r="B270">
        <v>191.30000305175781</v>
      </c>
    </row>
    <row r="271" spans="1:2" x14ac:dyDescent="0.25">
      <c r="A271">
        <v>788.73101806640625</v>
      </c>
      <c r="B271">
        <v>241.5</v>
      </c>
    </row>
    <row r="272" spans="1:2" x14ac:dyDescent="0.25">
      <c r="A272">
        <v>788.74298095703125</v>
      </c>
      <c r="B272">
        <v>281.70001220703125</v>
      </c>
    </row>
    <row r="273" spans="1:2" x14ac:dyDescent="0.25">
      <c r="A273">
        <v>788.7550048828125</v>
      </c>
      <c r="B273">
        <v>229.69999694824219</v>
      </c>
    </row>
    <row r="274" spans="1:2" x14ac:dyDescent="0.25">
      <c r="A274">
        <v>788.76800537109375</v>
      </c>
      <c r="B274">
        <v>202.5</v>
      </c>
    </row>
    <row r="275" spans="1:2" x14ac:dyDescent="0.25">
      <c r="A275">
        <v>788.780029296875</v>
      </c>
      <c r="B275">
        <v>313.5</v>
      </c>
    </row>
    <row r="276" spans="1:2" x14ac:dyDescent="0.25">
      <c r="A276">
        <v>788.7919921875</v>
      </c>
      <c r="B276">
        <v>483.20001220703125</v>
      </c>
    </row>
    <row r="277" spans="1:2" x14ac:dyDescent="0.25">
      <c r="A277">
        <v>788.80499267578125</v>
      </c>
      <c r="B277">
        <v>604.29998779296875</v>
      </c>
    </row>
    <row r="278" spans="1:2" x14ac:dyDescent="0.25">
      <c r="A278">
        <v>788.8170166015625</v>
      </c>
      <c r="B278">
        <v>1049</v>
      </c>
    </row>
    <row r="279" spans="1:2" x14ac:dyDescent="0.25">
      <c r="A279">
        <v>788.8289794921875</v>
      </c>
      <c r="B279">
        <v>2527</v>
      </c>
    </row>
    <row r="280" spans="1:2" x14ac:dyDescent="0.25">
      <c r="A280">
        <v>788.84100341796875</v>
      </c>
      <c r="B280">
        <v>5118</v>
      </c>
    </row>
    <row r="281" spans="1:2" x14ac:dyDescent="0.25">
      <c r="A281">
        <v>788.85400390625</v>
      </c>
      <c r="B281">
        <v>7375</v>
      </c>
    </row>
    <row r="282" spans="1:2" x14ac:dyDescent="0.25">
      <c r="A282">
        <v>788.86602783203125</v>
      </c>
      <c r="B282">
        <v>7086</v>
      </c>
    </row>
    <row r="283" spans="1:2" x14ac:dyDescent="0.25">
      <c r="A283">
        <v>788.87799072265625</v>
      </c>
      <c r="B283">
        <v>4680</v>
      </c>
    </row>
    <row r="284" spans="1:2" x14ac:dyDescent="0.25">
      <c r="A284">
        <v>788.8900146484375</v>
      </c>
      <c r="B284">
        <v>2543</v>
      </c>
    </row>
    <row r="285" spans="1:2" x14ac:dyDescent="0.25">
      <c r="A285">
        <v>788.90301513671875</v>
      </c>
      <c r="B285">
        <v>1350</v>
      </c>
    </row>
    <row r="286" spans="1:2" x14ac:dyDescent="0.25">
      <c r="A286">
        <v>788.91497802734375</v>
      </c>
      <c r="B286">
        <v>811.5</v>
      </c>
    </row>
    <row r="287" spans="1:2" x14ac:dyDescent="0.25">
      <c r="A287">
        <v>788.927001953125</v>
      </c>
      <c r="B287">
        <v>621.5</v>
      </c>
    </row>
    <row r="288" spans="1:2" x14ac:dyDescent="0.25">
      <c r="A288">
        <v>788.93902587890625</v>
      </c>
      <c r="B288">
        <v>399.29998779296875</v>
      </c>
    </row>
    <row r="289" spans="1:2" x14ac:dyDescent="0.25">
      <c r="A289">
        <v>788.9520263671875</v>
      </c>
      <c r="B289">
        <v>164</v>
      </c>
    </row>
    <row r="290" spans="1:2" x14ac:dyDescent="0.25">
      <c r="A290">
        <v>788.9639892578125</v>
      </c>
      <c r="B290">
        <v>53.75</v>
      </c>
    </row>
    <row r="291" spans="1:2" x14ac:dyDescent="0.25">
      <c r="A291">
        <v>788.97601318359375</v>
      </c>
      <c r="B291">
        <v>52.75</v>
      </c>
    </row>
    <row r="292" spans="1:2" x14ac:dyDescent="0.25">
      <c r="A292">
        <v>788.98797607421875</v>
      </c>
      <c r="B292">
        <v>66</v>
      </c>
    </row>
    <row r="293" spans="1:2" x14ac:dyDescent="0.25">
      <c r="A293">
        <v>789.0009765625</v>
      </c>
      <c r="B293">
        <v>81.5</v>
      </c>
    </row>
    <row r="294" spans="1:2" x14ac:dyDescent="0.25">
      <c r="A294">
        <v>789.01300048828125</v>
      </c>
      <c r="B294">
        <v>116</v>
      </c>
    </row>
    <row r="295" spans="1:2" x14ac:dyDescent="0.25">
      <c r="A295">
        <v>789.0250244140625</v>
      </c>
      <c r="B295">
        <v>108.5</v>
      </c>
    </row>
    <row r="296" spans="1:2" x14ac:dyDescent="0.25">
      <c r="A296">
        <v>789.0369873046875</v>
      </c>
      <c r="B296">
        <v>69.25</v>
      </c>
    </row>
    <row r="297" spans="1:2" x14ac:dyDescent="0.25">
      <c r="A297">
        <v>789.04998779296875</v>
      </c>
      <c r="B297">
        <v>56.25</v>
      </c>
    </row>
    <row r="298" spans="1:2" x14ac:dyDescent="0.25">
      <c r="A298">
        <v>789.06201171875</v>
      </c>
      <c r="B298">
        <v>46.75</v>
      </c>
    </row>
    <row r="299" spans="1:2" x14ac:dyDescent="0.25">
      <c r="A299">
        <v>789.073974609375</v>
      </c>
      <c r="B299">
        <v>46.5</v>
      </c>
    </row>
    <row r="300" spans="1:2" x14ac:dyDescent="0.25">
      <c r="A300">
        <v>789.08599853515625</v>
      </c>
      <c r="B300">
        <v>83.5</v>
      </c>
    </row>
    <row r="301" spans="1:2" x14ac:dyDescent="0.25">
      <c r="A301">
        <v>789.0989990234375</v>
      </c>
      <c r="B301">
        <v>116</v>
      </c>
    </row>
    <row r="302" spans="1:2" x14ac:dyDescent="0.25">
      <c r="A302">
        <v>789.11102294921875</v>
      </c>
      <c r="B302">
        <v>108</v>
      </c>
    </row>
    <row r="303" spans="1:2" x14ac:dyDescent="0.25">
      <c r="A303">
        <v>789.12298583984375</v>
      </c>
      <c r="B303">
        <v>94.25</v>
      </c>
    </row>
    <row r="304" spans="1:2" x14ac:dyDescent="0.25">
      <c r="A304">
        <v>789.135986328125</v>
      </c>
      <c r="B304">
        <v>98</v>
      </c>
    </row>
    <row r="305" spans="1:2" x14ac:dyDescent="0.25">
      <c r="A305">
        <v>789.14801025390625</v>
      </c>
      <c r="B305">
        <v>119.80000305175781</v>
      </c>
    </row>
    <row r="306" spans="1:2" x14ac:dyDescent="0.25">
      <c r="A306">
        <v>789.15997314453125</v>
      </c>
      <c r="B306">
        <v>142.30000305175781</v>
      </c>
    </row>
    <row r="307" spans="1:2" x14ac:dyDescent="0.25">
      <c r="A307">
        <v>789.1719970703125</v>
      </c>
      <c r="B307">
        <v>128.5</v>
      </c>
    </row>
    <row r="308" spans="1:2" x14ac:dyDescent="0.25">
      <c r="A308">
        <v>789.18499755859375</v>
      </c>
      <c r="B308">
        <v>103.80000305175781</v>
      </c>
    </row>
    <row r="309" spans="1:2" x14ac:dyDescent="0.25">
      <c r="A309">
        <v>789.197021484375</v>
      </c>
      <c r="B309">
        <v>114.30000305175781</v>
      </c>
    </row>
    <row r="310" spans="1:2" x14ac:dyDescent="0.25">
      <c r="A310">
        <v>789.208984375</v>
      </c>
      <c r="B310">
        <v>119.19999694824219</v>
      </c>
    </row>
    <row r="311" spans="1:2" x14ac:dyDescent="0.25">
      <c r="A311">
        <v>789.22100830078125</v>
      </c>
      <c r="B311">
        <v>97</v>
      </c>
    </row>
    <row r="312" spans="1:2" x14ac:dyDescent="0.25">
      <c r="A312">
        <v>789.2340087890625</v>
      </c>
      <c r="B312">
        <v>116</v>
      </c>
    </row>
    <row r="313" spans="1:2" x14ac:dyDescent="0.25">
      <c r="A313">
        <v>789.2459716796875</v>
      </c>
      <c r="B313">
        <v>185.30000305175781</v>
      </c>
    </row>
    <row r="314" spans="1:2" x14ac:dyDescent="0.25">
      <c r="A314">
        <v>789.25799560546875</v>
      </c>
      <c r="B314">
        <v>225</v>
      </c>
    </row>
    <row r="315" spans="1:2" x14ac:dyDescent="0.25">
      <c r="A315">
        <v>789.27099609375</v>
      </c>
      <c r="B315">
        <v>218.5</v>
      </c>
    </row>
    <row r="316" spans="1:2" x14ac:dyDescent="0.25">
      <c r="A316">
        <v>789.28302001953125</v>
      </c>
      <c r="B316">
        <v>331.70001220703125</v>
      </c>
    </row>
    <row r="317" spans="1:2" x14ac:dyDescent="0.25">
      <c r="A317">
        <v>789.29498291015625</v>
      </c>
      <c r="B317">
        <v>576</v>
      </c>
    </row>
    <row r="318" spans="1:2" x14ac:dyDescent="0.25">
      <c r="A318">
        <v>789.3070068359375</v>
      </c>
      <c r="B318">
        <v>977.5</v>
      </c>
    </row>
    <row r="319" spans="1:2" x14ac:dyDescent="0.25">
      <c r="A319">
        <v>789.32000732421875</v>
      </c>
      <c r="B319">
        <v>2099</v>
      </c>
    </row>
    <row r="320" spans="1:2" x14ac:dyDescent="0.25">
      <c r="A320">
        <v>789.33197021484375</v>
      </c>
      <c r="B320">
        <v>5474</v>
      </c>
    </row>
    <row r="321" spans="1:2" x14ac:dyDescent="0.25">
      <c r="A321">
        <v>789.343994140625</v>
      </c>
      <c r="B321">
        <v>12990</v>
      </c>
    </row>
    <row r="322" spans="1:2" x14ac:dyDescent="0.25">
      <c r="A322">
        <v>789.35601806640625</v>
      </c>
      <c r="B322">
        <v>20180</v>
      </c>
    </row>
    <row r="323" spans="1:2" x14ac:dyDescent="0.25">
      <c r="A323">
        <v>789.3690185546875</v>
      </c>
      <c r="B323">
        <v>18730</v>
      </c>
    </row>
    <row r="324" spans="1:2" x14ac:dyDescent="0.25">
      <c r="A324">
        <v>789.3809814453125</v>
      </c>
      <c r="B324">
        <v>10690</v>
      </c>
    </row>
    <row r="325" spans="1:2" x14ac:dyDescent="0.25">
      <c r="A325">
        <v>789.39300537109375</v>
      </c>
      <c r="B325">
        <v>4287</v>
      </c>
    </row>
    <row r="326" spans="1:2" x14ac:dyDescent="0.25">
      <c r="A326">
        <v>789.405029296875</v>
      </c>
      <c r="B326">
        <v>1678</v>
      </c>
    </row>
    <row r="327" spans="1:2" x14ac:dyDescent="0.25">
      <c r="A327">
        <v>789.41802978515625</v>
      </c>
      <c r="B327">
        <v>893.20001220703125</v>
      </c>
    </row>
    <row r="328" spans="1:2" x14ac:dyDescent="0.25">
      <c r="A328">
        <v>789.42999267578125</v>
      </c>
      <c r="B328">
        <v>628.5</v>
      </c>
    </row>
    <row r="329" spans="1:2" x14ac:dyDescent="0.25">
      <c r="A329">
        <v>789.4420166015625</v>
      </c>
      <c r="B329">
        <v>446</v>
      </c>
    </row>
    <row r="330" spans="1:2" x14ac:dyDescent="0.25">
      <c r="A330">
        <v>789.4539794921875</v>
      </c>
      <c r="B330">
        <v>243.30000305175781</v>
      </c>
    </row>
    <row r="331" spans="1:2" x14ac:dyDescent="0.25">
      <c r="A331">
        <v>789.46697998046875</v>
      </c>
      <c r="B331">
        <v>98.5</v>
      </c>
    </row>
    <row r="332" spans="1:2" x14ac:dyDescent="0.25">
      <c r="A332">
        <v>789.47900390625</v>
      </c>
      <c r="B332">
        <v>61.75</v>
      </c>
    </row>
    <row r="333" spans="1:2" x14ac:dyDescent="0.25">
      <c r="A333">
        <v>789.49102783203125</v>
      </c>
      <c r="B333">
        <v>73.5</v>
      </c>
    </row>
    <row r="334" spans="1:2" x14ac:dyDescent="0.25">
      <c r="A334">
        <v>789.5040283203125</v>
      </c>
      <c r="B334">
        <v>83.75</v>
      </c>
    </row>
    <row r="335" spans="1:2" x14ac:dyDescent="0.25">
      <c r="A335">
        <v>789.5159912109375</v>
      </c>
      <c r="B335">
        <v>128.30000305175781</v>
      </c>
    </row>
    <row r="336" spans="1:2" x14ac:dyDescent="0.25">
      <c r="A336">
        <v>789.52801513671875</v>
      </c>
      <c r="B336">
        <v>163</v>
      </c>
    </row>
    <row r="337" spans="1:2" x14ac:dyDescent="0.25">
      <c r="A337">
        <v>789.53997802734375</v>
      </c>
      <c r="B337">
        <v>143.5</v>
      </c>
    </row>
    <row r="338" spans="1:2" x14ac:dyDescent="0.25">
      <c r="A338">
        <v>789.552978515625</v>
      </c>
      <c r="B338">
        <v>144.5</v>
      </c>
    </row>
    <row r="339" spans="1:2" x14ac:dyDescent="0.25">
      <c r="A339">
        <v>789.56500244140625</v>
      </c>
      <c r="B339">
        <v>137.69999694824219</v>
      </c>
    </row>
    <row r="340" spans="1:2" x14ac:dyDescent="0.25">
      <c r="A340">
        <v>789.5770263671875</v>
      </c>
      <c r="B340">
        <v>119.80000305175781</v>
      </c>
    </row>
    <row r="341" spans="1:2" x14ac:dyDescent="0.25">
      <c r="A341">
        <v>789.5889892578125</v>
      </c>
      <c r="B341">
        <v>154.30000305175781</v>
      </c>
    </row>
    <row r="342" spans="1:2" x14ac:dyDescent="0.25">
      <c r="A342">
        <v>789.60198974609375</v>
      </c>
      <c r="B342">
        <v>180</v>
      </c>
    </row>
    <row r="343" spans="1:2" x14ac:dyDescent="0.25">
      <c r="A343">
        <v>789.614013671875</v>
      </c>
      <c r="B343">
        <v>183.5</v>
      </c>
    </row>
    <row r="344" spans="1:2" x14ac:dyDescent="0.25">
      <c r="A344">
        <v>789.6259765625</v>
      </c>
      <c r="B344">
        <v>192.5</v>
      </c>
    </row>
    <row r="345" spans="1:2" x14ac:dyDescent="0.25">
      <c r="A345">
        <v>789.63800048828125</v>
      </c>
      <c r="B345">
        <v>213</v>
      </c>
    </row>
    <row r="346" spans="1:2" x14ac:dyDescent="0.25">
      <c r="A346">
        <v>789.6510009765625</v>
      </c>
      <c r="B346">
        <v>249.5</v>
      </c>
    </row>
    <row r="347" spans="1:2" x14ac:dyDescent="0.25">
      <c r="A347">
        <v>789.66302490234375</v>
      </c>
      <c r="B347">
        <v>264.5</v>
      </c>
    </row>
    <row r="348" spans="1:2" x14ac:dyDescent="0.25">
      <c r="A348">
        <v>789.67498779296875</v>
      </c>
      <c r="B348">
        <v>233.30000305175781</v>
      </c>
    </row>
    <row r="349" spans="1:2" x14ac:dyDescent="0.25">
      <c r="A349">
        <v>789.68798828125</v>
      </c>
      <c r="B349">
        <v>190.80000305175781</v>
      </c>
    </row>
    <row r="350" spans="1:2" x14ac:dyDescent="0.25">
      <c r="A350">
        <v>789.70001220703125</v>
      </c>
      <c r="B350">
        <v>233</v>
      </c>
    </row>
    <row r="351" spans="1:2" x14ac:dyDescent="0.25">
      <c r="A351">
        <v>789.71197509765625</v>
      </c>
      <c r="B351">
        <v>284.79998779296875</v>
      </c>
    </row>
    <row r="352" spans="1:2" x14ac:dyDescent="0.25">
      <c r="A352">
        <v>789.7239990234375</v>
      </c>
      <c r="B352">
        <v>230.30000305175781</v>
      </c>
    </row>
    <row r="353" spans="1:2" x14ac:dyDescent="0.25">
      <c r="A353">
        <v>789.73699951171875</v>
      </c>
      <c r="B353">
        <v>218.5</v>
      </c>
    </row>
    <row r="354" spans="1:2" x14ac:dyDescent="0.25">
      <c r="A354">
        <v>789.7490234375</v>
      </c>
      <c r="B354">
        <v>250.19999694824219</v>
      </c>
    </row>
    <row r="355" spans="1:2" x14ac:dyDescent="0.25">
      <c r="A355">
        <v>789.760986328125</v>
      </c>
      <c r="B355">
        <v>252.30000305175781</v>
      </c>
    </row>
    <row r="356" spans="1:2" x14ac:dyDescent="0.25">
      <c r="A356">
        <v>789.77301025390625</v>
      </c>
      <c r="B356">
        <v>393.29998779296875</v>
      </c>
    </row>
    <row r="357" spans="1:2" x14ac:dyDescent="0.25">
      <c r="A357">
        <v>789.7860107421875</v>
      </c>
      <c r="B357">
        <v>643</v>
      </c>
    </row>
    <row r="358" spans="1:2" x14ac:dyDescent="0.25">
      <c r="A358">
        <v>789.7979736328125</v>
      </c>
      <c r="B358">
        <v>863.70001220703125</v>
      </c>
    </row>
    <row r="359" spans="1:2" x14ac:dyDescent="0.25">
      <c r="A359">
        <v>789.80999755859375</v>
      </c>
      <c r="B359">
        <v>1325</v>
      </c>
    </row>
    <row r="360" spans="1:2" x14ac:dyDescent="0.25">
      <c r="A360">
        <v>789.822998046875</v>
      </c>
      <c r="B360">
        <v>2906</v>
      </c>
    </row>
    <row r="361" spans="1:2" x14ac:dyDescent="0.25">
      <c r="A361">
        <v>789.83502197265625</v>
      </c>
      <c r="B361">
        <v>9011</v>
      </c>
    </row>
    <row r="362" spans="1:2" x14ac:dyDescent="0.25">
      <c r="A362">
        <v>789.84698486328125</v>
      </c>
      <c r="B362">
        <v>24530</v>
      </c>
    </row>
    <row r="363" spans="1:2" x14ac:dyDescent="0.25">
      <c r="A363">
        <v>789.8590087890625</v>
      </c>
      <c r="B363">
        <v>41550</v>
      </c>
    </row>
    <row r="364" spans="1:2" x14ac:dyDescent="0.25">
      <c r="A364">
        <v>789.87200927734375</v>
      </c>
      <c r="B364">
        <v>41560</v>
      </c>
    </row>
    <row r="365" spans="1:2" x14ac:dyDescent="0.25">
      <c r="A365">
        <v>789.88397216796875</v>
      </c>
      <c r="B365">
        <v>24780</v>
      </c>
    </row>
    <row r="366" spans="1:2" x14ac:dyDescent="0.25">
      <c r="A366">
        <v>789.89599609375</v>
      </c>
      <c r="B366">
        <v>9198</v>
      </c>
    </row>
    <row r="367" spans="1:2" x14ac:dyDescent="0.25">
      <c r="A367">
        <v>789.90802001953125</v>
      </c>
      <c r="B367">
        <v>2805</v>
      </c>
    </row>
    <row r="368" spans="1:2" x14ac:dyDescent="0.25">
      <c r="A368">
        <v>789.9210205078125</v>
      </c>
      <c r="B368">
        <v>1234</v>
      </c>
    </row>
    <row r="369" spans="1:2" x14ac:dyDescent="0.25">
      <c r="A369">
        <v>789.9329833984375</v>
      </c>
      <c r="B369">
        <v>750.79998779296875</v>
      </c>
    </row>
    <row r="370" spans="1:2" x14ac:dyDescent="0.25">
      <c r="A370">
        <v>789.94500732421875</v>
      </c>
      <c r="B370">
        <v>598.70001220703125</v>
      </c>
    </row>
    <row r="371" spans="1:2" x14ac:dyDescent="0.25">
      <c r="A371">
        <v>789.95697021484375</v>
      </c>
      <c r="B371">
        <v>457.5</v>
      </c>
    </row>
    <row r="372" spans="1:2" x14ac:dyDescent="0.25">
      <c r="A372">
        <v>789.969970703125</v>
      </c>
      <c r="B372">
        <v>265.5</v>
      </c>
    </row>
    <row r="373" spans="1:2" x14ac:dyDescent="0.25">
      <c r="A373">
        <v>789.98199462890625</v>
      </c>
      <c r="B373">
        <v>163</v>
      </c>
    </row>
    <row r="374" spans="1:2" x14ac:dyDescent="0.25">
      <c r="A374">
        <v>789.9940185546875</v>
      </c>
      <c r="B374">
        <v>171.5</v>
      </c>
    </row>
    <row r="375" spans="1:2" x14ac:dyDescent="0.25">
      <c r="A375">
        <v>790.00701904296875</v>
      </c>
      <c r="B375">
        <v>189.30000305175781</v>
      </c>
    </row>
    <row r="376" spans="1:2" x14ac:dyDescent="0.25">
      <c r="A376">
        <v>790.01898193359375</v>
      </c>
      <c r="B376">
        <v>158.5</v>
      </c>
    </row>
    <row r="377" spans="1:2" x14ac:dyDescent="0.25">
      <c r="A377">
        <v>790.031005859375</v>
      </c>
      <c r="B377">
        <v>123.5</v>
      </c>
    </row>
    <row r="378" spans="1:2" x14ac:dyDescent="0.25">
      <c r="A378">
        <v>790.04302978515625</v>
      </c>
      <c r="B378">
        <v>132.30000305175781</v>
      </c>
    </row>
    <row r="379" spans="1:2" x14ac:dyDescent="0.25">
      <c r="A379">
        <v>790.0560302734375</v>
      </c>
      <c r="B379">
        <v>166</v>
      </c>
    </row>
    <row r="380" spans="1:2" x14ac:dyDescent="0.25">
      <c r="A380">
        <v>790.0679931640625</v>
      </c>
      <c r="B380">
        <v>194.19999694824219</v>
      </c>
    </row>
    <row r="381" spans="1:2" x14ac:dyDescent="0.25">
      <c r="A381">
        <v>790.08001708984375</v>
      </c>
      <c r="B381">
        <v>216.5</v>
      </c>
    </row>
    <row r="382" spans="1:2" x14ac:dyDescent="0.25">
      <c r="A382">
        <v>790.09197998046875</v>
      </c>
      <c r="B382">
        <v>222.30000305175781</v>
      </c>
    </row>
    <row r="383" spans="1:2" x14ac:dyDescent="0.25">
      <c r="A383">
        <v>790.10498046875</v>
      </c>
      <c r="B383">
        <v>193</v>
      </c>
    </row>
    <row r="384" spans="1:2" x14ac:dyDescent="0.25">
      <c r="A384">
        <v>790.11700439453125</v>
      </c>
      <c r="B384">
        <v>170.80000305175781</v>
      </c>
    </row>
    <row r="385" spans="1:2" x14ac:dyDescent="0.25">
      <c r="A385">
        <v>790.1290283203125</v>
      </c>
      <c r="B385">
        <v>162.69999694824219</v>
      </c>
    </row>
    <row r="386" spans="1:2" x14ac:dyDescent="0.25">
      <c r="A386">
        <v>790.14202880859375</v>
      </c>
      <c r="B386">
        <v>174.19999694824219</v>
      </c>
    </row>
    <row r="387" spans="1:2" x14ac:dyDescent="0.25">
      <c r="A387">
        <v>790.15399169921875</v>
      </c>
      <c r="B387">
        <v>208.69999694824219</v>
      </c>
    </row>
    <row r="388" spans="1:2" x14ac:dyDescent="0.25">
      <c r="A388">
        <v>790.166015625</v>
      </c>
      <c r="B388">
        <v>223.69999694824219</v>
      </c>
    </row>
    <row r="389" spans="1:2" x14ac:dyDescent="0.25">
      <c r="A389">
        <v>790.177978515625</v>
      </c>
      <c r="B389">
        <v>205.80000305175781</v>
      </c>
    </row>
    <row r="390" spans="1:2" x14ac:dyDescent="0.25">
      <c r="A390">
        <v>790.19097900390625</v>
      </c>
      <c r="B390">
        <v>183.69999694824219</v>
      </c>
    </row>
    <row r="391" spans="1:2" x14ac:dyDescent="0.25">
      <c r="A391">
        <v>790.2030029296875</v>
      </c>
      <c r="B391">
        <v>195.5</v>
      </c>
    </row>
    <row r="392" spans="1:2" x14ac:dyDescent="0.25">
      <c r="A392">
        <v>790.21502685546875</v>
      </c>
      <c r="B392">
        <v>238.19999694824219</v>
      </c>
    </row>
    <row r="393" spans="1:2" x14ac:dyDescent="0.25">
      <c r="A393">
        <v>790.22698974609375</v>
      </c>
      <c r="B393">
        <v>332.20001220703125</v>
      </c>
    </row>
    <row r="394" spans="1:2" x14ac:dyDescent="0.25">
      <c r="A394">
        <v>790.239990234375</v>
      </c>
      <c r="B394">
        <v>415</v>
      </c>
    </row>
    <row r="395" spans="1:2" x14ac:dyDescent="0.25">
      <c r="A395">
        <v>790.25201416015625</v>
      </c>
      <c r="B395">
        <v>398.5</v>
      </c>
    </row>
    <row r="396" spans="1:2" x14ac:dyDescent="0.25">
      <c r="A396">
        <v>790.26397705078125</v>
      </c>
      <c r="B396">
        <v>381</v>
      </c>
    </row>
    <row r="397" spans="1:2" x14ac:dyDescent="0.25">
      <c r="A397">
        <v>790.2769775390625</v>
      </c>
      <c r="B397">
        <v>455.79998779296875</v>
      </c>
    </row>
    <row r="398" spans="1:2" x14ac:dyDescent="0.25">
      <c r="A398">
        <v>790.28900146484375</v>
      </c>
      <c r="B398">
        <v>625</v>
      </c>
    </row>
    <row r="399" spans="1:2" x14ac:dyDescent="0.25">
      <c r="A399">
        <v>790.301025390625</v>
      </c>
      <c r="B399">
        <v>955.29998779296875</v>
      </c>
    </row>
    <row r="400" spans="1:2" x14ac:dyDescent="0.25">
      <c r="A400">
        <v>790.31298828125</v>
      </c>
      <c r="B400">
        <v>1578</v>
      </c>
    </row>
    <row r="401" spans="1:2" x14ac:dyDescent="0.25">
      <c r="A401">
        <v>790.32598876953125</v>
      </c>
      <c r="B401">
        <v>3679</v>
      </c>
    </row>
    <row r="402" spans="1:2" x14ac:dyDescent="0.25">
      <c r="A402">
        <v>790.3380126953125</v>
      </c>
      <c r="B402">
        <v>13710</v>
      </c>
    </row>
    <row r="403" spans="1:2" x14ac:dyDescent="0.25">
      <c r="A403">
        <v>790.3499755859375</v>
      </c>
      <c r="B403">
        <v>42490</v>
      </c>
    </row>
    <row r="404" spans="1:2" x14ac:dyDescent="0.25">
      <c r="A404">
        <v>790.36199951171875</v>
      </c>
      <c r="B404">
        <v>77100</v>
      </c>
    </row>
    <row r="405" spans="1:2" x14ac:dyDescent="0.25">
      <c r="A405">
        <v>790.375</v>
      </c>
      <c r="B405">
        <v>76620</v>
      </c>
    </row>
    <row r="406" spans="1:2" x14ac:dyDescent="0.25">
      <c r="A406">
        <v>790.38702392578125</v>
      </c>
      <c r="B406">
        <v>40410</v>
      </c>
    </row>
    <row r="407" spans="1:2" x14ac:dyDescent="0.25">
      <c r="A407">
        <v>790.39898681640625</v>
      </c>
      <c r="B407">
        <v>11340</v>
      </c>
    </row>
    <row r="408" spans="1:2" x14ac:dyDescent="0.25">
      <c r="A408">
        <v>790.4119873046875</v>
      </c>
      <c r="B408">
        <v>2553</v>
      </c>
    </row>
    <row r="409" spans="1:2" x14ac:dyDescent="0.25">
      <c r="A409">
        <v>790.42401123046875</v>
      </c>
      <c r="B409">
        <v>1107</v>
      </c>
    </row>
    <row r="410" spans="1:2" x14ac:dyDescent="0.25">
      <c r="A410">
        <v>790.43597412109375</v>
      </c>
      <c r="B410">
        <v>903.29998779296875</v>
      </c>
    </row>
    <row r="411" spans="1:2" x14ac:dyDescent="0.25">
      <c r="A411">
        <v>790.447998046875</v>
      </c>
      <c r="B411">
        <v>736.20001220703125</v>
      </c>
    </row>
    <row r="412" spans="1:2" x14ac:dyDescent="0.25">
      <c r="A412">
        <v>790.46099853515625</v>
      </c>
      <c r="B412">
        <v>533.79998779296875</v>
      </c>
    </row>
    <row r="413" spans="1:2" x14ac:dyDescent="0.25">
      <c r="A413">
        <v>790.4730224609375</v>
      </c>
      <c r="B413">
        <v>406</v>
      </c>
    </row>
    <row r="414" spans="1:2" x14ac:dyDescent="0.25">
      <c r="A414">
        <v>790.4849853515625</v>
      </c>
      <c r="B414">
        <v>335</v>
      </c>
    </row>
    <row r="415" spans="1:2" x14ac:dyDescent="0.25">
      <c r="A415">
        <v>790.49700927734375</v>
      </c>
      <c r="B415">
        <v>308</v>
      </c>
    </row>
    <row r="416" spans="1:2" x14ac:dyDescent="0.25">
      <c r="A416">
        <v>790.510009765625</v>
      </c>
      <c r="B416">
        <v>305</v>
      </c>
    </row>
    <row r="417" spans="1:2" x14ac:dyDescent="0.25">
      <c r="A417">
        <v>790.52197265625</v>
      </c>
      <c r="B417">
        <v>275</v>
      </c>
    </row>
    <row r="418" spans="1:2" x14ac:dyDescent="0.25">
      <c r="A418">
        <v>790.53399658203125</v>
      </c>
      <c r="B418">
        <v>253.80000305175781</v>
      </c>
    </row>
    <row r="419" spans="1:2" x14ac:dyDescent="0.25">
      <c r="A419">
        <v>790.5469970703125</v>
      </c>
      <c r="B419">
        <v>239</v>
      </c>
    </row>
    <row r="420" spans="1:2" x14ac:dyDescent="0.25">
      <c r="A420">
        <v>790.55902099609375</v>
      </c>
      <c r="B420">
        <v>270.29998779296875</v>
      </c>
    </row>
    <row r="421" spans="1:2" x14ac:dyDescent="0.25">
      <c r="A421">
        <v>790.57098388671875</v>
      </c>
      <c r="B421">
        <v>353.29998779296875</v>
      </c>
    </row>
    <row r="422" spans="1:2" x14ac:dyDescent="0.25">
      <c r="A422">
        <v>790.5830078125</v>
      </c>
      <c r="B422">
        <v>307.79998779296875</v>
      </c>
    </row>
    <row r="423" spans="1:2" x14ac:dyDescent="0.25">
      <c r="A423">
        <v>790.59600830078125</v>
      </c>
      <c r="B423">
        <v>242.19999694824219</v>
      </c>
    </row>
    <row r="424" spans="1:2" x14ac:dyDescent="0.25">
      <c r="A424">
        <v>790.60797119140625</v>
      </c>
      <c r="B424">
        <v>268</v>
      </c>
    </row>
    <row r="425" spans="1:2" x14ac:dyDescent="0.25">
      <c r="A425">
        <v>790.6199951171875</v>
      </c>
      <c r="B425">
        <v>283.70001220703125</v>
      </c>
    </row>
    <row r="426" spans="1:2" x14ac:dyDescent="0.25">
      <c r="A426">
        <v>790.63299560546875</v>
      </c>
      <c r="B426">
        <v>308.70001220703125</v>
      </c>
    </row>
    <row r="427" spans="1:2" x14ac:dyDescent="0.25">
      <c r="A427">
        <v>790.64501953125</v>
      </c>
      <c r="B427">
        <v>343.29998779296875</v>
      </c>
    </row>
    <row r="428" spans="1:2" x14ac:dyDescent="0.25">
      <c r="A428">
        <v>790.656982421875</v>
      </c>
      <c r="B428">
        <v>374</v>
      </c>
    </row>
    <row r="429" spans="1:2" x14ac:dyDescent="0.25">
      <c r="A429">
        <v>790.66900634765625</v>
      </c>
      <c r="B429">
        <v>346</v>
      </c>
    </row>
    <row r="430" spans="1:2" x14ac:dyDescent="0.25">
      <c r="A430">
        <v>790.6820068359375</v>
      </c>
      <c r="B430">
        <v>296</v>
      </c>
    </row>
    <row r="431" spans="1:2" x14ac:dyDescent="0.25">
      <c r="A431">
        <v>790.6939697265625</v>
      </c>
      <c r="B431">
        <v>315.5</v>
      </c>
    </row>
    <row r="432" spans="1:2" x14ac:dyDescent="0.25">
      <c r="A432">
        <v>790.70599365234375</v>
      </c>
      <c r="B432">
        <v>342.79998779296875</v>
      </c>
    </row>
    <row r="433" spans="1:2" x14ac:dyDescent="0.25">
      <c r="A433">
        <v>790.718017578125</v>
      </c>
      <c r="B433">
        <v>326.5</v>
      </c>
    </row>
    <row r="434" spans="1:2" x14ac:dyDescent="0.25">
      <c r="A434">
        <v>790.73101806640625</v>
      </c>
      <c r="B434">
        <v>332.79998779296875</v>
      </c>
    </row>
    <row r="435" spans="1:2" x14ac:dyDescent="0.25">
      <c r="A435">
        <v>790.74298095703125</v>
      </c>
      <c r="B435">
        <v>373.70001220703125</v>
      </c>
    </row>
    <row r="436" spans="1:2" x14ac:dyDescent="0.25">
      <c r="A436">
        <v>790.7550048828125</v>
      </c>
      <c r="B436">
        <v>437</v>
      </c>
    </row>
    <row r="437" spans="1:2" x14ac:dyDescent="0.25">
      <c r="A437">
        <v>790.76800537109375</v>
      </c>
      <c r="B437">
        <v>594</v>
      </c>
    </row>
    <row r="438" spans="1:2" x14ac:dyDescent="0.25">
      <c r="A438">
        <v>790.780029296875</v>
      </c>
      <c r="B438">
        <v>658.79998779296875</v>
      </c>
    </row>
    <row r="439" spans="1:2" x14ac:dyDescent="0.25">
      <c r="A439">
        <v>790.7919921875</v>
      </c>
      <c r="B439">
        <v>552.29998779296875</v>
      </c>
    </row>
    <row r="440" spans="1:2" x14ac:dyDescent="0.25">
      <c r="A440">
        <v>790.80401611328125</v>
      </c>
      <c r="B440">
        <v>669.5</v>
      </c>
    </row>
    <row r="441" spans="1:2" x14ac:dyDescent="0.25">
      <c r="A441">
        <v>790.8170166015625</v>
      </c>
      <c r="B441">
        <v>1281</v>
      </c>
    </row>
    <row r="442" spans="1:2" x14ac:dyDescent="0.25">
      <c r="A442">
        <v>790.8289794921875</v>
      </c>
      <c r="B442">
        <v>3689</v>
      </c>
    </row>
    <row r="443" spans="1:2" x14ac:dyDescent="0.25">
      <c r="A443">
        <v>790.84100341796875</v>
      </c>
      <c r="B443">
        <v>18270</v>
      </c>
    </row>
    <row r="444" spans="1:2" x14ac:dyDescent="0.25">
      <c r="A444">
        <v>790.85302734375</v>
      </c>
      <c r="B444">
        <v>65510</v>
      </c>
    </row>
    <row r="445" spans="1:2" x14ac:dyDescent="0.25">
      <c r="A445">
        <v>790.86602783203125</v>
      </c>
      <c r="B445">
        <v>120700</v>
      </c>
    </row>
    <row r="446" spans="1:2" x14ac:dyDescent="0.25">
      <c r="A446">
        <v>790.87799072265625</v>
      </c>
      <c r="B446">
        <v>114500</v>
      </c>
    </row>
    <row r="447" spans="1:2" x14ac:dyDescent="0.25">
      <c r="A447">
        <v>790.8900146484375</v>
      </c>
      <c r="B447">
        <v>56020</v>
      </c>
    </row>
    <row r="448" spans="1:2" x14ac:dyDescent="0.25">
      <c r="A448">
        <v>790.90301513671875</v>
      </c>
      <c r="B448">
        <v>14540</v>
      </c>
    </row>
    <row r="449" spans="1:2" x14ac:dyDescent="0.25">
      <c r="A449">
        <v>790.91497802734375</v>
      </c>
      <c r="B449">
        <v>2917</v>
      </c>
    </row>
    <row r="450" spans="1:2" x14ac:dyDescent="0.25">
      <c r="A450">
        <v>790.927001953125</v>
      </c>
      <c r="B450">
        <v>833.79998779296875</v>
      </c>
    </row>
    <row r="451" spans="1:2" x14ac:dyDescent="0.25">
      <c r="A451">
        <v>790.93902587890625</v>
      </c>
      <c r="B451">
        <v>785.70001220703125</v>
      </c>
    </row>
    <row r="452" spans="1:2" x14ac:dyDescent="0.25">
      <c r="A452">
        <v>790.9520263671875</v>
      </c>
      <c r="B452">
        <v>1037</v>
      </c>
    </row>
    <row r="453" spans="1:2" x14ac:dyDescent="0.25">
      <c r="A453">
        <v>790.9639892578125</v>
      </c>
      <c r="B453">
        <v>873.20001220703125</v>
      </c>
    </row>
    <row r="454" spans="1:2" x14ac:dyDescent="0.25">
      <c r="A454">
        <v>790.97601318359375</v>
      </c>
      <c r="B454">
        <v>505.5</v>
      </c>
    </row>
    <row r="455" spans="1:2" x14ac:dyDescent="0.25">
      <c r="A455">
        <v>790.989013671875</v>
      </c>
      <c r="B455">
        <v>375.5</v>
      </c>
    </row>
    <row r="456" spans="1:2" x14ac:dyDescent="0.25">
      <c r="A456">
        <v>791.0009765625</v>
      </c>
      <c r="B456">
        <v>425.5</v>
      </c>
    </row>
    <row r="457" spans="1:2" x14ac:dyDescent="0.25">
      <c r="A457">
        <v>791.01300048828125</v>
      </c>
      <c r="B457">
        <v>419.20001220703125</v>
      </c>
    </row>
    <row r="458" spans="1:2" x14ac:dyDescent="0.25">
      <c r="A458">
        <v>791.0250244140625</v>
      </c>
      <c r="B458">
        <v>327.5</v>
      </c>
    </row>
    <row r="459" spans="1:2" x14ac:dyDescent="0.25">
      <c r="A459">
        <v>791.03802490234375</v>
      </c>
      <c r="B459">
        <v>288.79998779296875</v>
      </c>
    </row>
    <row r="460" spans="1:2" x14ac:dyDescent="0.25">
      <c r="A460">
        <v>791.04998779296875</v>
      </c>
      <c r="B460">
        <v>269.5</v>
      </c>
    </row>
    <row r="461" spans="1:2" x14ac:dyDescent="0.25">
      <c r="A461">
        <v>791.06201171875</v>
      </c>
      <c r="B461">
        <v>273.70001220703125</v>
      </c>
    </row>
    <row r="462" spans="1:2" x14ac:dyDescent="0.25">
      <c r="A462">
        <v>791.073974609375</v>
      </c>
      <c r="B462">
        <v>329.5</v>
      </c>
    </row>
    <row r="463" spans="1:2" x14ac:dyDescent="0.25">
      <c r="A463">
        <v>791.08697509765625</v>
      </c>
      <c r="B463">
        <v>324.5</v>
      </c>
    </row>
    <row r="464" spans="1:2" x14ac:dyDescent="0.25">
      <c r="A464">
        <v>791.0989990234375</v>
      </c>
      <c r="B464">
        <v>310</v>
      </c>
    </row>
    <row r="465" spans="1:2" x14ac:dyDescent="0.25">
      <c r="A465">
        <v>791.11102294921875</v>
      </c>
      <c r="B465">
        <v>287.70001220703125</v>
      </c>
    </row>
    <row r="466" spans="1:2" x14ac:dyDescent="0.25">
      <c r="A466">
        <v>791.1240234375</v>
      </c>
      <c r="B466">
        <v>242.19999694824219</v>
      </c>
    </row>
    <row r="467" spans="1:2" x14ac:dyDescent="0.25">
      <c r="A467">
        <v>791.135986328125</v>
      </c>
      <c r="B467">
        <v>267</v>
      </c>
    </row>
    <row r="468" spans="1:2" x14ac:dyDescent="0.25">
      <c r="A468">
        <v>791.14801025390625</v>
      </c>
      <c r="B468">
        <v>300.70001220703125</v>
      </c>
    </row>
    <row r="469" spans="1:2" x14ac:dyDescent="0.25">
      <c r="A469">
        <v>791.15997314453125</v>
      </c>
      <c r="B469">
        <v>317.20001220703125</v>
      </c>
    </row>
    <row r="470" spans="1:2" x14ac:dyDescent="0.25">
      <c r="A470">
        <v>791.1729736328125</v>
      </c>
      <c r="B470">
        <v>346.5</v>
      </c>
    </row>
    <row r="471" spans="1:2" x14ac:dyDescent="0.25">
      <c r="A471">
        <v>791.18499755859375</v>
      </c>
      <c r="B471">
        <v>390.5</v>
      </c>
    </row>
    <row r="472" spans="1:2" x14ac:dyDescent="0.25">
      <c r="A472">
        <v>791.197021484375</v>
      </c>
      <c r="B472">
        <v>419.20001220703125</v>
      </c>
    </row>
    <row r="473" spans="1:2" x14ac:dyDescent="0.25">
      <c r="A473">
        <v>791.21002197265625</v>
      </c>
      <c r="B473">
        <v>371.70001220703125</v>
      </c>
    </row>
    <row r="474" spans="1:2" x14ac:dyDescent="0.25">
      <c r="A474">
        <v>791.22198486328125</v>
      </c>
      <c r="B474">
        <v>281.5</v>
      </c>
    </row>
    <row r="475" spans="1:2" x14ac:dyDescent="0.25">
      <c r="A475">
        <v>791.2340087890625</v>
      </c>
      <c r="B475">
        <v>257</v>
      </c>
    </row>
    <row r="476" spans="1:2" x14ac:dyDescent="0.25">
      <c r="A476">
        <v>791.2459716796875</v>
      </c>
      <c r="B476">
        <v>356.70001220703125</v>
      </c>
    </row>
    <row r="477" spans="1:2" x14ac:dyDescent="0.25">
      <c r="A477">
        <v>791.25897216796875</v>
      </c>
      <c r="B477">
        <v>498.20001220703125</v>
      </c>
    </row>
    <row r="478" spans="1:2" x14ac:dyDescent="0.25">
      <c r="A478">
        <v>791.27099609375</v>
      </c>
      <c r="B478">
        <v>607.5</v>
      </c>
    </row>
    <row r="479" spans="1:2" x14ac:dyDescent="0.25">
      <c r="A479">
        <v>791.28302001953125</v>
      </c>
      <c r="B479">
        <v>720.20001220703125</v>
      </c>
    </row>
    <row r="480" spans="1:2" x14ac:dyDescent="0.25">
      <c r="A480">
        <v>791.2960205078125</v>
      </c>
      <c r="B480">
        <v>776.29998779296875</v>
      </c>
    </row>
    <row r="481" spans="1:2" x14ac:dyDescent="0.25">
      <c r="A481">
        <v>791.3079833984375</v>
      </c>
      <c r="B481">
        <v>787.79998779296875</v>
      </c>
    </row>
    <row r="482" spans="1:2" x14ac:dyDescent="0.25">
      <c r="A482">
        <v>791.32000732421875</v>
      </c>
      <c r="B482">
        <v>1365</v>
      </c>
    </row>
    <row r="483" spans="1:2" x14ac:dyDescent="0.25">
      <c r="A483">
        <v>791.33197021484375</v>
      </c>
      <c r="B483">
        <v>4409</v>
      </c>
    </row>
    <row r="484" spans="1:2" x14ac:dyDescent="0.25">
      <c r="A484">
        <v>791.344970703125</v>
      </c>
      <c r="B484">
        <v>21860</v>
      </c>
    </row>
    <row r="485" spans="1:2" x14ac:dyDescent="0.25">
      <c r="A485">
        <v>791.35699462890625</v>
      </c>
      <c r="B485">
        <v>83780</v>
      </c>
    </row>
    <row r="486" spans="1:2" x14ac:dyDescent="0.25">
      <c r="A486">
        <v>791.3690185546875</v>
      </c>
      <c r="B486">
        <v>156000</v>
      </c>
    </row>
    <row r="487" spans="1:2" x14ac:dyDescent="0.25">
      <c r="A487">
        <v>791.3809814453125</v>
      </c>
      <c r="B487">
        <v>142800</v>
      </c>
    </row>
    <row r="488" spans="1:2" x14ac:dyDescent="0.25">
      <c r="A488">
        <v>791.39398193359375</v>
      </c>
      <c r="B488">
        <v>65290</v>
      </c>
    </row>
    <row r="489" spans="1:2" x14ac:dyDescent="0.25">
      <c r="A489">
        <v>791.406005859375</v>
      </c>
      <c r="B489">
        <v>15860</v>
      </c>
    </row>
    <row r="490" spans="1:2" x14ac:dyDescent="0.25">
      <c r="A490">
        <v>791.41802978515625</v>
      </c>
      <c r="B490">
        <v>3626</v>
      </c>
    </row>
    <row r="491" spans="1:2" x14ac:dyDescent="0.25">
      <c r="A491">
        <v>791.4310302734375</v>
      </c>
      <c r="B491">
        <v>1690</v>
      </c>
    </row>
    <row r="492" spans="1:2" x14ac:dyDescent="0.25">
      <c r="A492">
        <v>791.4429931640625</v>
      </c>
      <c r="B492">
        <v>1364</v>
      </c>
    </row>
    <row r="493" spans="1:2" x14ac:dyDescent="0.25">
      <c r="A493">
        <v>791.45501708984375</v>
      </c>
      <c r="B493">
        <v>1120</v>
      </c>
    </row>
    <row r="494" spans="1:2" x14ac:dyDescent="0.25">
      <c r="A494">
        <v>791.46697998046875</v>
      </c>
      <c r="B494">
        <v>848.20001220703125</v>
      </c>
    </row>
    <row r="495" spans="1:2" x14ac:dyDescent="0.25">
      <c r="A495">
        <v>791.47998046875</v>
      </c>
      <c r="B495">
        <v>570.70001220703125</v>
      </c>
    </row>
    <row r="496" spans="1:2" x14ac:dyDescent="0.25">
      <c r="A496">
        <v>791.49200439453125</v>
      </c>
      <c r="B496">
        <v>399.29998779296875</v>
      </c>
    </row>
    <row r="497" spans="1:2" x14ac:dyDescent="0.25">
      <c r="A497">
        <v>791.5040283203125</v>
      </c>
      <c r="B497">
        <v>385.29998779296875</v>
      </c>
    </row>
    <row r="498" spans="1:2" x14ac:dyDescent="0.25">
      <c r="A498">
        <v>791.51702880859375</v>
      </c>
      <c r="B498">
        <v>443</v>
      </c>
    </row>
    <row r="499" spans="1:2" x14ac:dyDescent="0.25">
      <c r="A499">
        <v>791.52899169921875</v>
      </c>
      <c r="B499">
        <v>514.79998779296875</v>
      </c>
    </row>
    <row r="500" spans="1:2" x14ac:dyDescent="0.25">
      <c r="A500">
        <v>791.541015625</v>
      </c>
      <c r="B500">
        <v>465.70001220703125</v>
      </c>
    </row>
    <row r="501" spans="1:2" x14ac:dyDescent="0.25">
      <c r="A501">
        <v>791.552978515625</v>
      </c>
      <c r="B501">
        <v>341.29998779296875</v>
      </c>
    </row>
    <row r="502" spans="1:2" x14ac:dyDescent="0.25">
      <c r="A502">
        <v>791.56597900390625</v>
      </c>
      <c r="B502">
        <v>322</v>
      </c>
    </row>
    <row r="503" spans="1:2" x14ac:dyDescent="0.25">
      <c r="A503">
        <v>791.5780029296875</v>
      </c>
      <c r="B503">
        <v>377.70001220703125</v>
      </c>
    </row>
    <row r="504" spans="1:2" x14ac:dyDescent="0.25">
      <c r="A504">
        <v>791.59002685546875</v>
      </c>
      <c r="B504">
        <v>413.29998779296875</v>
      </c>
    </row>
    <row r="505" spans="1:2" x14ac:dyDescent="0.25">
      <c r="A505">
        <v>791.60302734375</v>
      </c>
      <c r="B505">
        <v>428.5</v>
      </c>
    </row>
    <row r="506" spans="1:2" x14ac:dyDescent="0.25">
      <c r="A506">
        <v>791.614990234375</v>
      </c>
      <c r="B506">
        <v>454.79998779296875</v>
      </c>
    </row>
    <row r="507" spans="1:2" x14ac:dyDescent="0.25">
      <c r="A507">
        <v>791.62701416015625</v>
      </c>
      <c r="B507">
        <v>442</v>
      </c>
    </row>
    <row r="508" spans="1:2" x14ac:dyDescent="0.25">
      <c r="A508">
        <v>791.63897705078125</v>
      </c>
      <c r="B508">
        <v>361.5</v>
      </c>
    </row>
    <row r="509" spans="1:2" x14ac:dyDescent="0.25">
      <c r="A509">
        <v>791.6519775390625</v>
      </c>
      <c r="B509">
        <v>349</v>
      </c>
    </row>
    <row r="510" spans="1:2" x14ac:dyDescent="0.25">
      <c r="A510">
        <v>791.66400146484375</v>
      </c>
      <c r="B510">
        <v>482</v>
      </c>
    </row>
    <row r="511" spans="1:2" x14ac:dyDescent="0.25">
      <c r="A511">
        <v>791.676025390625</v>
      </c>
      <c r="B511">
        <v>569.20001220703125</v>
      </c>
    </row>
    <row r="512" spans="1:2" x14ac:dyDescent="0.25">
      <c r="A512">
        <v>791.68902587890625</v>
      </c>
      <c r="B512">
        <v>504.29998779296875</v>
      </c>
    </row>
    <row r="513" spans="1:2" x14ac:dyDescent="0.25">
      <c r="A513">
        <v>791.70098876953125</v>
      </c>
      <c r="B513">
        <v>412.20001220703125</v>
      </c>
    </row>
    <row r="514" spans="1:2" x14ac:dyDescent="0.25">
      <c r="A514">
        <v>791.7130126953125</v>
      </c>
      <c r="B514">
        <v>346.70001220703125</v>
      </c>
    </row>
    <row r="515" spans="1:2" x14ac:dyDescent="0.25">
      <c r="A515">
        <v>791.7249755859375</v>
      </c>
      <c r="B515">
        <v>362.70001220703125</v>
      </c>
    </row>
    <row r="516" spans="1:2" x14ac:dyDescent="0.25">
      <c r="A516">
        <v>791.73797607421875</v>
      </c>
      <c r="B516">
        <v>472.79998779296875</v>
      </c>
    </row>
    <row r="517" spans="1:2" x14ac:dyDescent="0.25">
      <c r="A517">
        <v>791.75</v>
      </c>
      <c r="B517">
        <v>565</v>
      </c>
    </row>
    <row r="518" spans="1:2" x14ac:dyDescent="0.25">
      <c r="A518">
        <v>791.76202392578125</v>
      </c>
      <c r="B518">
        <v>622.79998779296875</v>
      </c>
    </row>
    <row r="519" spans="1:2" x14ac:dyDescent="0.25">
      <c r="A519">
        <v>791.7750244140625</v>
      </c>
      <c r="B519">
        <v>721.5</v>
      </c>
    </row>
    <row r="520" spans="1:2" x14ac:dyDescent="0.25">
      <c r="A520">
        <v>791.7869873046875</v>
      </c>
      <c r="B520">
        <v>853</v>
      </c>
    </row>
    <row r="521" spans="1:2" x14ac:dyDescent="0.25">
      <c r="A521">
        <v>791.79901123046875</v>
      </c>
      <c r="B521">
        <v>915.79998779296875</v>
      </c>
    </row>
    <row r="522" spans="1:2" x14ac:dyDescent="0.25">
      <c r="A522">
        <v>791.81097412109375</v>
      </c>
      <c r="B522">
        <v>914.79998779296875</v>
      </c>
    </row>
    <row r="523" spans="1:2" x14ac:dyDescent="0.25">
      <c r="A523">
        <v>791.823974609375</v>
      </c>
      <c r="B523">
        <v>1314</v>
      </c>
    </row>
    <row r="524" spans="1:2" x14ac:dyDescent="0.25">
      <c r="A524">
        <v>791.83599853515625</v>
      </c>
      <c r="B524">
        <v>4086</v>
      </c>
    </row>
    <row r="525" spans="1:2" x14ac:dyDescent="0.25">
      <c r="A525">
        <v>791.8480224609375</v>
      </c>
      <c r="B525">
        <v>24430</v>
      </c>
    </row>
    <row r="526" spans="1:2" x14ac:dyDescent="0.25">
      <c r="A526">
        <v>791.8599853515625</v>
      </c>
      <c r="B526">
        <v>97810</v>
      </c>
    </row>
    <row r="527" spans="1:2" x14ac:dyDescent="0.25">
      <c r="A527">
        <v>791.87298583984375</v>
      </c>
      <c r="B527">
        <v>178100</v>
      </c>
    </row>
    <row r="528" spans="1:2" x14ac:dyDescent="0.25">
      <c r="A528">
        <v>791.885009765625</v>
      </c>
      <c r="B528">
        <v>154800</v>
      </c>
    </row>
    <row r="529" spans="1:2" x14ac:dyDescent="0.25">
      <c r="A529">
        <v>791.89697265625</v>
      </c>
      <c r="B529">
        <v>64650</v>
      </c>
    </row>
    <row r="530" spans="1:2" x14ac:dyDescent="0.25">
      <c r="A530">
        <v>791.90997314453125</v>
      </c>
      <c r="B530">
        <v>13390</v>
      </c>
    </row>
    <row r="531" spans="1:2" x14ac:dyDescent="0.25">
      <c r="A531">
        <v>791.9219970703125</v>
      </c>
      <c r="B531">
        <v>2696</v>
      </c>
    </row>
    <row r="532" spans="1:2" x14ac:dyDescent="0.25">
      <c r="A532">
        <v>791.93402099609375</v>
      </c>
      <c r="B532">
        <v>1210</v>
      </c>
    </row>
    <row r="533" spans="1:2" x14ac:dyDescent="0.25">
      <c r="A533">
        <v>791.947021484375</v>
      </c>
      <c r="B533">
        <v>1161</v>
      </c>
    </row>
    <row r="534" spans="1:2" x14ac:dyDescent="0.25">
      <c r="A534">
        <v>791.958984375</v>
      </c>
      <c r="B534">
        <v>1126</v>
      </c>
    </row>
    <row r="535" spans="1:2" x14ac:dyDescent="0.25">
      <c r="A535">
        <v>791.97100830078125</v>
      </c>
      <c r="B535">
        <v>805</v>
      </c>
    </row>
    <row r="536" spans="1:2" x14ac:dyDescent="0.25">
      <c r="A536">
        <v>791.98297119140625</v>
      </c>
      <c r="B536">
        <v>510.29998779296875</v>
      </c>
    </row>
    <row r="537" spans="1:2" x14ac:dyDescent="0.25">
      <c r="A537">
        <v>791.9959716796875</v>
      </c>
      <c r="B537">
        <v>502.29998779296875</v>
      </c>
    </row>
    <row r="538" spans="1:2" x14ac:dyDescent="0.25">
      <c r="A538">
        <v>792.00799560546875</v>
      </c>
      <c r="B538">
        <v>651.79998779296875</v>
      </c>
    </row>
    <row r="539" spans="1:2" x14ac:dyDescent="0.25">
      <c r="A539">
        <v>792.02001953125</v>
      </c>
      <c r="B539">
        <v>630.5</v>
      </c>
    </row>
    <row r="540" spans="1:2" x14ac:dyDescent="0.25">
      <c r="A540">
        <v>792.03302001953125</v>
      </c>
      <c r="B540">
        <v>572.29998779296875</v>
      </c>
    </row>
    <row r="541" spans="1:2" x14ac:dyDescent="0.25">
      <c r="A541">
        <v>792.04498291015625</v>
      </c>
      <c r="B541">
        <v>530</v>
      </c>
    </row>
    <row r="542" spans="1:2" x14ac:dyDescent="0.25">
      <c r="A542">
        <v>792.0570068359375</v>
      </c>
      <c r="B542">
        <v>378</v>
      </c>
    </row>
    <row r="543" spans="1:2" x14ac:dyDescent="0.25">
      <c r="A543">
        <v>792.0689697265625</v>
      </c>
      <c r="B543">
        <v>280.79998779296875</v>
      </c>
    </row>
    <row r="544" spans="1:2" x14ac:dyDescent="0.25">
      <c r="A544">
        <v>792.08197021484375</v>
      </c>
      <c r="B544">
        <v>290</v>
      </c>
    </row>
    <row r="545" spans="1:2" x14ac:dyDescent="0.25">
      <c r="A545">
        <v>792.093994140625</v>
      </c>
      <c r="B545">
        <v>320.79998779296875</v>
      </c>
    </row>
    <row r="546" spans="1:2" x14ac:dyDescent="0.25">
      <c r="A546">
        <v>792.10601806640625</v>
      </c>
      <c r="B546">
        <v>431.70001220703125</v>
      </c>
    </row>
    <row r="547" spans="1:2" x14ac:dyDescent="0.25">
      <c r="A547">
        <v>792.1190185546875</v>
      </c>
      <c r="B547">
        <v>626.29998779296875</v>
      </c>
    </row>
    <row r="548" spans="1:2" x14ac:dyDescent="0.25">
      <c r="A548">
        <v>792.1309814453125</v>
      </c>
      <c r="B548">
        <v>695</v>
      </c>
    </row>
    <row r="549" spans="1:2" x14ac:dyDescent="0.25">
      <c r="A549">
        <v>792.14300537109375</v>
      </c>
      <c r="B549">
        <v>586.5</v>
      </c>
    </row>
    <row r="550" spans="1:2" x14ac:dyDescent="0.25">
      <c r="A550">
        <v>792.155029296875</v>
      </c>
      <c r="B550">
        <v>442</v>
      </c>
    </row>
    <row r="551" spans="1:2" x14ac:dyDescent="0.25">
      <c r="A551">
        <v>792.16802978515625</v>
      </c>
      <c r="B551">
        <v>433.79998779296875</v>
      </c>
    </row>
    <row r="552" spans="1:2" x14ac:dyDescent="0.25">
      <c r="A552">
        <v>792.17999267578125</v>
      </c>
      <c r="B552">
        <v>522.29998779296875</v>
      </c>
    </row>
    <row r="553" spans="1:2" x14ac:dyDescent="0.25">
      <c r="A553">
        <v>792.1920166015625</v>
      </c>
      <c r="B553">
        <v>486</v>
      </c>
    </row>
    <row r="554" spans="1:2" x14ac:dyDescent="0.25">
      <c r="A554">
        <v>792.20501708984375</v>
      </c>
      <c r="B554">
        <v>396</v>
      </c>
    </row>
    <row r="555" spans="1:2" x14ac:dyDescent="0.25">
      <c r="A555">
        <v>792.21697998046875</v>
      </c>
      <c r="B555">
        <v>412.5</v>
      </c>
    </row>
    <row r="556" spans="1:2" x14ac:dyDescent="0.25">
      <c r="A556">
        <v>792.22900390625</v>
      </c>
      <c r="B556">
        <v>469</v>
      </c>
    </row>
    <row r="557" spans="1:2" x14ac:dyDescent="0.25">
      <c r="A557">
        <v>792.24102783203125</v>
      </c>
      <c r="B557">
        <v>502.70001220703125</v>
      </c>
    </row>
    <row r="558" spans="1:2" x14ac:dyDescent="0.25">
      <c r="A558">
        <v>792.2540283203125</v>
      </c>
      <c r="B558">
        <v>515.20001220703125</v>
      </c>
    </row>
    <row r="559" spans="1:2" x14ac:dyDescent="0.25">
      <c r="A559">
        <v>792.2659912109375</v>
      </c>
      <c r="B559">
        <v>452</v>
      </c>
    </row>
    <row r="560" spans="1:2" x14ac:dyDescent="0.25">
      <c r="A560">
        <v>792.27801513671875</v>
      </c>
      <c r="B560">
        <v>382.79998779296875</v>
      </c>
    </row>
    <row r="561" spans="1:2" x14ac:dyDescent="0.25">
      <c r="A561">
        <v>792.291015625</v>
      </c>
      <c r="B561">
        <v>460</v>
      </c>
    </row>
    <row r="562" spans="1:2" x14ac:dyDescent="0.25">
      <c r="A562">
        <v>792.302978515625</v>
      </c>
      <c r="B562">
        <v>565.70001220703125</v>
      </c>
    </row>
    <row r="563" spans="1:2" x14ac:dyDescent="0.25">
      <c r="A563">
        <v>792.31500244140625</v>
      </c>
      <c r="B563">
        <v>639</v>
      </c>
    </row>
    <row r="564" spans="1:2" x14ac:dyDescent="0.25">
      <c r="A564">
        <v>792.3270263671875</v>
      </c>
      <c r="B564">
        <v>1320</v>
      </c>
    </row>
    <row r="565" spans="1:2" x14ac:dyDescent="0.25">
      <c r="A565">
        <v>792.34002685546875</v>
      </c>
      <c r="B565">
        <v>5034</v>
      </c>
    </row>
    <row r="566" spans="1:2" x14ac:dyDescent="0.25">
      <c r="A566">
        <v>792.35198974609375</v>
      </c>
      <c r="B566">
        <v>28040</v>
      </c>
    </row>
    <row r="567" spans="1:2" x14ac:dyDescent="0.25">
      <c r="A567">
        <v>792.364013671875</v>
      </c>
      <c r="B567">
        <v>96800</v>
      </c>
    </row>
    <row r="568" spans="1:2" x14ac:dyDescent="0.25">
      <c r="A568">
        <v>792.37701416015625</v>
      </c>
      <c r="B568">
        <v>158400</v>
      </c>
    </row>
    <row r="569" spans="1:2" x14ac:dyDescent="0.25">
      <c r="A569">
        <v>792.38897705078125</v>
      </c>
      <c r="B569">
        <v>127200</v>
      </c>
    </row>
    <row r="570" spans="1:2" x14ac:dyDescent="0.25">
      <c r="A570">
        <v>792.4010009765625</v>
      </c>
      <c r="B570">
        <v>51430</v>
      </c>
    </row>
    <row r="571" spans="1:2" x14ac:dyDescent="0.25">
      <c r="A571">
        <v>792.41302490234375</v>
      </c>
      <c r="B571">
        <v>11490</v>
      </c>
    </row>
    <row r="572" spans="1:2" x14ac:dyDescent="0.25">
      <c r="A572">
        <v>792.426025390625</v>
      </c>
      <c r="B572">
        <v>2321</v>
      </c>
    </row>
    <row r="573" spans="1:2" x14ac:dyDescent="0.25">
      <c r="A573">
        <v>792.43798828125</v>
      </c>
      <c r="B573">
        <v>1105</v>
      </c>
    </row>
    <row r="574" spans="1:2" x14ac:dyDescent="0.25">
      <c r="A574">
        <v>792.45001220703125</v>
      </c>
      <c r="B574">
        <v>1194</v>
      </c>
    </row>
    <row r="575" spans="1:2" x14ac:dyDescent="0.25">
      <c r="A575">
        <v>792.4630126953125</v>
      </c>
      <c r="B575">
        <v>1242</v>
      </c>
    </row>
    <row r="576" spans="1:2" x14ac:dyDescent="0.25">
      <c r="A576">
        <v>792.4749755859375</v>
      </c>
      <c r="B576">
        <v>924</v>
      </c>
    </row>
    <row r="577" spans="1:2" x14ac:dyDescent="0.25">
      <c r="A577">
        <v>792.48699951171875</v>
      </c>
      <c r="B577">
        <v>514.79998779296875</v>
      </c>
    </row>
    <row r="578" spans="1:2" x14ac:dyDescent="0.25">
      <c r="A578">
        <v>792.4990234375</v>
      </c>
      <c r="B578">
        <v>311.79998779296875</v>
      </c>
    </row>
    <row r="579" spans="1:2" x14ac:dyDescent="0.25">
      <c r="A579">
        <v>792.51202392578125</v>
      </c>
      <c r="B579">
        <v>229</v>
      </c>
    </row>
    <row r="580" spans="1:2" x14ac:dyDescent="0.25">
      <c r="A580">
        <v>792.52398681640625</v>
      </c>
      <c r="B580">
        <v>266.5</v>
      </c>
    </row>
    <row r="581" spans="1:2" x14ac:dyDescent="0.25">
      <c r="A581">
        <v>792.5360107421875</v>
      </c>
      <c r="B581">
        <v>341.79998779296875</v>
      </c>
    </row>
    <row r="582" spans="1:2" x14ac:dyDescent="0.25">
      <c r="A582">
        <v>792.54901123046875</v>
      </c>
      <c r="B582">
        <v>331.70001220703125</v>
      </c>
    </row>
    <row r="583" spans="1:2" x14ac:dyDescent="0.25">
      <c r="A583">
        <v>792.56097412109375</v>
      </c>
      <c r="B583">
        <v>319.5</v>
      </c>
    </row>
    <row r="584" spans="1:2" x14ac:dyDescent="0.25">
      <c r="A584">
        <v>792.572998046875</v>
      </c>
      <c r="B584">
        <v>329.29998779296875</v>
      </c>
    </row>
    <row r="585" spans="1:2" x14ac:dyDescent="0.25">
      <c r="A585">
        <v>792.58599853515625</v>
      </c>
      <c r="B585">
        <v>298.5</v>
      </c>
    </row>
    <row r="586" spans="1:2" x14ac:dyDescent="0.25">
      <c r="A586">
        <v>792.5980224609375</v>
      </c>
      <c r="B586">
        <v>296</v>
      </c>
    </row>
    <row r="587" spans="1:2" x14ac:dyDescent="0.25">
      <c r="A587">
        <v>792.6099853515625</v>
      </c>
      <c r="B587">
        <v>384</v>
      </c>
    </row>
    <row r="588" spans="1:2" x14ac:dyDescent="0.25">
      <c r="A588">
        <v>792.62200927734375</v>
      </c>
      <c r="B588">
        <v>462.5</v>
      </c>
    </row>
    <row r="589" spans="1:2" x14ac:dyDescent="0.25">
      <c r="A589">
        <v>792.635009765625</v>
      </c>
      <c r="B589">
        <v>489.79998779296875</v>
      </c>
    </row>
    <row r="590" spans="1:2" x14ac:dyDescent="0.25">
      <c r="A590">
        <v>792.64697265625</v>
      </c>
      <c r="B590">
        <v>474.5</v>
      </c>
    </row>
    <row r="591" spans="1:2" x14ac:dyDescent="0.25">
      <c r="A591">
        <v>792.65899658203125</v>
      </c>
      <c r="B591">
        <v>401</v>
      </c>
    </row>
    <row r="592" spans="1:2" x14ac:dyDescent="0.25">
      <c r="A592">
        <v>792.6719970703125</v>
      </c>
      <c r="B592">
        <v>314.29998779296875</v>
      </c>
    </row>
    <row r="593" spans="1:2" x14ac:dyDescent="0.25">
      <c r="A593">
        <v>792.68402099609375</v>
      </c>
      <c r="B593">
        <v>269.70001220703125</v>
      </c>
    </row>
    <row r="594" spans="1:2" x14ac:dyDescent="0.25">
      <c r="A594">
        <v>792.69598388671875</v>
      </c>
      <c r="B594">
        <v>319</v>
      </c>
    </row>
    <row r="595" spans="1:2" x14ac:dyDescent="0.25">
      <c r="A595">
        <v>792.7080078125</v>
      </c>
      <c r="B595">
        <v>402.70001220703125</v>
      </c>
    </row>
    <row r="596" spans="1:2" x14ac:dyDescent="0.25">
      <c r="A596">
        <v>792.72100830078125</v>
      </c>
      <c r="B596">
        <v>410.5</v>
      </c>
    </row>
    <row r="597" spans="1:2" x14ac:dyDescent="0.25">
      <c r="A597">
        <v>792.73297119140625</v>
      </c>
      <c r="B597">
        <v>359.79998779296875</v>
      </c>
    </row>
    <row r="598" spans="1:2" x14ac:dyDescent="0.25">
      <c r="A598">
        <v>792.7449951171875</v>
      </c>
      <c r="B598">
        <v>330.5</v>
      </c>
    </row>
    <row r="599" spans="1:2" x14ac:dyDescent="0.25">
      <c r="A599">
        <v>792.75799560546875</v>
      </c>
      <c r="B599">
        <v>319.20001220703125</v>
      </c>
    </row>
    <row r="600" spans="1:2" x14ac:dyDescent="0.25">
      <c r="A600">
        <v>792.77001953125</v>
      </c>
      <c r="B600">
        <v>295</v>
      </c>
    </row>
    <row r="601" spans="1:2" x14ac:dyDescent="0.25">
      <c r="A601">
        <v>792.781982421875</v>
      </c>
      <c r="B601">
        <v>398.20001220703125</v>
      </c>
    </row>
    <row r="602" spans="1:2" x14ac:dyDescent="0.25">
      <c r="A602">
        <v>792.79400634765625</v>
      </c>
      <c r="B602">
        <v>670.70001220703125</v>
      </c>
    </row>
    <row r="603" spans="1:2" x14ac:dyDescent="0.25">
      <c r="A603">
        <v>792.8070068359375</v>
      </c>
      <c r="B603">
        <v>859.20001220703125</v>
      </c>
    </row>
    <row r="604" spans="1:2" x14ac:dyDescent="0.25">
      <c r="A604">
        <v>792.8189697265625</v>
      </c>
      <c r="B604">
        <v>917.5</v>
      </c>
    </row>
    <row r="605" spans="1:2" x14ac:dyDescent="0.25">
      <c r="A605">
        <v>792.83099365234375</v>
      </c>
      <c r="B605">
        <v>1566</v>
      </c>
    </row>
    <row r="606" spans="1:2" x14ac:dyDescent="0.25">
      <c r="A606">
        <v>792.843994140625</v>
      </c>
      <c r="B606">
        <v>5583</v>
      </c>
    </row>
    <row r="607" spans="1:2" x14ac:dyDescent="0.25">
      <c r="A607">
        <v>792.85601806640625</v>
      </c>
      <c r="B607">
        <v>24620</v>
      </c>
    </row>
    <row r="608" spans="1:2" x14ac:dyDescent="0.25">
      <c r="A608">
        <v>792.86798095703125</v>
      </c>
      <c r="B608">
        <v>67820</v>
      </c>
    </row>
    <row r="609" spans="1:2" x14ac:dyDescent="0.25">
      <c r="A609">
        <v>792.8809814453125</v>
      </c>
      <c r="B609">
        <v>99090</v>
      </c>
    </row>
    <row r="610" spans="1:2" x14ac:dyDescent="0.25">
      <c r="A610">
        <v>792.89300537109375</v>
      </c>
      <c r="B610">
        <v>76700</v>
      </c>
    </row>
    <row r="611" spans="1:2" x14ac:dyDescent="0.25">
      <c r="A611">
        <v>792.905029296875</v>
      </c>
      <c r="B611">
        <v>31470</v>
      </c>
    </row>
    <row r="612" spans="1:2" x14ac:dyDescent="0.25">
      <c r="A612">
        <v>792.9169921875</v>
      </c>
      <c r="B612">
        <v>7649</v>
      </c>
    </row>
    <row r="613" spans="1:2" x14ac:dyDescent="0.25">
      <c r="A613">
        <v>792.92999267578125</v>
      </c>
      <c r="B613">
        <v>2155</v>
      </c>
    </row>
    <row r="614" spans="1:2" x14ac:dyDescent="0.25">
      <c r="A614">
        <v>792.9420166015625</v>
      </c>
      <c r="B614">
        <v>1159</v>
      </c>
    </row>
    <row r="615" spans="1:2" x14ac:dyDescent="0.25">
      <c r="A615">
        <v>792.9539794921875</v>
      </c>
      <c r="B615">
        <v>850.20001220703125</v>
      </c>
    </row>
    <row r="616" spans="1:2" x14ac:dyDescent="0.25">
      <c r="A616">
        <v>792.96697998046875</v>
      </c>
      <c r="B616">
        <v>677.29998779296875</v>
      </c>
    </row>
    <row r="617" spans="1:2" x14ac:dyDescent="0.25">
      <c r="A617">
        <v>792.97900390625</v>
      </c>
      <c r="B617">
        <v>578</v>
      </c>
    </row>
    <row r="618" spans="1:2" x14ac:dyDescent="0.25">
      <c r="A618">
        <v>792.99102783203125</v>
      </c>
      <c r="B618">
        <v>422.5</v>
      </c>
    </row>
    <row r="619" spans="1:2" x14ac:dyDescent="0.25">
      <c r="A619">
        <v>793.00299072265625</v>
      </c>
      <c r="B619">
        <v>337.5</v>
      </c>
    </row>
    <row r="620" spans="1:2" x14ac:dyDescent="0.25">
      <c r="A620">
        <v>793.0159912109375</v>
      </c>
      <c r="B620">
        <v>411.5</v>
      </c>
    </row>
    <row r="621" spans="1:2" x14ac:dyDescent="0.25">
      <c r="A621">
        <v>793.02801513671875</v>
      </c>
      <c r="B621">
        <v>411.70001220703125</v>
      </c>
    </row>
    <row r="622" spans="1:2" x14ac:dyDescent="0.25">
      <c r="A622">
        <v>793.03997802734375</v>
      </c>
      <c r="B622">
        <v>319.5</v>
      </c>
    </row>
    <row r="623" spans="1:2" x14ac:dyDescent="0.25">
      <c r="A623">
        <v>793.052978515625</v>
      </c>
      <c r="B623">
        <v>245.80000305175781</v>
      </c>
    </row>
    <row r="624" spans="1:2" x14ac:dyDescent="0.25">
      <c r="A624">
        <v>793.06500244140625</v>
      </c>
      <c r="B624">
        <v>194</v>
      </c>
    </row>
    <row r="625" spans="1:2" x14ac:dyDescent="0.25">
      <c r="A625">
        <v>793.0770263671875</v>
      </c>
      <c r="B625">
        <v>140</v>
      </c>
    </row>
    <row r="626" spans="1:2" x14ac:dyDescent="0.25">
      <c r="A626">
        <v>793.09002685546875</v>
      </c>
      <c r="B626">
        <v>126.5</v>
      </c>
    </row>
    <row r="627" spans="1:2" x14ac:dyDescent="0.25">
      <c r="A627">
        <v>793.10198974609375</v>
      </c>
      <c r="B627">
        <v>202</v>
      </c>
    </row>
    <row r="628" spans="1:2" x14ac:dyDescent="0.25">
      <c r="A628">
        <v>793.114013671875</v>
      </c>
      <c r="B628">
        <v>294.5</v>
      </c>
    </row>
    <row r="629" spans="1:2" x14ac:dyDescent="0.25">
      <c r="A629">
        <v>793.1259765625</v>
      </c>
      <c r="B629">
        <v>344</v>
      </c>
    </row>
    <row r="630" spans="1:2" x14ac:dyDescent="0.25">
      <c r="A630">
        <v>793.13897705078125</v>
      </c>
      <c r="B630">
        <v>328.29998779296875</v>
      </c>
    </row>
    <row r="631" spans="1:2" x14ac:dyDescent="0.25">
      <c r="A631">
        <v>793.1510009765625</v>
      </c>
      <c r="B631">
        <v>267.5</v>
      </c>
    </row>
    <row r="632" spans="1:2" x14ac:dyDescent="0.25">
      <c r="A632">
        <v>793.16302490234375</v>
      </c>
      <c r="B632">
        <v>235.30000305175781</v>
      </c>
    </row>
    <row r="633" spans="1:2" x14ac:dyDescent="0.25">
      <c r="A633">
        <v>793.176025390625</v>
      </c>
      <c r="B633">
        <v>209.5</v>
      </c>
    </row>
    <row r="634" spans="1:2" x14ac:dyDescent="0.25">
      <c r="A634">
        <v>793.18798828125</v>
      </c>
      <c r="B634">
        <v>172.19999694824219</v>
      </c>
    </row>
    <row r="635" spans="1:2" x14ac:dyDescent="0.25">
      <c r="A635">
        <v>793.20001220703125</v>
      </c>
      <c r="B635">
        <v>154.30000305175781</v>
      </c>
    </row>
    <row r="636" spans="1:2" x14ac:dyDescent="0.25">
      <c r="A636">
        <v>793.21197509765625</v>
      </c>
      <c r="B636">
        <v>138.80000305175781</v>
      </c>
    </row>
    <row r="637" spans="1:2" x14ac:dyDescent="0.25">
      <c r="A637">
        <v>793.2249755859375</v>
      </c>
      <c r="B637">
        <v>136.5</v>
      </c>
    </row>
    <row r="638" spans="1:2" x14ac:dyDescent="0.25">
      <c r="A638">
        <v>793.23699951171875</v>
      </c>
      <c r="B638">
        <v>216.80000305175781</v>
      </c>
    </row>
    <row r="639" spans="1:2" x14ac:dyDescent="0.25">
      <c r="A639">
        <v>793.2490234375</v>
      </c>
      <c r="B639">
        <v>314.29998779296875</v>
      </c>
    </row>
    <row r="640" spans="1:2" x14ac:dyDescent="0.25">
      <c r="A640">
        <v>793.26202392578125</v>
      </c>
      <c r="B640">
        <v>326.29998779296875</v>
      </c>
    </row>
    <row r="641" spans="1:2" x14ac:dyDescent="0.25">
      <c r="A641">
        <v>793.27398681640625</v>
      </c>
      <c r="B641">
        <v>329.5</v>
      </c>
    </row>
    <row r="642" spans="1:2" x14ac:dyDescent="0.25">
      <c r="A642">
        <v>793.2860107421875</v>
      </c>
      <c r="B642">
        <v>342.5</v>
      </c>
    </row>
    <row r="643" spans="1:2" x14ac:dyDescent="0.25">
      <c r="A643">
        <v>793.29901123046875</v>
      </c>
      <c r="B643">
        <v>298.5</v>
      </c>
    </row>
    <row r="644" spans="1:2" x14ac:dyDescent="0.25">
      <c r="A644">
        <v>793.31097412109375</v>
      </c>
      <c r="B644">
        <v>321</v>
      </c>
    </row>
    <row r="645" spans="1:2" x14ac:dyDescent="0.25">
      <c r="A645">
        <v>793.322998046875</v>
      </c>
      <c r="B645">
        <v>558.79998779296875</v>
      </c>
    </row>
    <row r="646" spans="1:2" x14ac:dyDescent="0.25">
      <c r="A646">
        <v>793.33502197265625</v>
      </c>
      <c r="B646">
        <v>1281</v>
      </c>
    </row>
    <row r="647" spans="1:2" x14ac:dyDescent="0.25">
      <c r="A647">
        <v>793.3480224609375</v>
      </c>
      <c r="B647">
        <v>4443</v>
      </c>
    </row>
    <row r="648" spans="1:2" x14ac:dyDescent="0.25">
      <c r="A648">
        <v>793.3599853515625</v>
      </c>
      <c r="B648">
        <v>16240</v>
      </c>
    </row>
    <row r="649" spans="1:2" x14ac:dyDescent="0.25">
      <c r="A649">
        <v>793.37200927734375</v>
      </c>
      <c r="B649">
        <v>36770</v>
      </c>
    </row>
    <row r="650" spans="1:2" x14ac:dyDescent="0.25">
      <c r="A650">
        <v>793.385009765625</v>
      </c>
      <c r="B650">
        <v>46730</v>
      </c>
    </row>
    <row r="651" spans="1:2" x14ac:dyDescent="0.25">
      <c r="A651">
        <v>793.39697265625</v>
      </c>
      <c r="B651">
        <v>33740</v>
      </c>
    </row>
    <row r="652" spans="1:2" x14ac:dyDescent="0.25">
      <c r="A652">
        <v>793.40899658203125</v>
      </c>
      <c r="B652">
        <v>14340</v>
      </c>
    </row>
    <row r="653" spans="1:2" x14ac:dyDescent="0.25">
      <c r="A653">
        <v>793.4219970703125</v>
      </c>
      <c r="B653">
        <v>4219</v>
      </c>
    </row>
    <row r="654" spans="1:2" x14ac:dyDescent="0.25">
      <c r="A654">
        <v>793.43402099609375</v>
      </c>
      <c r="B654">
        <v>1363</v>
      </c>
    </row>
    <row r="655" spans="1:2" x14ac:dyDescent="0.25">
      <c r="A655">
        <v>793.44598388671875</v>
      </c>
      <c r="B655">
        <v>636.70001220703125</v>
      </c>
    </row>
    <row r="656" spans="1:2" x14ac:dyDescent="0.25">
      <c r="A656">
        <v>793.4580078125</v>
      </c>
      <c r="B656">
        <v>395.29998779296875</v>
      </c>
    </row>
    <row r="657" spans="1:2" x14ac:dyDescent="0.25">
      <c r="A657">
        <v>793.47100830078125</v>
      </c>
      <c r="B657">
        <v>276</v>
      </c>
    </row>
    <row r="658" spans="1:2" x14ac:dyDescent="0.25">
      <c r="A658">
        <v>793.48297119140625</v>
      </c>
      <c r="B658">
        <v>170</v>
      </c>
    </row>
    <row r="659" spans="1:2" x14ac:dyDescent="0.25">
      <c r="A659">
        <v>793.4949951171875</v>
      </c>
      <c r="B659">
        <v>137</v>
      </c>
    </row>
    <row r="660" spans="1:2" x14ac:dyDescent="0.25">
      <c r="A660">
        <v>793.50799560546875</v>
      </c>
      <c r="B660">
        <v>160.30000305175781</v>
      </c>
    </row>
    <row r="661" spans="1:2" x14ac:dyDescent="0.25">
      <c r="A661">
        <v>793.52001953125</v>
      </c>
      <c r="B661">
        <v>202</v>
      </c>
    </row>
    <row r="662" spans="1:2" x14ac:dyDescent="0.25">
      <c r="A662">
        <v>793.531982421875</v>
      </c>
      <c r="B662">
        <v>245.30000305175781</v>
      </c>
    </row>
    <row r="663" spans="1:2" x14ac:dyDescent="0.25">
      <c r="A663">
        <v>793.54400634765625</v>
      </c>
      <c r="B663">
        <v>234</v>
      </c>
    </row>
    <row r="664" spans="1:2" x14ac:dyDescent="0.25">
      <c r="A664">
        <v>793.5570068359375</v>
      </c>
      <c r="B664">
        <v>232</v>
      </c>
    </row>
    <row r="665" spans="1:2" x14ac:dyDescent="0.25">
      <c r="A665">
        <v>793.5689697265625</v>
      </c>
      <c r="B665">
        <v>253.30000305175781</v>
      </c>
    </row>
    <row r="666" spans="1:2" x14ac:dyDescent="0.25">
      <c r="A666">
        <v>793.58099365234375</v>
      </c>
      <c r="B666">
        <v>210.69999694824219</v>
      </c>
    </row>
    <row r="667" spans="1:2" x14ac:dyDescent="0.25">
      <c r="A667">
        <v>793.593994140625</v>
      </c>
      <c r="B667">
        <v>149.19999694824219</v>
      </c>
    </row>
    <row r="668" spans="1:2" x14ac:dyDescent="0.25">
      <c r="A668">
        <v>793.60601806640625</v>
      </c>
      <c r="B668">
        <v>116</v>
      </c>
    </row>
    <row r="669" spans="1:2" x14ac:dyDescent="0.25">
      <c r="A669">
        <v>793.61798095703125</v>
      </c>
      <c r="B669">
        <v>125.80000305175781</v>
      </c>
    </row>
    <row r="670" spans="1:2" x14ac:dyDescent="0.25">
      <c r="A670">
        <v>793.6309814453125</v>
      </c>
      <c r="B670">
        <v>157</v>
      </c>
    </row>
    <row r="671" spans="1:2" x14ac:dyDescent="0.25">
      <c r="A671">
        <v>793.64300537109375</v>
      </c>
      <c r="B671">
        <v>190.5</v>
      </c>
    </row>
    <row r="672" spans="1:2" x14ac:dyDescent="0.25">
      <c r="A672">
        <v>793.655029296875</v>
      </c>
      <c r="B672">
        <v>228.30000305175781</v>
      </c>
    </row>
    <row r="673" spans="1:2" x14ac:dyDescent="0.25">
      <c r="A673">
        <v>793.6669921875</v>
      </c>
      <c r="B673">
        <v>232.19999694824219</v>
      </c>
    </row>
    <row r="674" spans="1:2" x14ac:dyDescent="0.25">
      <c r="A674">
        <v>793.67999267578125</v>
      </c>
      <c r="B674">
        <v>268</v>
      </c>
    </row>
    <row r="675" spans="1:2" x14ac:dyDescent="0.25">
      <c r="A675">
        <v>793.6920166015625</v>
      </c>
      <c r="B675">
        <v>311.5</v>
      </c>
    </row>
    <row r="676" spans="1:2" x14ac:dyDescent="0.25">
      <c r="A676">
        <v>793.7039794921875</v>
      </c>
      <c r="B676">
        <v>267</v>
      </c>
    </row>
    <row r="677" spans="1:2" x14ac:dyDescent="0.25">
      <c r="A677">
        <v>793.71697998046875</v>
      </c>
      <c r="B677">
        <v>225.5</v>
      </c>
    </row>
    <row r="678" spans="1:2" x14ac:dyDescent="0.25">
      <c r="A678">
        <v>793.72900390625</v>
      </c>
      <c r="B678">
        <v>193.30000305175781</v>
      </c>
    </row>
    <row r="679" spans="1:2" x14ac:dyDescent="0.25">
      <c r="A679">
        <v>793.74102783203125</v>
      </c>
      <c r="B679">
        <v>171</v>
      </c>
    </row>
    <row r="680" spans="1:2" x14ac:dyDescent="0.25">
      <c r="A680">
        <v>793.7540283203125</v>
      </c>
      <c r="B680">
        <v>204.69999694824219</v>
      </c>
    </row>
    <row r="681" spans="1:2" x14ac:dyDescent="0.25">
      <c r="A681">
        <v>793.7659912109375</v>
      </c>
      <c r="B681">
        <v>217.80000305175781</v>
      </c>
    </row>
    <row r="682" spans="1:2" x14ac:dyDescent="0.25">
      <c r="A682">
        <v>793.77801513671875</v>
      </c>
      <c r="B682">
        <v>184.5</v>
      </c>
    </row>
    <row r="683" spans="1:2" x14ac:dyDescent="0.25">
      <c r="A683">
        <v>793.78997802734375</v>
      </c>
      <c r="B683">
        <v>160.30000305175781</v>
      </c>
    </row>
    <row r="684" spans="1:2" x14ac:dyDescent="0.25">
      <c r="A684">
        <v>793.802978515625</v>
      </c>
      <c r="B684">
        <v>196.19999694824219</v>
      </c>
    </row>
    <row r="685" spans="1:2" x14ac:dyDescent="0.25">
      <c r="A685">
        <v>793.81500244140625</v>
      </c>
      <c r="B685">
        <v>306.5</v>
      </c>
    </row>
    <row r="686" spans="1:2" x14ac:dyDescent="0.25">
      <c r="A686">
        <v>793.8270263671875</v>
      </c>
      <c r="B686">
        <v>546.29998779296875</v>
      </c>
    </row>
    <row r="687" spans="1:2" x14ac:dyDescent="0.25">
      <c r="A687">
        <v>793.84002685546875</v>
      </c>
      <c r="B687">
        <v>1456</v>
      </c>
    </row>
    <row r="688" spans="1:2" x14ac:dyDescent="0.25">
      <c r="A688">
        <v>793.85198974609375</v>
      </c>
      <c r="B688">
        <v>3988</v>
      </c>
    </row>
    <row r="689" spans="1:2" x14ac:dyDescent="0.25">
      <c r="A689">
        <v>793.864013671875</v>
      </c>
      <c r="B689">
        <v>9056</v>
      </c>
    </row>
    <row r="690" spans="1:2" x14ac:dyDescent="0.25">
      <c r="A690">
        <v>793.87701416015625</v>
      </c>
      <c r="B690">
        <v>14890</v>
      </c>
    </row>
    <row r="691" spans="1:2" x14ac:dyDescent="0.25">
      <c r="A691">
        <v>793.88897705078125</v>
      </c>
      <c r="B691">
        <v>16020</v>
      </c>
    </row>
    <row r="692" spans="1:2" x14ac:dyDescent="0.25">
      <c r="A692">
        <v>793.9010009765625</v>
      </c>
      <c r="B692">
        <v>11560</v>
      </c>
    </row>
    <row r="693" spans="1:2" x14ac:dyDescent="0.25">
      <c r="A693">
        <v>793.91302490234375</v>
      </c>
      <c r="B693">
        <v>6282</v>
      </c>
    </row>
    <row r="694" spans="1:2" x14ac:dyDescent="0.25">
      <c r="A694">
        <v>793.926025390625</v>
      </c>
      <c r="B694">
        <v>2792</v>
      </c>
    </row>
    <row r="695" spans="1:2" x14ac:dyDescent="0.25">
      <c r="A695">
        <v>793.93798828125</v>
      </c>
      <c r="B695">
        <v>1197</v>
      </c>
    </row>
    <row r="696" spans="1:2" x14ac:dyDescent="0.25">
      <c r="A696">
        <v>793.95001220703125</v>
      </c>
      <c r="B696">
        <v>654.5</v>
      </c>
    </row>
    <row r="697" spans="1:2" x14ac:dyDescent="0.25">
      <c r="A697">
        <v>793.9630126953125</v>
      </c>
      <c r="B697">
        <v>338.5</v>
      </c>
    </row>
    <row r="698" spans="1:2" x14ac:dyDescent="0.25">
      <c r="A698">
        <v>793.9749755859375</v>
      </c>
      <c r="B698">
        <v>194.19999694824219</v>
      </c>
    </row>
    <row r="699" spans="1:2" x14ac:dyDescent="0.25">
      <c r="A699">
        <v>793.98699951171875</v>
      </c>
      <c r="B699">
        <v>112.30000305175781</v>
      </c>
    </row>
    <row r="700" spans="1:2" x14ac:dyDescent="0.25">
      <c r="A700">
        <v>794</v>
      </c>
      <c r="B700">
        <v>70.5</v>
      </c>
    </row>
    <row r="701" spans="1:2" x14ac:dyDescent="0.25">
      <c r="A701">
        <v>794.01202392578125</v>
      </c>
      <c r="B701">
        <v>82.75</v>
      </c>
    </row>
    <row r="702" spans="1:2" x14ac:dyDescent="0.25">
      <c r="A702">
        <v>794.02398681640625</v>
      </c>
      <c r="B702">
        <v>107.5</v>
      </c>
    </row>
    <row r="703" spans="1:2" x14ac:dyDescent="0.25">
      <c r="A703">
        <v>794.0360107421875</v>
      </c>
      <c r="B703">
        <v>129.30000305175781</v>
      </c>
    </row>
    <row r="704" spans="1:2" x14ac:dyDescent="0.25">
      <c r="A704">
        <v>794.04901123046875</v>
      </c>
      <c r="B704">
        <v>116.80000305175781</v>
      </c>
    </row>
    <row r="705" spans="1:2" x14ac:dyDescent="0.25">
      <c r="A705">
        <v>794.06097412109375</v>
      </c>
      <c r="B705">
        <v>97.25</v>
      </c>
    </row>
    <row r="706" spans="1:2" x14ac:dyDescent="0.25">
      <c r="A706">
        <v>794.072998046875</v>
      </c>
      <c r="B706">
        <v>102.80000305175781</v>
      </c>
    </row>
    <row r="707" spans="1:2" x14ac:dyDescent="0.25">
      <c r="A707">
        <v>794.08599853515625</v>
      </c>
      <c r="B707">
        <v>122.19999694824219</v>
      </c>
    </row>
    <row r="708" spans="1:2" x14ac:dyDescent="0.25">
      <c r="A708">
        <v>794.0980224609375</v>
      </c>
      <c r="B708">
        <v>127.80000305175781</v>
      </c>
    </row>
    <row r="709" spans="1:2" x14ac:dyDescent="0.25">
      <c r="A709">
        <v>794.1099853515625</v>
      </c>
      <c r="B709">
        <v>107.30000305175781</v>
      </c>
    </row>
    <row r="710" spans="1:2" x14ac:dyDescent="0.25">
      <c r="A710">
        <v>794.12298583984375</v>
      </c>
      <c r="B710">
        <v>90.5</v>
      </c>
    </row>
    <row r="711" spans="1:2" x14ac:dyDescent="0.25">
      <c r="A711">
        <v>794.135009765625</v>
      </c>
      <c r="B711">
        <v>83</v>
      </c>
    </row>
    <row r="712" spans="1:2" x14ac:dyDescent="0.25">
      <c r="A712">
        <v>794.14697265625</v>
      </c>
      <c r="B712">
        <v>88.25</v>
      </c>
    </row>
    <row r="713" spans="1:2" x14ac:dyDescent="0.25">
      <c r="A713">
        <v>794.15899658203125</v>
      </c>
      <c r="B713">
        <v>115.30000305175781</v>
      </c>
    </row>
    <row r="714" spans="1:2" x14ac:dyDescent="0.25">
      <c r="A714">
        <v>794.1719970703125</v>
      </c>
      <c r="B714">
        <v>138.30000305175781</v>
      </c>
    </row>
    <row r="715" spans="1:2" x14ac:dyDescent="0.25">
      <c r="A715">
        <v>794.18402099609375</v>
      </c>
      <c r="B715">
        <v>152</v>
      </c>
    </row>
    <row r="716" spans="1:2" x14ac:dyDescent="0.25">
      <c r="A716">
        <v>794.19598388671875</v>
      </c>
      <c r="B716">
        <v>193</v>
      </c>
    </row>
    <row r="717" spans="1:2" x14ac:dyDescent="0.25">
      <c r="A717">
        <v>794.208984375</v>
      </c>
      <c r="B717">
        <v>227.5</v>
      </c>
    </row>
    <row r="718" spans="1:2" x14ac:dyDescent="0.25">
      <c r="A718">
        <v>794.22100830078125</v>
      </c>
      <c r="B718">
        <v>193.80000305175781</v>
      </c>
    </row>
    <row r="719" spans="1:2" x14ac:dyDescent="0.25">
      <c r="A719">
        <v>794.23297119140625</v>
      </c>
      <c r="B719">
        <v>147.5</v>
      </c>
    </row>
    <row r="720" spans="1:2" x14ac:dyDescent="0.25">
      <c r="A720">
        <v>794.2459716796875</v>
      </c>
      <c r="B720">
        <v>122.19999694824219</v>
      </c>
    </row>
    <row r="721" spans="1:2" x14ac:dyDescent="0.25">
      <c r="A721">
        <v>794.25799560546875</v>
      </c>
      <c r="B721">
        <v>130.5</v>
      </c>
    </row>
    <row r="722" spans="1:2" x14ac:dyDescent="0.25">
      <c r="A722">
        <v>794.27001953125</v>
      </c>
      <c r="B722">
        <v>214.80000305175781</v>
      </c>
    </row>
    <row r="723" spans="1:2" x14ac:dyDescent="0.25">
      <c r="A723">
        <v>794.28302001953125</v>
      </c>
      <c r="B723">
        <v>260.29998779296875</v>
      </c>
    </row>
    <row r="724" spans="1:2" x14ac:dyDescent="0.25">
      <c r="A724">
        <v>794.29498291015625</v>
      </c>
      <c r="B724">
        <v>191.30000305175781</v>
      </c>
    </row>
    <row r="725" spans="1:2" x14ac:dyDescent="0.25">
      <c r="A725">
        <v>794.3070068359375</v>
      </c>
      <c r="B725">
        <v>168.80000305175781</v>
      </c>
    </row>
    <row r="726" spans="1:2" x14ac:dyDescent="0.25">
      <c r="A726">
        <v>794.3189697265625</v>
      </c>
      <c r="B726">
        <v>286.79998779296875</v>
      </c>
    </row>
    <row r="727" spans="1:2" x14ac:dyDescent="0.25">
      <c r="A727">
        <v>794.33197021484375</v>
      </c>
      <c r="B727">
        <v>484.29998779296875</v>
      </c>
    </row>
    <row r="728" spans="1:2" x14ac:dyDescent="0.25">
      <c r="A728">
        <v>794.343994140625</v>
      </c>
      <c r="B728">
        <v>861.70001220703125</v>
      </c>
    </row>
    <row r="729" spans="1:2" x14ac:dyDescent="0.25">
      <c r="A729">
        <v>794.35601806640625</v>
      </c>
      <c r="B729">
        <v>1767</v>
      </c>
    </row>
    <row r="730" spans="1:2" x14ac:dyDescent="0.25">
      <c r="A730">
        <v>794.3690185546875</v>
      </c>
      <c r="B730">
        <v>3352</v>
      </c>
    </row>
    <row r="731" spans="1:2" x14ac:dyDescent="0.25">
      <c r="A731">
        <v>794.3809814453125</v>
      </c>
      <c r="B731">
        <v>4944</v>
      </c>
    </row>
    <row r="732" spans="1:2" x14ac:dyDescent="0.25">
      <c r="A732">
        <v>794.39300537109375</v>
      </c>
      <c r="B732">
        <v>5126</v>
      </c>
    </row>
    <row r="733" spans="1:2" x14ac:dyDescent="0.25">
      <c r="A733">
        <v>794.406005859375</v>
      </c>
      <c r="B733">
        <v>3646</v>
      </c>
    </row>
    <row r="734" spans="1:2" x14ac:dyDescent="0.25">
      <c r="A734">
        <v>794.41802978515625</v>
      </c>
      <c r="B734">
        <v>1957</v>
      </c>
    </row>
    <row r="735" spans="1:2" x14ac:dyDescent="0.25">
      <c r="A735">
        <v>794.42999267578125</v>
      </c>
      <c r="B735">
        <v>911.5</v>
      </c>
    </row>
    <row r="736" spans="1:2" x14ac:dyDescent="0.25">
      <c r="A736">
        <v>794.4429931640625</v>
      </c>
      <c r="B736">
        <v>403.20001220703125</v>
      </c>
    </row>
    <row r="737" spans="1:2" x14ac:dyDescent="0.25">
      <c r="A737">
        <v>794.45501708984375</v>
      </c>
      <c r="B737">
        <v>208</v>
      </c>
    </row>
    <row r="738" spans="1:2" x14ac:dyDescent="0.25">
      <c r="A738">
        <v>794.46697998046875</v>
      </c>
      <c r="B738">
        <v>109</v>
      </c>
    </row>
    <row r="739" spans="1:2" x14ac:dyDescent="0.25">
      <c r="A739">
        <v>794.47900390625</v>
      </c>
      <c r="B739">
        <v>65.5</v>
      </c>
    </row>
    <row r="740" spans="1:2" x14ac:dyDescent="0.25">
      <c r="A740">
        <v>794.49200439453125</v>
      </c>
      <c r="B740">
        <v>60.75</v>
      </c>
    </row>
    <row r="741" spans="1:2" x14ac:dyDescent="0.25">
      <c r="A741">
        <v>794.5040283203125</v>
      </c>
      <c r="B741">
        <v>75.25</v>
      </c>
    </row>
    <row r="742" spans="1:2" x14ac:dyDescent="0.25">
      <c r="A742">
        <v>794.5159912109375</v>
      </c>
      <c r="B742">
        <v>92</v>
      </c>
    </row>
    <row r="743" spans="1:2" x14ac:dyDescent="0.25">
      <c r="A743">
        <v>794.52899169921875</v>
      </c>
      <c r="B743">
        <v>73</v>
      </c>
    </row>
    <row r="744" spans="1:2" x14ac:dyDescent="0.25">
      <c r="A744">
        <v>794.541015625</v>
      </c>
      <c r="B744">
        <v>50</v>
      </c>
    </row>
    <row r="745" spans="1:2" x14ac:dyDescent="0.25">
      <c r="A745">
        <v>794.552978515625</v>
      </c>
      <c r="B745">
        <v>62</v>
      </c>
    </row>
    <row r="746" spans="1:2" x14ac:dyDescent="0.25">
      <c r="A746">
        <v>794.56597900390625</v>
      </c>
      <c r="B746">
        <v>65.75</v>
      </c>
    </row>
    <row r="747" spans="1:2" x14ac:dyDescent="0.25">
      <c r="A747">
        <v>794.5780029296875</v>
      </c>
      <c r="B747">
        <v>36.75</v>
      </c>
    </row>
    <row r="748" spans="1:2" x14ac:dyDescent="0.25">
      <c r="A748">
        <v>794.59002685546875</v>
      </c>
      <c r="B748">
        <v>50.25</v>
      </c>
    </row>
    <row r="749" spans="1:2" x14ac:dyDescent="0.25">
      <c r="A749">
        <v>794.60198974609375</v>
      </c>
      <c r="B749">
        <v>109.30000305175781</v>
      </c>
    </row>
    <row r="750" spans="1:2" x14ac:dyDescent="0.25">
      <c r="A750">
        <v>794.614990234375</v>
      </c>
      <c r="B750">
        <v>109.5</v>
      </c>
    </row>
    <row r="751" spans="1:2" x14ac:dyDescent="0.25">
      <c r="A751">
        <v>794.62701416015625</v>
      </c>
      <c r="B751">
        <v>86.25</v>
      </c>
    </row>
    <row r="752" spans="1:2" x14ac:dyDescent="0.25">
      <c r="A752">
        <v>794.63897705078125</v>
      </c>
      <c r="B752">
        <v>87.75</v>
      </c>
    </row>
    <row r="753" spans="1:2" x14ac:dyDescent="0.25">
      <c r="A753">
        <v>794.6519775390625</v>
      </c>
      <c r="B753">
        <v>88.5</v>
      </c>
    </row>
    <row r="754" spans="1:2" x14ac:dyDescent="0.25">
      <c r="A754">
        <v>794.66400146484375</v>
      </c>
      <c r="B754">
        <v>116.80000305175781</v>
      </c>
    </row>
    <row r="755" spans="1:2" x14ac:dyDescent="0.25">
      <c r="A755">
        <v>794.676025390625</v>
      </c>
      <c r="B755">
        <v>141.30000305175781</v>
      </c>
    </row>
    <row r="756" spans="1:2" x14ac:dyDescent="0.25">
      <c r="A756">
        <v>794.68902587890625</v>
      </c>
      <c r="B756">
        <v>137.30000305175781</v>
      </c>
    </row>
    <row r="757" spans="1:2" x14ac:dyDescent="0.25">
      <c r="A757">
        <v>794.70098876953125</v>
      </c>
      <c r="B757">
        <v>126.5</v>
      </c>
    </row>
    <row r="758" spans="1:2" x14ac:dyDescent="0.25">
      <c r="A758">
        <v>794.7130126953125</v>
      </c>
      <c r="B758">
        <v>91.25</v>
      </c>
    </row>
    <row r="759" spans="1:2" x14ac:dyDescent="0.25">
      <c r="A759">
        <v>794.72601318359375</v>
      </c>
      <c r="B759">
        <v>71.25</v>
      </c>
    </row>
    <row r="760" spans="1:2" x14ac:dyDescent="0.25">
      <c r="A760">
        <v>794.73797607421875</v>
      </c>
      <c r="B760">
        <v>115.5</v>
      </c>
    </row>
    <row r="761" spans="1:2" x14ac:dyDescent="0.25">
      <c r="A761">
        <v>794.75</v>
      </c>
      <c r="B761">
        <v>147.80000305175781</v>
      </c>
    </row>
    <row r="762" spans="1:2" x14ac:dyDescent="0.25">
      <c r="A762">
        <v>794.76202392578125</v>
      </c>
      <c r="B762">
        <v>114.5</v>
      </c>
    </row>
    <row r="763" spans="1:2" x14ac:dyDescent="0.25">
      <c r="A763">
        <v>794.7750244140625</v>
      </c>
      <c r="B763">
        <v>118.80000305175781</v>
      </c>
    </row>
    <row r="764" spans="1:2" x14ac:dyDescent="0.25">
      <c r="A764">
        <v>794.7869873046875</v>
      </c>
      <c r="B764">
        <v>167</v>
      </c>
    </row>
    <row r="765" spans="1:2" x14ac:dyDescent="0.25">
      <c r="A765">
        <v>794.79901123046875</v>
      </c>
      <c r="B765">
        <v>169</v>
      </c>
    </row>
    <row r="766" spans="1:2" x14ac:dyDescent="0.25">
      <c r="A766">
        <v>794.81201171875</v>
      </c>
      <c r="B766">
        <v>166.30000305175781</v>
      </c>
    </row>
    <row r="767" spans="1:2" x14ac:dyDescent="0.25">
      <c r="A767">
        <v>794.823974609375</v>
      </c>
      <c r="B767">
        <v>212</v>
      </c>
    </row>
    <row r="768" spans="1:2" x14ac:dyDescent="0.25">
      <c r="A768">
        <v>794.83599853515625</v>
      </c>
      <c r="B768">
        <v>309.5</v>
      </c>
    </row>
    <row r="769" spans="1:2" x14ac:dyDescent="0.25">
      <c r="A769">
        <v>794.8489990234375</v>
      </c>
      <c r="B769">
        <v>497.79998779296875</v>
      </c>
    </row>
    <row r="770" spans="1:2" x14ac:dyDescent="0.25">
      <c r="A770">
        <v>794.86102294921875</v>
      </c>
      <c r="B770">
        <v>911.70001220703125</v>
      </c>
    </row>
    <row r="771" spans="1:2" x14ac:dyDescent="0.25">
      <c r="A771">
        <v>794.87298583984375</v>
      </c>
      <c r="B771">
        <v>1444</v>
      </c>
    </row>
    <row r="772" spans="1:2" x14ac:dyDescent="0.25">
      <c r="A772">
        <v>794.885986328125</v>
      </c>
      <c r="B772">
        <v>1723</v>
      </c>
    </row>
    <row r="773" spans="1:2" x14ac:dyDescent="0.25">
      <c r="A773">
        <v>794.89801025390625</v>
      </c>
      <c r="B773">
        <v>1643</v>
      </c>
    </row>
    <row r="774" spans="1:2" x14ac:dyDescent="0.25">
      <c r="A774">
        <v>794.90997314453125</v>
      </c>
      <c r="B774">
        <v>1246</v>
      </c>
    </row>
    <row r="775" spans="1:2" x14ac:dyDescent="0.25">
      <c r="A775">
        <v>794.9219970703125</v>
      </c>
      <c r="B775">
        <v>761</v>
      </c>
    </row>
    <row r="776" spans="1:2" x14ac:dyDescent="0.25">
      <c r="A776">
        <v>794.93499755859375</v>
      </c>
      <c r="B776">
        <v>452.70001220703125</v>
      </c>
    </row>
    <row r="777" spans="1:2" x14ac:dyDescent="0.25">
      <c r="A777">
        <v>794.947021484375</v>
      </c>
      <c r="B777">
        <v>279.5</v>
      </c>
    </row>
    <row r="778" spans="1:2" x14ac:dyDescent="0.25">
      <c r="A778">
        <v>794.958984375</v>
      </c>
      <c r="B778">
        <v>181.30000305175781</v>
      </c>
    </row>
    <row r="779" spans="1:2" x14ac:dyDescent="0.25">
      <c r="A779">
        <v>794.97198486328125</v>
      </c>
      <c r="B779">
        <v>110</v>
      </c>
    </row>
    <row r="780" spans="1:2" x14ac:dyDescent="0.25">
      <c r="A780">
        <v>794.9840087890625</v>
      </c>
      <c r="B780">
        <v>55</v>
      </c>
    </row>
    <row r="781" spans="1:2" x14ac:dyDescent="0.25">
      <c r="A781">
        <v>794.9959716796875</v>
      </c>
      <c r="B781">
        <v>51</v>
      </c>
    </row>
    <row r="782" spans="1:2" x14ac:dyDescent="0.25">
      <c r="A782">
        <v>795.00897216796875</v>
      </c>
      <c r="B782">
        <v>57</v>
      </c>
    </row>
    <row r="783" spans="1:2" x14ac:dyDescent="0.25">
      <c r="A783">
        <v>795.02099609375</v>
      </c>
      <c r="B783">
        <v>46</v>
      </c>
    </row>
    <row r="784" spans="1:2" x14ac:dyDescent="0.25">
      <c r="A784">
        <v>795.03302001953125</v>
      </c>
      <c r="B784">
        <v>44</v>
      </c>
    </row>
    <row r="785" spans="1:2" x14ac:dyDescent="0.25">
      <c r="A785">
        <v>795.0460205078125</v>
      </c>
      <c r="B785">
        <v>41.5</v>
      </c>
    </row>
    <row r="786" spans="1:2" x14ac:dyDescent="0.25">
      <c r="A786">
        <v>795.0579833984375</v>
      </c>
      <c r="B786">
        <v>23</v>
      </c>
    </row>
    <row r="787" spans="1:2" x14ac:dyDescent="0.25">
      <c r="A787">
        <v>795.07000732421875</v>
      </c>
      <c r="B787">
        <v>19</v>
      </c>
    </row>
    <row r="788" spans="1:2" x14ac:dyDescent="0.25">
      <c r="A788">
        <v>795.08197021484375</v>
      </c>
      <c r="B788">
        <v>37.75</v>
      </c>
    </row>
    <row r="789" spans="1:2" x14ac:dyDescent="0.25">
      <c r="A789">
        <v>795.094970703125</v>
      </c>
      <c r="B789">
        <v>62.5</v>
      </c>
    </row>
    <row r="790" spans="1:2" x14ac:dyDescent="0.25">
      <c r="A790">
        <v>795.10699462890625</v>
      </c>
      <c r="B790">
        <v>80</v>
      </c>
    </row>
    <row r="791" spans="1:2" x14ac:dyDescent="0.25">
      <c r="A791">
        <v>795.1190185546875</v>
      </c>
      <c r="B791">
        <v>82</v>
      </c>
    </row>
    <row r="792" spans="1:2" x14ac:dyDescent="0.25">
      <c r="A792">
        <v>795.13201904296875</v>
      </c>
      <c r="B792">
        <v>65.25</v>
      </c>
    </row>
    <row r="793" spans="1:2" x14ac:dyDescent="0.25">
      <c r="A793">
        <v>795.14398193359375</v>
      </c>
      <c r="B793">
        <v>35.75</v>
      </c>
    </row>
    <row r="794" spans="1:2" x14ac:dyDescent="0.25">
      <c r="A794">
        <v>795.156005859375</v>
      </c>
      <c r="B794">
        <v>19.25</v>
      </c>
    </row>
    <row r="795" spans="1:2" x14ac:dyDescent="0.25">
      <c r="A795">
        <v>795.16900634765625</v>
      </c>
      <c r="B795">
        <v>19.5</v>
      </c>
    </row>
    <row r="796" spans="1:2" x14ac:dyDescent="0.25">
      <c r="A796">
        <v>795.1810302734375</v>
      </c>
      <c r="B796">
        <v>27.5</v>
      </c>
    </row>
    <row r="797" spans="1:2" x14ac:dyDescent="0.25">
      <c r="A797">
        <v>795.1929931640625</v>
      </c>
      <c r="B797">
        <v>47</v>
      </c>
    </row>
    <row r="798" spans="1:2" x14ac:dyDescent="0.25">
      <c r="A798">
        <v>795.20599365234375</v>
      </c>
      <c r="B798">
        <v>50</v>
      </c>
    </row>
    <row r="799" spans="1:2" x14ac:dyDescent="0.25">
      <c r="A799">
        <v>795.218017578125</v>
      </c>
      <c r="B799">
        <v>38.5</v>
      </c>
    </row>
    <row r="800" spans="1:2" x14ac:dyDescent="0.25">
      <c r="A800">
        <v>795.22998046875</v>
      </c>
      <c r="B800">
        <v>61.25</v>
      </c>
    </row>
    <row r="801" spans="1:2" x14ac:dyDescent="0.25">
      <c r="A801">
        <v>795.24298095703125</v>
      </c>
      <c r="B801">
        <v>93</v>
      </c>
    </row>
    <row r="802" spans="1:2" x14ac:dyDescent="0.25">
      <c r="A802">
        <v>795.2550048828125</v>
      </c>
      <c r="B802">
        <v>82.5</v>
      </c>
    </row>
    <row r="803" spans="1:2" x14ac:dyDescent="0.25">
      <c r="A803">
        <v>795.26702880859375</v>
      </c>
      <c r="B803">
        <v>71.25</v>
      </c>
    </row>
    <row r="804" spans="1:2" x14ac:dyDescent="0.25">
      <c r="A804">
        <v>795.27899169921875</v>
      </c>
      <c r="B804">
        <v>96.75</v>
      </c>
    </row>
  </sheetData>
  <sheetProtection sheet="1" objects="1" scenarios="1" formatCells="0"/>
  <sortState ref="A1:B804">
    <sortCondition ref="A1"/>
  </sortState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T804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88.5</v>
      </c>
      <c r="C1" s="2" t="s">
        <v>21</v>
      </c>
      <c r="D1">
        <f>D2 - (1/$G$6)</f>
        <v>785.84197998046875</v>
      </c>
      <c r="E1">
        <v>0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1.8980033210931231E-12</v>
      </c>
      <c r="M1">
        <f>I$7*(L$1*J1) + $I$4</f>
        <v>5.7030016269362397E-7</v>
      </c>
      <c r="P1">
        <f>IF(ISNUMBER(D1),M1,"")</f>
        <v>5.7030016269362397E-7</v>
      </c>
      <c r="Q1">
        <f>IF(ISNUMBER(P1),P1-E1,"")</f>
        <v>5.7030016269362397E-7</v>
      </c>
      <c r="R1">
        <f>IF(ISNUMBER(P1),Q1*Q1,"")</f>
        <v>3.2524227556837399E-13</v>
      </c>
      <c r="S1">
        <f>IF(ISNUMBER(P1),((IF(P1&gt;E1,I$5*(P1-E1),P1-E1)))^2,"")</f>
        <v>3.2524227556837399E-13</v>
      </c>
      <c r="T1">
        <f>IF(ISNUMBER(P1),(M1*D1),"")</f>
        <v>4.4816580903434092E-4</v>
      </c>
    </row>
    <row r="2" spans="1:20" ht="15.75" thickTop="1" x14ac:dyDescent="0.25">
      <c r="A2">
        <v>785.43597412109375</v>
      </c>
      <c r="B2">
        <v>58</v>
      </c>
      <c r="C2" s="2" t="s">
        <v>22</v>
      </c>
      <c r="D2">
        <v>786.34197998046875</v>
      </c>
      <c r="E2">
        <v>7496</v>
      </c>
      <c r="F2" s="3" t="s">
        <v>25</v>
      </c>
      <c r="G2" s="4">
        <v>7.35272216796875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1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1.5591682658933815E-10</v>
      </c>
      <c r="M2">
        <f>I$7*((L$1*J2)+(L$2*J1)) + $I$4</f>
        <v>4.7307118014909124E-5</v>
      </c>
      <c r="P2">
        <f t="shared" ref="P2:P48" si="2">IF(ISNUMBER(D2),M2,"")</f>
        <v>4.7307118014909124E-5</v>
      </c>
      <c r="Q2">
        <f t="shared" ref="Q2:Q48" si="3">IF(ISNUMBER(P2),P2-E2,"")</f>
        <v>-7495.9999526928823</v>
      </c>
      <c r="R2">
        <f t="shared" ref="R2:R48" si="4">IF(ISNUMBER(P2),Q2*Q2,"")</f>
        <v>56190015.290771693</v>
      </c>
      <c r="S2">
        <f t="shared" ref="S2:S48" si="5">IF(ISNUMBER(P2),((IF(P2&gt;E2,I$5*(P2-E2),P2-E2)))^2,"")</f>
        <v>56190015.290771693</v>
      </c>
      <c r="T2">
        <f t="shared" ref="T2:T48" si="6">IF(ISNUMBER(P2),(M2*D2),"")</f>
        <v>3.7199572847013342E-2</v>
      </c>
    </row>
    <row r="3" spans="1:20" x14ac:dyDescent="0.25">
      <c r="A3">
        <v>785.447998046875</v>
      </c>
      <c r="B3">
        <v>16.5</v>
      </c>
      <c r="D3">
        <v>786.843994140625</v>
      </c>
      <c r="E3">
        <v>19300</v>
      </c>
      <c r="F3" s="7" t="s">
        <v>19</v>
      </c>
      <c r="G3" s="8">
        <f>IF(ISBLANK(G2),"",$G$2*$G$6)</f>
        <v>14.7054443359375</v>
      </c>
      <c r="H3" t="s">
        <v>432</v>
      </c>
      <c r="I3">
        <v>14.013624643516765</v>
      </c>
      <c r="J3">
        <f>'hidden params'!J3</f>
        <v>0.37217999724675188</v>
      </c>
      <c r="K3">
        <f t="shared" si="0"/>
        <v>2</v>
      </c>
      <c r="L3">
        <f t="shared" si="1"/>
        <v>5.9471214215248079E-9</v>
      </c>
      <c r="M3">
        <f>I$7*((L$1*J3)+(L$2*J2)+(L$3*J1)) + $I$4</f>
        <v>1.8248066693913581E-3</v>
      </c>
      <c r="P3">
        <f t="shared" si="2"/>
        <v>1.8248066693913581E-3</v>
      </c>
      <c r="Q3">
        <f t="shared" si="3"/>
        <v>-19299.99817519333</v>
      </c>
      <c r="R3">
        <f t="shared" si="4"/>
        <v>372489929.56246585</v>
      </c>
      <c r="S3">
        <f t="shared" si="5"/>
        <v>372489929.56246585</v>
      </c>
      <c r="T3">
        <f t="shared" si="6"/>
        <v>1.4358381682783472</v>
      </c>
    </row>
    <row r="4" spans="1:20" x14ac:dyDescent="0.25">
      <c r="A4">
        <v>785.46099853515625</v>
      </c>
      <c r="B4">
        <v>2.25</v>
      </c>
      <c r="D4">
        <v>787.34600830078125</v>
      </c>
      <c r="E4">
        <v>34740</v>
      </c>
      <c r="F4" s="5" t="s">
        <v>26</v>
      </c>
      <c r="G4" s="6">
        <v>791.31256103515625</v>
      </c>
      <c r="H4" t="s">
        <v>11</v>
      </c>
      <c r="I4">
        <v>0</v>
      </c>
      <c r="J4">
        <f>'hidden params'!J4</f>
        <v>0.12617301604219128</v>
      </c>
      <c r="K4">
        <f t="shared" si="0"/>
        <v>3</v>
      </c>
      <c r="L4">
        <f t="shared" si="1"/>
        <v>1.396063419608043E-7</v>
      </c>
      <c r="M4">
        <f>I$7*((L$1*J4)+(L$2*J3)+(L$3*J2)+(L$4*J1)) + $I$4</f>
        <v>4.3401269570082786E-2</v>
      </c>
      <c r="P4">
        <f t="shared" si="2"/>
        <v>4.3401269570082786E-2</v>
      </c>
      <c r="Q4">
        <f t="shared" si="3"/>
        <v>-34739.95659873043</v>
      </c>
      <c r="R4">
        <f t="shared" si="4"/>
        <v>1206864584.481674</v>
      </c>
      <c r="S4">
        <f t="shared" si="5"/>
        <v>1206864584.481674</v>
      </c>
      <c r="T4">
        <f t="shared" si="6"/>
        <v>34.171816351190849</v>
      </c>
    </row>
    <row r="5" spans="1:20" ht="15.75" thickBot="1" x14ac:dyDescent="0.3">
      <c r="A5">
        <v>785.4730224609375</v>
      </c>
      <c r="B5">
        <v>0</v>
      </c>
      <c r="D5">
        <v>787.8480224609375</v>
      </c>
      <c r="E5">
        <v>42140</v>
      </c>
      <c r="F5" s="9" t="s">
        <v>27</v>
      </c>
      <c r="G5" s="10">
        <f>($G$4-1.00794)*$G$6</f>
        <v>1580.6092420703126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4</v>
      </c>
      <c r="L5">
        <f t="shared" si="1"/>
        <v>2.2533101120731785E-6</v>
      </c>
      <c r="M5">
        <f>I$7*((L$1*J5)+(L$2*J4)+(L$3*J3)+(L$4*J2)+(L$5*J1)) + $I$4</f>
        <v>0.71143451591389062</v>
      </c>
      <c r="P5">
        <f t="shared" si="2"/>
        <v>0.71143451591389062</v>
      </c>
      <c r="Q5">
        <f t="shared" si="3"/>
        <v>-42139.288565484087</v>
      </c>
      <c r="R5">
        <f t="shared" si="4"/>
        <v>1775719640.8051379</v>
      </c>
      <c r="S5">
        <f t="shared" si="5"/>
        <v>1775719640.8051379</v>
      </c>
      <c r="T5">
        <f t="shared" si="6"/>
        <v>560.5022764732131</v>
      </c>
    </row>
    <row r="6" spans="1:20" ht="15.75" thickTop="1" x14ac:dyDescent="0.25">
      <c r="A6">
        <v>785.4849853515625</v>
      </c>
      <c r="B6">
        <v>0</v>
      </c>
      <c r="D6">
        <v>788.35101318359375</v>
      </c>
      <c r="E6">
        <v>36600</v>
      </c>
      <c r="F6" t="s">
        <v>28</v>
      </c>
      <c r="G6">
        <v>2</v>
      </c>
      <c r="H6" t="s">
        <v>434</v>
      </c>
      <c r="I6">
        <f>SUM(S$1:S$48)</f>
        <v>5631963940.7058077</v>
      </c>
      <c r="J6">
        <f>'hidden params'!J6</f>
        <v>8.0089009138998458E-3</v>
      </c>
      <c r="K6">
        <f t="shared" si="0"/>
        <v>5</v>
      </c>
      <c r="L6">
        <f t="shared" si="1"/>
        <v>2.6453784269737429E-5</v>
      </c>
      <c r="M6">
        <f>I$7*((L$1*J6)+(L$2*J5)+(L$3*J4)+(L$4*J3)+(L$5*J2)+(L$6*J1)) + $I$4</f>
        <v>8.5084885815609077</v>
      </c>
      <c r="P6">
        <f t="shared" si="2"/>
        <v>8.5084885815609077</v>
      </c>
      <c r="Q6">
        <f t="shared" si="3"/>
        <v>-36591.49151141844</v>
      </c>
      <c r="R6">
        <f t="shared" si="4"/>
        <v>1338937251.0302079</v>
      </c>
      <c r="S6">
        <f t="shared" si="5"/>
        <v>1338937251.0302079</v>
      </c>
      <c r="T6">
        <f t="shared" si="6"/>
        <v>6707.6755939345803</v>
      </c>
    </row>
    <row r="7" spans="1:20" x14ac:dyDescent="0.25">
      <c r="A7">
        <v>785.49700927734375</v>
      </c>
      <c r="B7">
        <v>2.75</v>
      </c>
      <c r="D7">
        <v>788.85400390625</v>
      </c>
      <c r="E7">
        <v>24290</v>
      </c>
      <c r="F7" t="s">
        <v>29</v>
      </c>
      <c r="G7" s="11">
        <v>0.10000000149011612</v>
      </c>
      <c r="H7" t="s">
        <v>435</v>
      </c>
      <c r="I7">
        <v>300473.74330471095</v>
      </c>
      <c r="J7">
        <f>'hidden params'!J7</f>
        <v>1.6289556013377802E-3</v>
      </c>
      <c r="K7">
        <f t="shared" si="0"/>
        <v>6</v>
      </c>
      <c r="L7">
        <f t="shared" si="1"/>
        <v>2.3296011073182759E-4</v>
      </c>
      <c r="M7">
        <f>I$7*((L$1*J7)+(L$2*J6)+(L$3*J5)+(L$4*J4)+(L$5*J3)+(L$6*J2)+(L$7*J1)) + $I$4</f>
        <v>76.642066217415007</v>
      </c>
      <c r="P7">
        <f t="shared" si="2"/>
        <v>76.642066217415007</v>
      </c>
      <c r="Q7">
        <f t="shared" si="3"/>
        <v>-24213.357933782587</v>
      </c>
      <c r="R7">
        <f t="shared" si="4"/>
        <v>586286702.42947209</v>
      </c>
      <c r="S7">
        <f t="shared" si="5"/>
        <v>586286702.42947209</v>
      </c>
      <c r="T7">
        <f t="shared" si="6"/>
        <v>60459.400803255769</v>
      </c>
    </row>
    <row r="8" spans="1:20" x14ac:dyDescent="0.25">
      <c r="A8">
        <v>785.510009765625</v>
      </c>
      <c r="B8">
        <v>7.25</v>
      </c>
      <c r="D8">
        <v>789.35601806640625</v>
      </c>
      <c r="E8">
        <v>15450</v>
      </c>
      <c r="F8" t="s">
        <v>30</v>
      </c>
      <c r="G8" s="11">
        <v>1.9999999552965164E-2</v>
      </c>
      <c r="H8" t="s">
        <v>436</v>
      </c>
      <c r="I8">
        <v>0.85426981307208971</v>
      </c>
      <c r="J8">
        <f>'hidden params'!J8</f>
        <v>2.9654445356787595E-4</v>
      </c>
      <c r="K8">
        <f t="shared" si="0"/>
        <v>7</v>
      </c>
      <c r="L8">
        <f t="shared" si="1"/>
        <v>1.5633566256710208E-3</v>
      </c>
      <c r="M8">
        <f>I$7*((L$1*J8)+(L$2*J7)+(L$3*J6)+(L$4*J5)+(L$5*J4)+(L$6*J3)+(L$7*J2)+(L$8*J1)) + $I$4</f>
        <v>529.03278499918929</v>
      </c>
      <c r="P8">
        <f t="shared" si="2"/>
        <v>529.03278499918929</v>
      </c>
      <c r="Q8">
        <f t="shared" si="3"/>
        <v>-14920.96721500081</v>
      </c>
      <c r="R8">
        <f t="shared" si="4"/>
        <v>222635262.63112903</v>
      </c>
      <c r="S8">
        <f t="shared" si="5"/>
        <v>222635262.63112903</v>
      </c>
      <c r="T8">
        <f t="shared" si="6"/>
        <v>417595.21259354125</v>
      </c>
    </row>
    <row r="9" spans="1:20" x14ac:dyDescent="0.25">
      <c r="A9">
        <v>785.52197265625</v>
      </c>
      <c r="B9">
        <v>6.25</v>
      </c>
      <c r="D9">
        <v>789.8590087890625</v>
      </c>
      <c r="E9">
        <v>10140</v>
      </c>
      <c r="F9" t="s">
        <v>31</v>
      </c>
      <c r="G9">
        <v>6</v>
      </c>
      <c r="H9" t="s">
        <v>441</v>
      </c>
      <c r="I9">
        <f>I3*I8</f>
        <v>11.971416504679496</v>
      </c>
      <c r="J9">
        <f>'hidden params'!J9</f>
        <v>4.9062092495307995E-5</v>
      </c>
      <c r="K9">
        <f t="shared" si="0"/>
        <v>8</v>
      </c>
      <c r="L9">
        <f t="shared" si="1"/>
        <v>8.0344495725967243E-3</v>
      </c>
      <c r="M9">
        <f>I$7*((L$1*J9)+(L$2*J8)+(L$3*J7)+(L$4*J6)+(L$5*J5)+(L$6*J4)+(L$7*J3)+(L$8*J2)+(L$9*J1)) + $I$4</f>
        <v>2818.6366745023552</v>
      </c>
      <c r="P9">
        <f t="shared" si="2"/>
        <v>2818.6366745023552</v>
      </c>
      <c r="Q9">
        <f t="shared" si="3"/>
        <v>-7321.3633254976448</v>
      </c>
      <c r="R9">
        <f t="shared" si="4"/>
        <v>53602360.943941936</v>
      </c>
      <c r="S9">
        <f t="shared" si="5"/>
        <v>53602360.943941936</v>
      </c>
      <c r="T9">
        <f t="shared" si="6"/>
        <v>2226325.5698589296</v>
      </c>
    </row>
    <row r="10" spans="1:20" x14ac:dyDescent="0.25">
      <c r="A10">
        <v>785.53399658203125</v>
      </c>
      <c r="B10">
        <v>6.75</v>
      </c>
      <c r="D10">
        <v>790.36199951171875</v>
      </c>
      <c r="E10">
        <v>13930</v>
      </c>
      <c r="F10" s="2" t="s">
        <v>22</v>
      </c>
      <c r="G10">
        <v>786.76788330078125</v>
      </c>
      <c r="H10">
        <v>17510</v>
      </c>
      <c r="J10">
        <f>'hidden params'!J10</f>
        <v>7.4618768218493286E-6</v>
      </c>
      <c r="K10">
        <f t="shared" si="0"/>
        <v>9</v>
      </c>
      <c r="L10">
        <f t="shared" si="1"/>
        <v>3.1469908125229637E-2</v>
      </c>
      <c r="M10">
        <f>I$7*((L1*J$10)+(L2*J$9)+(L3*J$8)+(L4*J$7)+(L5*J$6)+(L6*J$5)+(L7*J$4)+(L8*J$3)+(L9*J$2)+(L10*J$1)) + $I$4</f>
        <v>11579.455869991169</v>
      </c>
      <c r="P10">
        <f t="shared" si="2"/>
        <v>11579.455869991169</v>
      </c>
      <c r="Q10">
        <f t="shared" si="3"/>
        <v>-2350.5441300088314</v>
      </c>
      <c r="R10">
        <f t="shared" si="4"/>
        <v>5525057.7071189741</v>
      </c>
      <c r="S10">
        <f t="shared" si="5"/>
        <v>5525057.7071189741</v>
      </c>
      <c r="T10">
        <f t="shared" si="6"/>
        <v>9151961.8946639281</v>
      </c>
    </row>
    <row r="11" spans="1:20" x14ac:dyDescent="0.25">
      <c r="A11">
        <v>785.5460205078125</v>
      </c>
      <c r="B11">
        <v>17</v>
      </c>
      <c r="D11">
        <v>790.86602783203125</v>
      </c>
      <c r="E11">
        <v>35070</v>
      </c>
      <c r="F11" s="2" t="s">
        <v>32</v>
      </c>
      <c r="G11">
        <v>794.12060546875</v>
      </c>
      <c r="H11">
        <v>17510</v>
      </c>
      <c r="J11">
        <f>'hidden params'!J11</f>
        <v>1.052564504578221E-6</v>
      </c>
      <c r="K11">
        <f t="shared" si="0"/>
        <v>10</v>
      </c>
      <c r="L11">
        <f t="shared" si="1"/>
        <v>9.248958475156209E-2</v>
      </c>
      <c r="M11">
        <f>I$7*((L1*J$11)+(L2*J$10)+(L3*J$9)+(L4*J$8)+(L5*J$7)+(L6*J$6)+(L7*J$5)+(L8*J$4)+(L9*J$3)+(L10*J$2)+(L11*J$1)) + $I$4</f>
        <v>36348.227584494882</v>
      </c>
      <c r="P11">
        <f t="shared" si="2"/>
        <v>36348.227584494882</v>
      </c>
      <c r="Q11">
        <f t="shared" si="3"/>
        <v>1278.2275844948817</v>
      </c>
      <c r="R11">
        <f t="shared" si="4"/>
        <v>1633865.75776362</v>
      </c>
      <c r="S11">
        <f t="shared" si="5"/>
        <v>1633865.75776362</v>
      </c>
      <c r="T11">
        <f t="shared" si="6"/>
        <v>28746578.368484136</v>
      </c>
    </row>
    <row r="12" spans="1:20" x14ac:dyDescent="0.25">
      <c r="A12">
        <v>785.55902099609375</v>
      </c>
      <c r="B12">
        <v>22.75</v>
      </c>
      <c r="D12">
        <v>791.3690185546875</v>
      </c>
      <c r="E12">
        <v>83510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11</v>
      </c>
      <c r="L12">
        <f t="shared" si="1"/>
        <v>0.19782557523386737</v>
      </c>
      <c r="M12">
        <f>I$7*((L1*J$12)+(L2*J$11)+(L3*J$10)+(L4*J$9)+(L5*J$8)+(L6*J$7)+(L7*J$6)+(L8*J$5)+(L9*J$4)+(L10*J$3)+(L11*J$2)+(L12*J$1)) + $I$4</f>
        <v>85610.386046048705</v>
      </c>
      <c r="P12">
        <f t="shared" si="2"/>
        <v>85610.386046048705</v>
      </c>
      <c r="Q12">
        <f t="shared" si="3"/>
        <v>2100.3860460487049</v>
      </c>
      <c r="R12">
        <f t="shared" si="4"/>
        <v>4411621.5424361126</v>
      </c>
      <c r="S12">
        <f t="shared" si="5"/>
        <v>4411621.5424361126</v>
      </c>
      <c r="T12">
        <f t="shared" si="6"/>
        <v>67749407.183349475</v>
      </c>
    </row>
    <row r="13" spans="1:20" x14ac:dyDescent="0.25">
      <c r="A13">
        <v>785.57098388671875</v>
      </c>
      <c r="B13">
        <v>17.75</v>
      </c>
      <c r="D13">
        <v>791.87298583984375</v>
      </c>
      <c r="E13">
        <v>148500</v>
      </c>
      <c r="F13">
        <v>17510</v>
      </c>
      <c r="J13">
        <f>'hidden params'!J13</f>
        <v>1.7100403136067916E-8</v>
      </c>
      <c r="K13">
        <f t="shared" si="0"/>
        <v>12</v>
      </c>
      <c r="L13">
        <f t="shared" si="1"/>
        <v>0.29122985097985399</v>
      </c>
      <c r="M13">
        <f>I$7*((L1*J$13)+(L2*J$12)+(L3*J$11)+(L4*J$10)+(L5*J$9)+(L6*J$8)+(L7*J$7)+(L8*J$6)+(L9*J$5)+(L10*J$4)+(L11*J$3)+(L12*J$2)+(L13*J$1)) + $I$4</f>
        <v>146888.26793263954</v>
      </c>
      <c r="P13">
        <f t="shared" si="2"/>
        <v>146888.26793263954</v>
      </c>
      <c r="Q13">
        <f t="shared" si="3"/>
        <v>-1611.7320673604554</v>
      </c>
      <c r="R13">
        <f t="shared" si="4"/>
        <v>2597680.2569580073</v>
      </c>
      <c r="S13">
        <f t="shared" si="5"/>
        <v>2597680.2569580073</v>
      </c>
      <c r="T13">
        <f t="shared" si="6"/>
        <v>116316851.31266224</v>
      </c>
    </row>
    <row r="14" spans="1:20" x14ac:dyDescent="0.25">
      <c r="A14">
        <v>785.5830078125</v>
      </c>
      <c r="B14">
        <v>42.5</v>
      </c>
      <c r="D14">
        <v>792.37701416015625</v>
      </c>
      <c r="E14">
        <v>175100</v>
      </c>
      <c r="F14">
        <v>17510</v>
      </c>
      <c r="J14">
        <f>'hidden params'!J14</f>
        <v>2.001917954263115E-9</v>
      </c>
      <c r="K14">
        <f t="shared" si="0"/>
        <v>13</v>
      </c>
      <c r="L14">
        <f t="shared" si="1"/>
        <v>0.26443357198745326</v>
      </c>
      <c r="M14">
        <f>I$7*((L1*J$14)+(L2*J$13)+(L3*J$12)+(L4*J$11)+(L5*J$10)+(L6*J$9)+(L7*J$8)+(L8*J$7)+(L9*J$6)+(L10*J$5)+(L11*J$4)+(L12*J$3)+(L13*J$2)+(L14*J$1)) + $I$4</f>
        <v>175738.1409367708</v>
      </c>
      <c r="P14">
        <f t="shared" si="2"/>
        <v>175738.1409367708</v>
      </c>
      <c r="Q14">
        <f t="shared" si="3"/>
        <v>638.14093677079654</v>
      </c>
      <c r="R14">
        <f t="shared" si="4"/>
        <v>407223.85518270975</v>
      </c>
      <c r="S14">
        <f t="shared" si="5"/>
        <v>407223.85518270975</v>
      </c>
      <c r="T14">
        <f t="shared" si="6"/>
        <v>139250863.38953516</v>
      </c>
    </row>
    <row r="15" spans="1:20" x14ac:dyDescent="0.25">
      <c r="A15">
        <v>785.594970703125</v>
      </c>
      <c r="B15">
        <v>87.25</v>
      </c>
      <c r="D15">
        <v>792.8809814453125</v>
      </c>
      <c r="E15">
        <v>139200</v>
      </c>
      <c r="J15">
        <f>'hidden params'!J15</f>
        <v>0</v>
      </c>
      <c r="K15">
        <f t="shared" si="0"/>
        <v>14</v>
      </c>
      <c r="L15">
        <f t="shared" si="1"/>
        <v>0.112230592251494</v>
      </c>
      <c r="M15">
        <f>I$7*((L1*J$15)+(L2*J$14)+(L3*J$13)+(L4*J$12)+(L5*J$11)+(L6*J$10)+(L7*J$9)+(L8*J$8)+(L9*J$7)+(L10*J$6)+(L11*J$5)+(L12*J$4)+(L13*J$3)+(L14*J$2)+(L15*J$1)) + $I$4</f>
        <v>138667.28497032076</v>
      </c>
      <c r="P15">
        <f t="shared" si="2"/>
        <v>138667.28497032076</v>
      </c>
      <c r="Q15">
        <f t="shared" si="3"/>
        <v>-532.7150296792388</v>
      </c>
      <c r="R15">
        <f t="shared" si="4"/>
        <v>283785.30284615228</v>
      </c>
      <c r="S15">
        <f t="shared" si="5"/>
        <v>283785.30284615228</v>
      </c>
      <c r="T15">
        <f t="shared" si="6"/>
        <v>109946653.00162476</v>
      </c>
    </row>
    <row r="16" spans="1:20" x14ac:dyDescent="0.25">
      <c r="A16">
        <v>785.60699462890625</v>
      </c>
      <c r="B16">
        <v>72.5</v>
      </c>
      <c r="D16">
        <v>793.385009765625</v>
      </c>
      <c r="E16">
        <v>69940</v>
      </c>
      <c r="J16">
        <f>'hidden params'!J16</f>
        <v>0</v>
      </c>
      <c r="K16">
        <f t="shared" si="0"/>
        <v>15</v>
      </c>
      <c r="L16">
        <f t="shared" si="1"/>
        <v>5.9757260815359735E-4</v>
      </c>
      <c r="M16">
        <f>I$7*((L1*J$16)+(L2*J$15)+(L3*J$14)+(L4*J$13)+(L5*J$12)+(L6*J$11)+(L7*J$10)+(L8*J$9)+(L9*J$8)+(L10*J$7)+(L11*J$6)+(L12*J$5)+(L13*J$4)+(L14*J$3)+(L15*J$2)+(L16*J$1)) + $I$4</f>
        <v>70175.863701290946</v>
      </c>
      <c r="P16">
        <f t="shared" si="2"/>
        <v>70175.863701290946</v>
      </c>
      <c r="Q16">
        <f t="shared" si="3"/>
        <v>235.86370129094576</v>
      </c>
      <c r="R16">
        <f t="shared" si="4"/>
        <v>55631.685586664484</v>
      </c>
      <c r="S16">
        <f t="shared" si="5"/>
        <v>55631.685586664484</v>
      </c>
      <c r="T16">
        <f t="shared" si="6"/>
        <v>55676478.307959884</v>
      </c>
    </row>
    <row r="17" spans="1:20" x14ac:dyDescent="0.25">
      <c r="A17">
        <v>785.6199951171875</v>
      </c>
      <c r="B17">
        <v>34.5</v>
      </c>
      <c r="D17">
        <v>793.88897705078125</v>
      </c>
      <c r="E17">
        <v>26010</v>
      </c>
      <c r="J17">
        <f>'hidden params'!J17</f>
        <v>0</v>
      </c>
      <c r="K17">
        <f t="shared" si="0"/>
        <v>16</v>
      </c>
      <c r="L17">
        <f t="shared" si="1"/>
        <v>0</v>
      </c>
      <c r="M17">
        <f t="shared" ref="M17:M48" si="7">I$7*((L2*J$16)+(L3*J$15)+(L4*J$14)+(L5*J$13)+(L6*J$12)+(L7*J$11)+(L8*J$10)+(L9*J$9)+(L10*J$8)+(L11*J$7)+(L12*J$6)+(L13*J$5)+(L14*J$4)+(L15*J$3)+(L16*J$2)+(L17*J$1)) + $I$4</f>
        <v>26263.517664901814</v>
      </c>
      <c r="P17">
        <f t="shared" si="2"/>
        <v>26263.517664901814</v>
      </c>
      <c r="Q17">
        <f t="shared" si="3"/>
        <v>253.51766490181399</v>
      </c>
      <c r="R17">
        <f t="shared" si="4"/>
        <v>64271.206417268448</v>
      </c>
      <c r="S17">
        <f t="shared" si="5"/>
        <v>64271.206417268448</v>
      </c>
      <c r="T17">
        <f t="shared" si="6"/>
        <v>20850317.172744025</v>
      </c>
    </row>
    <row r="18" spans="1:20" x14ac:dyDescent="0.25">
      <c r="A18">
        <v>785.63201904296875</v>
      </c>
      <c r="B18">
        <v>26.75</v>
      </c>
      <c r="D18">
        <v>794.39300537109375</v>
      </c>
      <c r="E18">
        <v>7514</v>
      </c>
      <c r="J18">
        <f>'hidden params'!J18</f>
        <v>0</v>
      </c>
      <c r="K18">
        <f t="shared" si="0"/>
        <v>17</v>
      </c>
      <c r="L18">
        <f t="shared" si="1"/>
        <v>0</v>
      </c>
      <c r="M18">
        <f t="shared" si="7"/>
        <v>7869.3684778806946</v>
      </c>
      <c r="P18">
        <f t="shared" si="2"/>
        <v>7869.3684778806946</v>
      </c>
      <c r="Q18">
        <f t="shared" si="3"/>
        <v>355.36847788069463</v>
      </c>
      <c r="R18">
        <f t="shared" si="4"/>
        <v>126286.75507124174</v>
      </c>
      <c r="S18">
        <f t="shared" si="5"/>
        <v>126286.75507124174</v>
      </c>
      <c r="T18">
        <f t="shared" si="6"/>
        <v>6251371.2755161943</v>
      </c>
    </row>
    <row r="19" spans="1:20" x14ac:dyDescent="0.25">
      <c r="A19">
        <v>785.64398193359375</v>
      </c>
      <c r="B19">
        <v>28</v>
      </c>
      <c r="D19">
        <f>D18 + (1/$G$6)</f>
        <v>794.89300537109375</v>
      </c>
      <c r="E19">
        <v>0</v>
      </c>
      <c r="J19">
        <f>'hidden params'!J19</f>
        <v>0</v>
      </c>
      <c r="K19">
        <f t="shared" si="0"/>
        <v>18</v>
      </c>
      <c r="L19">
        <f t="shared" si="1"/>
        <v>0</v>
      </c>
      <c r="M19">
        <f t="shared" si="7"/>
        <v>1984.0755901358832</v>
      </c>
      <c r="P19">
        <f t="shared" si="2"/>
        <v>1984.0755901358832</v>
      </c>
      <c r="Q19">
        <f t="shared" si="3"/>
        <v>1984.0755901358832</v>
      </c>
      <c r="R19">
        <f t="shared" si="4"/>
        <v>3936555.9473730531</v>
      </c>
      <c r="S19">
        <f t="shared" si="5"/>
        <v>3936555.9473730531</v>
      </c>
      <c r="T19">
        <f t="shared" si="6"/>
        <v>1577127.8087265387</v>
      </c>
    </row>
    <row r="20" spans="1:20" x14ac:dyDescent="0.25">
      <c r="A20">
        <v>785.656005859375</v>
      </c>
      <c r="B20">
        <v>38.5</v>
      </c>
      <c r="D20">
        <f>D19 + (1/$G$6)</f>
        <v>795.39300537109375</v>
      </c>
      <c r="E20">
        <v>0</v>
      </c>
      <c r="J20">
        <f>'hidden params'!J20</f>
        <v>0</v>
      </c>
      <c r="K20">
        <f t="shared" si="0"/>
        <v>19</v>
      </c>
      <c r="L20">
        <f t="shared" si="1"/>
        <v>0</v>
      </c>
      <c r="M20">
        <f t="shared" si="7"/>
        <v>434.78669949091727</v>
      </c>
      <c r="P20">
        <f t="shared" si="2"/>
        <v>434.78669949091727</v>
      </c>
      <c r="Q20">
        <f t="shared" si="3"/>
        <v>434.78669949091727</v>
      </c>
      <c r="R20">
        <f t="shared" si="4"/>
        <v>189039.4740542052</v>
      </c>
      <c r="S20">
        <f t="shared" si="5"/>
        <v>189039.4740542052</v>
      </c>
      <c r="T20">
        <f t="shared" si="6"/>
        <v>345826.29960345931</v>
      </c>
    </row>
    <row r="21" spans="1:20" x14ac:dyDescent="0.25">
      <c r="A21">
        <v>785.66900634765625</v>
      </c>
      <c r="B21">
        <v>40.25</v>
      </c>
      <c r="D21">
        <f>D20 + (1/$G$6)</f>
        <v>795.89300537109375</v>
      </c>
      <c r="E21">
        <v>0</v>
      </c>
      <c r="J21">
        <f>'hidden params'!J21</f>
        <v>0</v>
      </c>
      <c r="K21">
        <f t="shared" si="0"/>
        <v>20</v>
      </c>
      <c r="L21">
        <f t="shared" si="1"/>
        <v>0</v>
      </c>
      <c r="M21">
        <f t="shared" si="7"/>
        <v>84.699706019020965</v>
      </c>
      <c r="P21">
        <f t="shared" si="2"/>
        <v>84.699706019020965</v>
      </c>
      <c r="Q21">
        <f t="shared" si="3"/>
        <v>84.699706019020965</v>
      </c>
      <c r="R21">
        <f t="shared" si="4"/>
        <v>7174.0401997085764</v>
      </c>
      <c r="S21">
        <f t="shared" si="5"/>
        <v>7174.0401997085764</v>
      </c>
      <c r="T21">
        <f t="shared" si="6"/>
        <v>67411.903577526711</v>
      </c>
    </row>
    <row r="22" spans="1:20" x14ac:dyDescent="0.25">
      <c r="A22">
        <v>785.6810302734375</v>
      </c>
      <c r="B22">
        <v>36.5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14.910459473093274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41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2.4014650576238825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49.25</v>
      </c>
      <c r="H24" t="s">
        <v>442</v>
      </c>
      <c r="I24">
        <v>5631963940.7058077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0.35728079300634469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64.5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4.9469045989332577E-2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74.5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6.3995155095495273E-3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88.25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7.6062950593407E-4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115.80000305175781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7.0579831058670736E-5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172.19999694824219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3.5945413498116259E-7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284.79998779296875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0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359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0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411.5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0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775</v>
      </c>
      <c r="K33" t="str">
        <f t="shared" si="0"/>
        <v/>
      </c>
      <c r="L33">
        <f t="shared" si="1"/>
        <v>0</v>
      </c>
      <c r="M33">
        <f t="shared" si="7"/>
        <v>0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1515</v>
      </c>
      <c r="K34" t="str">
        <f t="shared" si="0"/>
        <v/>
      </c>
      <c r="L34">
        <f t="shared" si="1"/>
        <v>0</v>
      </c>
      <c r="M34">
        <f t="shared" si="7"/>
        <v>0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1932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1599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989.79998779296875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496.79998779296875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252.5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171.19999694824219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85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46.75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65.75</v>
      </c>
      <c r="F43">
        <v>87.70614637264535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76.75</v>
      </c>
      <c r="F44">
        <f xml:space="preserve"> $F$51 / 2</f>
        <v>87.70614637264535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62.5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39.5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36.5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43.5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25.75</v>
      </c>
    </row>
    <row r="50" spans="1:6" x14ac:dyDescent="0.25">
      <c r="A50">
        <v>786.02398681640625</v>
      </c>
      <c r="B50">
        <v>5</v>
      </c>
      <c r="E50" t="s">
        <v>437</v>
      </c>
      <c r="F50">
        <f>MEDIAN(F54:F76)</f>
        <v>126.75</v>
      </c>
    </row>
    <row r="51" spans="1:6" x14ac:dyDescent="0.25">
      <c r="A51">
        <v>786.0360107421875</v>
      </c>
      <c r="B51">
        <v>7.25</v>
      </c>
      <c r="E51" t="s">
        <v>438</v>
      </c>
      <c r="F51">
        <f>AVERAGE(F54:F76)</f>
        <v>175.4122927452907</v>
      </c>
    </row>
    <row r="52" spans="1:6" x14ac:dyDescent="0.25">
      <c r="A52">
        <v>786.0479736328125</v>
      </c>
      <c r="B52">
        <v>20.75</v>
      </c>
      <c r="E52" t="s">
        <v>439</v>
      </c>
      <c r="F52">
        <f>SUM(E$1:E$20)</f>
        <v>888930</v>
      </c>
    </row>
    <row r="53" spans="1:6" x14ac:dyDescent="0.25">
      <c r="A53">
        <v>786.05999755859375</v>
      </c>
      <c r="B53">
        <v>24.75</v>
      </c>
      <c r="E53" t="s">
        <v>440</v>
      </c>
      <c r="F53">
        <f>ABS(F52/F50)</f>
        <v>7013.2544378698221</v>
      </c>
    </row>
    <row r="54" spans="1:6" x14ac:dyDescent="0.25">
      <c r="A54">
        <v>786.072998046875</v>
      </c>
      <c r="B54">
        <v>36</v>
      </c>
      <c r="F54">
        <f>AVERAGE(B1:B10)</f>
        <v>18.824999999999999</v>
      </c>
    </row>
    <row r="55" spans="1:6" x14ac:dyDescent="0.25">
      <c r="A55">
        <v>786.08502197265625</v>
      </c>
      <c r="B55">
        <v>80.25</v>
      </c>
      <c r="F55">
        <v>80.25</v>
      </c>
    </row>
    <row r="56" spans="1:6" x14ac:dyDescent="0.25">
      <c r="A56">
        <v>786.09698486328125</v>
      </c>
      <c r="B56">
        <v>102.80000305175781</v>
      </c>
      <c r="F56">
        <v>17.25</v>
      </c>
    </row>
    <row r="57" spans="1:6" x14ac:dyDescent="0.25">
      <c r="A57">
        <v>786.1090087890625</v>
      </c>
      <c r="B57">
        <v>65</v>
      </c>
      <c r="F57">
        <v>48.25</v>
      </c>
    </row>
    <row r="58" spans="1:6" x14ac:dyDescent="0.25">
      <c r="A58">
        <v>786.12200927734375</v>
      </c>
      <c r="B58">
        <v>38.75</v>
      </c>
      <c r="F58">
        <v>182</v>
      </c>
    </row>
    <row r="59" spans="1:6" x14ac:dyDescent="0.25">
      <c r="A59">
        <v>786.13397216796875</v>
      </c>
      <c r="B59">
        <v>48.5</v>
      </c>
      <c r="F59">
        <v>128.5</v>
      </c>
    </row>
    <row r="60" spans="1:6" x14ac:dyDescent="0.25">
      <c r="A60">
        <v>786.14599609375</v>
      </c>
      <c r="B60">
        <v>43.25</v>
      </c>
      <c r="F60">
        <v>139</v>
      </c>
    </row>
    <row r="61" spans="1:6" x14ac:dyDescent="0.25">
      <c r="A61">
        <v>786.15802001953125</v>
      </c>
      <c r="B61">
        <v>41.75</v>
      </c>
      <c r="F61">
        <v>146.19999694824219</v>
      </c>
    </row>
    <row r="62" spans="1:6" x14ac:dyDescent="0.25">
      <c r="A62">
        <v>786.1710205078125</v>
      </c>
      <c r="B62">
        <v>62.5</v>
      </c>
      <c r="F62">
        <v>109.30000305175781</v>
      </c>
    </row>
    <row r="63" spans="1:6" x14ac:dyDescent="0.25">
      <c r="A63">
        <v>786.1829833984375</v>
      </c>
      <c r="B63">
        <v>70.75</v>
      </c>
      <c r="F63">
        <v>85.75</v>
      </c>
    </row>
    <row r="64" spans="1:6" x14ac:dyDescent="0.25">
      <c r="A64">
        <v>786.19500732421875</v>
      </c>
      <c r="B64">
        <v>49</v>
      </c>
      <c r="F64">
        <v>125</v>
      </c>
    </row>
    <row r="65" spans="1:6" x14ac:dyDescent="0.25">
      <c r="A65">
        <v>786.20697021484375</v>
      </c>
      <c r="B65">
        <v>16.75</v>
      </c>
      <c r="F65">
        <v>167.5</v>
      </c>
    </row>
    <row r="66" spans="1:6" x14ac:dyDescent="0.25">
      <c r="A66">
        <v>786.218994140625</v>
      </c>
      <c r="B66">
        <v>20.75</v>
      </c>
      <c r="F66">
        <v>353.79998779296875</v>
      </c>
    </row>
    <row r="67" spans="1:6" x14ac:dyDescent="0.25">
      <c r="A67">
        <v>786.23199462890625</v>
      </c>
      <c r="B67">
        <v>48.25</v>
      </c>
      <c r="F67">
        <v>580.79998779296875</v>
      </c>
    </row>
    <row r="68" spans="1:6" x14ac:dyDescent="0.25">
      <c r="A68">
        <v>786.2440185546875</v>
      </c>
      <c r="B68">
        <v>61.5</v>
      </c>
      <c r="F68">
        <v>520.70001220703125</v>
      </c>
    </row>
    <row r="69" spans="1:6" x14ac:dyDescent="0.25">
      <c r="A69">
        <v>786.2559814453125</v>
      </c>
      <c r="B69">
        <v>109</v>
      </c>
      <c r="F69">
        <v>437.5</v>
      </c>
    </row>
    <row r="70" spans="1:6" x14ac:dyDescent="0.25">
      <c r="A70">
        <v>786.26800537109375</v>
      </c>
      <c r="B70">
        <v>201.5</v>
      </c>
      <c r="F70">
        <v>137.69999694824219</v>
      </c>
    </row>
    <row r="71" spans="1:6" x14ac:dyDescent="0.25">
      <c r="A71">
        <v>786.281005859375</v>
      </c>
      <c r="B71">
        <v>309.79998779296875</v>
      </c>
      <c r="F71">
        <v>183.69999694824219</v>
      </c>
    </row>
    <row r="72" spans="1:6" x14ac:dyDescent="0.25">
      <c r="A72">
        <v>786.29302978515625</v>
      </c>
      <c r="B72">
        <v>518.29998779296875</v>
      </c>
      <c r="F72">
        <v>78.5</v>
      </c>
    </row>
    <row r="73" spans="1:6" x14ac:dyDescent="0.25">
      <c r="A73">
        <v>786.30499267578125</v>
      </c>
      <c r="B73">
        <v>1195</v>
      </c>
      <c r="F73">
        <v>118</v>
      </c>
    </row>
    <row r="74" spans="1:6" x14ac:dyDescent="0.25">
      <c r="A74">
        <v>786.3170166015625</v>
      </c>
      <c r="B74">
        <v>3055</v>
      </c>
      <c r="F74">
        <v>117.80000305175781</v>
      </c>
    </row>
    <row r="75" spans="1:6" x14ac:dyDescent="0.25">
      <c r="A75">
        <v>786.33001708984375</v>
      </c>
      <c r="B75">
        <v>5807</v>
      </c>
      <c r="F75">
        <f>AVERAGE(B$794:B$804)</f>
        <v>82.745455655184657</v>
      </c>
    </row>
    <row r="76" spans="1:6" x14ac:dyDescent="0.25">
      <c r="A76">
        <v>786.34197998046875</v>
      </c>
      <c r="B76">
        <v>7496</v>
      </c>
    </row>
    <row r="77" spans="1:6" x14ac:dyDescent="0.25">
      <c r="A77">
        <v>786.35400390625</v>
      </c>
      <c r="B77">
        <v>6638</v>
      </c>
    </row>
    <row r="78" spans="1:6" x14ac:dyDescent="0.25">
      <c r="A78">
        <v>786.36602783203125</v>
      </c>
      <c r="B78">
        <v>4073</v>
      </c>
    </row>
    <row r="79" spans="1:6" x14ac:dyDescent="0.25">
      <c r="A79">
        <v>786.3790283203125</v>
      </c>
      <c r="B79">
        <v>1849</v>
      </c>
    </row>
    <row r="80" spans="1:6" x14ac:dyDescent="0.25">
      <c r="A80">
        <v>786.3909912109375</v>
      </c>
      <c r="B80">
        <v>784.79998779296875</v>
      </c>
    </row>
    <row r="81" spans="1:2" x14ac:dyDescent="0.25">
      <c r="A81">
        <v>786.40301513671875</v>
      </c>
      <c r="B81">
        <v>388.20001220703125</v>
      </c>
    </row>
    <row r="82" spans="1:2" x14ac:dyDescent="0.25">
      <c r="A82">
        <v>786.41497802734375</v>
      </c>
      <c r="B82">
        <v>164.80000305175781</v>
      </c>
    </row>
    <row r="83" spans="1:2" x14ac:dyDescent="0.25">
      <c r="A83">
        <v>786.427978515625</v>
      </c>
      <c r="B83">
        <v>66.5</v>
      </c>
    </row>
    <row r="84" spans="1:2" x14ac:dyDescent="0.25">
      <c r="A84">
        <v>786.44000244140625</v>
      </c>
      <c r="B84">
        <v>73.75</v>
      </c>
    </row>
    <row r="85" spans="1:2" x14ac:dyDescent="0.25">
      <c r="A85">
        <v>786.4520263671875</v>
      </c>
      <c r="B85">
        <v>48.25</v>
      </c>
    </row>
    <row r="86" spans="1:2" x14ac:dyDescent="0.25">
      <c r="A86">
        <v>786.4639892578125</v>
      </c>
      <c r="B86">
        <v>20</v>
      </c>
    </row>
    <row r="87" spans="1:2" x14ac:dyDescent="0.25">
      <c r="A87">
        <v>786.47698974609375</v>
      </c>
      <c r="B87">
        <v>41.25</v>
      </c>
    </row>
    <row r="88" spans="1:2" x14ac:dyDescent="0.25">
      <c r="A88">
        <v>786.489013671875</v>
      </c>
      <c r="B88">
        <v>88.5</v>
      </c>
    </row>
    <row r="89" spans="1:2" x14ac:dyDescent="0.25">
      <c r="A89">
        <v>786.5009765625</v>
      </c>
      <c r="B89">
        <v>100</v>
      </c>
    </row>
    <row r="90" spans="1:2" x14ac:dyDescent="0.25">
      <c r="A90">
        <v>786.51300048828125</v>
      </c>
      <c r="B90">
        <v>65</v>
      </c>
    </row>
    <row r="91" spans="1:2" x14ac:dyDescent="0.25">
      <c r="A91">
        <v>786.5260009765625</v>
      </c>
      <c r="B91">
        <v>57.25</v>
      </c>
    </row>
    <row r="92" spans="1:2" x14ac:dyDescent="0.25">
      <c r="A92">
        <v>786.53802490234375</v>
      </c>
      <c r="B92">
        <v>63.75</v>
      </c>
    </row>
    <row r="93" spans="1:2" x14ac:dyDescent="0.25">
      <c r="A93">
        <v>786.54998779296875</v>
      </c>
      <c r="B93">
        <v>44.5</v>
      </c>
    </row>
    <row r="94" spans="1:2" x14ac:dyDescent="0.25">
      <c r="A94">
        <v>786.56201171875</v>
      </c>
      <c r="B94">
        <v>32.75</v>
      </c>
    </row>
    <row r="95" spans="1:2" x14ac:dyDescent="0.25">
      <c r="A95">
        <v>786.57501220703125</v>
      </c>
      <c r="B95">
        <v>26.25</v>
      </c>
    </row>
    <row r="96" spans="1:2" x14ac:dyDescent="0.25">
      <c r="A96">
        <v>786.58697509765625</v>
      </c>
      <c r="B96">
        <v>17.25</v>
      </c>
    </row>
    <row r="97" spans="1:2" x14ac:dyDescent="0.25">
      <c r="A97">
        <v>786.5989990234375</v>
      </c>
      <c r="B97">
        <v>19</v>
      </c>
    </row>
    <row r="98" spans="1:2" x14ac:dyDescent="0.25">
      <c r="A98">
        <v>786.61102294921875</v>
      </c>
      <c r="B98">
        <v>34.75</v>
      </c>
    </row>
    <row r="99" spans="1:2" x14ac:dyDescent="0.25">
      <c r="A99">
        <v>786.62298583984375</v>
      </c>
      <c r="B99">
        <v>51</v>
      </c>
    </row>
    <row r="100" spans="1:2" x14ac:dyDescent="0.25">
      <c r="A100">
        <v>786.635986328125</v>
      </c>
      <c r="B100">
        <v>69.5</v>
      </c>
    </row>
    <row r="101" spans="1:2" x14ac:dyDescent="0.25">
      <c r="A101">
        <v>786.64801025390625</v>
      </c>
      <c r="B101">
        <v>104</v>
      </c>
    </row>
    <row r="102" spans="1:2" x14ac:dyDescent="0.25">
      <c r="A102">
        <v>786.65997314453125</v>
      </c>
      <c r="B102">
        <v>119.80000305175781</v>
      </c>
    </row>
    <row r="103" spans="1:2" x14ac:dyDescent="0.25">
      <c r="A103">
        <v>786.6719970703125</v>
      </c>
      <c r="B103">
        <v>102.5</v>
      </c>
    </row>
    <row r="104" spans="1:2" x14ac:dyDescent="0.25">
      <c r="A104">
        <v>786.68499755859375</v>
      </c>
      <c r="B104">
        <v>80</v>
      </c>
    </row>
    <row r="105" spans="1:2" x14ac:dyDescent="0.25">
      <c r="A105">
        <v>786.697021484375</v>
      </c>
      <c r="B105">
        <v>67.75</v>
      </c>
    </row>
    <row r="106" spans="1:2" x14ac:dyDescent="0.25">
      <c r="A106">
        <v>786.708984375</v>
      </c>
      <c r="B106">
        <v>84</v>
      </c>
    </row>
    <row r="107" spans="1:2" x14ac:dyDescent="0.25">
      <c r="A107">
        <v>786.72100830078125</v>
      </c>
      <c r="B107">
        <v>120.80000305175781</v>
      </c>
    </row>
    <row r="108" spans="1:2" x14ac:dyDescent="0.25">
      <c r="A108">
        <v>786.7340087890625</v>
      </c>
      <c r="B108">
        <v>119.5</v>
      </c>
    </row>
    <row r="109" spans="1:2" x14ac:dyDescent="0.25">
      <c r="A109">
        <v>786.7459716796875</v>
      </c>
      <c r="B109">
        <v>148</v>
      </c>
    </row>
    <row r="110" spans="1:2" x14ac:dyDescent="0.25">
      <c r="A110">
        <v>786.75799560546875</v>
      </c>
      <c r="B110">
        <v>255.30000305175781</v>
      </c>
    </row>
    <row r="111" spans="1:2" x14ac:dyDescent="0.25">
      <c r="A111">
        <v>786.77001953125</v>
      </c>
      <c r="B111">
        <v>323.70001220703125</v>
      </c>
    </row>
    <row r="112" spans="1:2" x14ac:dyDescent="0.25">
      <c r="A112">
        <v>786.78302001953125</v>
      </c>
      <c r="B112">
        <v>392.20001220703125</v>
      </c>
    </row>
    <row r="113" spans="1:2" x14ac:dyDescent="0.25">
      <c r="A113">
        <v>786.79498291015625</v>
      </c>
      <c r="B113">
        <v>867</v>
      </c>
    </row>
    <row r="114" spans="1:2" x14ac:dyDescent="0.25">
      <c r="A114">
        <v>786.8070068359375</v>
      </c>
      <c r="B114">
        <v>2407</v>
      </c>
    </row>
    <row r="115" spans="1:2" x14ac:dyDescent="0.25">
      <c r="A115">
        <v>786.8189697265625</v>
      </c>
      <c r="B115">
        <v>6117</v>
      </c>
    </row>
    <row r="116" spans="1:2" x14ac:dyDescent="0.25">
      <c r="A116">
        <v>786.83197021484375</v>
      </c>
      <c r="B116">
        <v>13170</v>
      </c>
    </row>
    <row r="117" spans="1:2" x14ac:dyDescent="0.25">
      <c r="A117">
        <v>786.843994140625</v>
      </c>
      <c r="B117">
        <v>19300</v>
      </c>
    </row>
    <row r="118" spans="1:2" x14ac:dyDescent="0.25">
      <c r="A118">
        <v>786.85601806640625</v>
      </c>
      <c r="B118">
        <v>17550</v>
      </c>
    </row>
    <row r="119" spans="1:2" x14ac:dyDescent="0.25">
      <c r="A119">
        <v>786.86798095703125</v>
      </c>
      <c r="B119">
        <v>9890</v>
      </c>
    </row>
    <row r="120" spans="1:2" x14ac:dyDescent="0.25">
      <c r="A120">
        <v>786.8809814453125</v>
      </c>
      <c r="B120">
        <v>3454</v>
      </c>
    </row>
    <row r="121" spans="1:2" x14ac:dyDescent="0.25">
      <c r="A121">
        <v>786.89300537109375</v>
      </c>
      <c r="B121">
        <v>894.5</v>
      </c>
    </row>
    <row r="122" spans="1:2" x14ac:dyDescent="0.25">
      <c r="A122">
        <v>786.905029296875</v>
      </c>
      <c r="B122">
        <v>392</v>
      </c>
    </row>
    <row r="123" spans="1:2" x14ac:dyDescent="0.25">
      <c r="A123">
        <v>786.9169921875</v>
      </c>
      <c r="B123">
        <v>203.80000305175781</v>
      </c>
    </row>
    <row r="124" spans="1:2" x14ac:dyDescent="0.25">
      <c r="A124">
        <v>786.92999267578125</v>
      </c>
      <c r="B124">
        <v>152.80000305175781</v>
      </c>
    </row>
    <row r="125" spans="1:2" x14ac:dyDescent="0.25">
      <c r="A125">
        <v>786.9420166015625</v>
      </c>
      <c r="B125">
        <v>154.30000305175781</v>
      </c>
    </row>
    <row r="126" spans="1:2" x14ac:dyDescent="0.25">
      <c r="A126">
        <v>786.9539794921875</v>
      </c>
      <c r="B126">
        <v>116.80000305175781</v>
      </c>
    </row>
    <row r="127" spans="1:2" x14ac:dyDescent="0.25">
      <c r="A127">
        <v>786.96600341796875</v>
      </c>
      <c r="B127">
        <v>103.5</v>
      </c>
    </row>
    <row r="128" spans="1:2" x14ac:dyDescent="0.25">
      <c r="A128">
        <v>786.97900390625</v>
      </c>
      <c r="B128">
        <v>96.75</v>
      </c>
    </row>
    <row r="129" spans="1:2" x14ac:dyDescent="0.25">
      <c r="A129">
        <v>786.99102783203125</v>
      </c>
      <c r="B129">
        <v>67</v>
      </c>
    </row>
    <row r="130" spans="1:2" x14ac:dyDescent="0.25">
      <c r="A130">
        <v>787.00299072265625</v>
      </c>
      <c r="B130">
        <v>53.5</v>
      </c>
    </row>
    <row r="131" spans="1:2" x14ac:dyDescent="0.25">
      <c r="A131">
        <v>787.0150146484375</v>
      </c>
      <c r="B131">
        <v>53.5</v>
      </c>
    </row>
    <row r="132" spans="1:2" x14ac:dyDescent="0.25">
      <c r="A132">
        <v>787.02801513671875</v>
      </c>
      <c r="B132">
        <v>53.5</v>
      </c>
    </row>
    <row r="133" spans="1:2" x14ac:dyDescent="0.25">
      <c r="A133">
        <v>787.03997802734375</v>
      </c>
      <c r="B133">
        <v>72.25</v>
      </c>
    </row>
    <row r="134" spans="1:2" x14ac:dyDescent="0.25">
      <c r="A134">
        <v>787.052001953125</v>
      </c>
      <c r="B134">
        <v>91.25</v>
      </c>
    </row>
    <row r="135" spans="1:2" x14ac:dyDescent="0.25">
      <c r="A135">
        <v>787.06402587890625</v>
      </c>
      <c r="B135">
        <v>65.25</v>
      </c>
    </row>
    <row r="136" spans="1:2" x14ac:dyDescent="0.25">
      <c r="A136">
        <v>787.0770263671875</v>
      </c>
      <c r="B136">
        <v>30.75</v>
      </c>
    </row>
    <row r="137" spans="1:2" x14ac:dyDescent="0.25">
      <c r="A137">
        <v>787.0889892578125</v>
      </c>
      <c r="B137">
        <v>48.25</v>
      </c>
    </row>
    <row r="138" spans="1:2" x14ac:dyDescent="0.25">
      <c r="A138">
        <v>787.10101318359375</v>
      </c>
      <c r="B138">
        <v>76.25</v>
      </c>
    </row>
    <row r="139" spans="1:2" x14ac:dyDescent="0.25">
      <c r="A139">
        <v>787.11297607421875</v>
      </c>
      <c r="B139">
        <v>55</v>
      </c>
    </row>
    <row r="140" spans="1:2" x14ac:dyDescent="0.25">
      <c r="A140">
        <v>787.1259765625</v>
      </c>
      <c r="B140">
        <v>25.75</v>
      </c>
    </row>
    <row r="141" spans="1:2" x14ac:dyDescent="0.25">
      <c r="A141">
        <v>787.13800048828125</v>
      </c>
      <c r="B141">
        <v>31.5</v>
      </c>
    </row>
    <row r="142" spans="1:2" x14ac:dyDescent="0.25">
      <c r="A142">
        <v>787.1500244140625</v>
      </c>
      <c r="B142">
        <v>58</v>
      </c>
    </row>
    <row r="143" spans="1:2" x14ac:dyDescent="0.25">
      <c r="A143">
        <v>787.1619873046875</v>
      </c>
      <c r="B143">
        <v>123</v>
      </c>
    </row>
    <row r="144" spans="1:2" x14ac:dyDescent="0.25">
      <c r="A144">
        <v>787.17498779296875</v>
      </c>
      <c r="B144">
        <v>166.80000305175781</v>
      </c>
    </row>
    <row r="145" spans="1:2" x14ac:dyDescent="0.25">
      <c r="A145">
        <v>787.18701171875</v>
      </c>
      <c r="B145">
        <v>146</v>
      </c>
    </row>
    <row r="146" spans="1:2" x14ac:dyDescent="0.25">
      <c r="A146">
        <v>787.198974609375</v>
      </c>
      <c r="B146">
        <v>149.19999694824219</v>
      </c>
    </row>
    <row r="147" spans="1:2" x14ac:dyDescent="0.25">
      <c r="A147">
        <v>787.21099853515625</v>
      </c>
      <c r="B147">
        <v>157.5</v>
      </c>
    </row>
    <row r="148" spans="1:2" x14ac:dyDescent="0.25">
      <c r="A148">
        <v>787.2239990234375</v>
      </c>
      <c r="B148">
        <v>134.69999694824219</v>
      </c>
    </row>
    <row r="149" spans="1:2" x14ac:dyDescent="0.25">
      <c r="A149">
        <v>787.23602294921875</v>
      </c>
      <c r="B149">
        <v>150.19999694824219</v>
      </c>
    </row>
    <row r="150" spans="1:2" x14ac:dyDescent="0.25">
      <c r="A150">
        <v>787.24798583984375</v>
      </c>
      <c r="B150">
        <v>201</v>
      </c>
    </row>
    <row r="151" spans="1:2" x14ac:dyDescent="0.25">
      <c r="A151">
        <v>787.260009765625</v>
      </c>
      <c r="B151">
        <v>178.30000305175781</v>
      </c>
    </row>
    <row r="152" spans="1:2" x14ac:dyDescent="0.25">
      <c r="A152">
        <v>787.27301025390625</v>
      </c>
      <c r="B152">
        <v>141.80000305175781</v>
      </c>
    </row>
    <row r="153" spans="1:2" x14ac:dyDescent="0.25">
      <c r="A153">
        <v>787.28497314453125</v>
      </c>
      <c r="B153">
        <v>279.70001220703125</v>
      </c>
    </row>
    <row r="154" spans="1:2" x14ac:dyDescent="0.25">
      <c r="A154">
        <v>787.2969970703125</v>
      </c>
      <c r="B154">
        <v>816</v>
      </c>
    </row>
    <row r="155" spans="1:2" x14ac:dyDescent="0.25">
      <c r="A155">
        <v>787.30902099609375</v>
      </c>
      <c r="B155">
        <v>2696</v>
      </c>
    </row>
    <row r="156" spans="1:2" x14ac:dyDescent="0.25">
      <c r="A156">
        <v>787.322021484375</v>
      </c>
      <c r="B156">
        <v>9232</v>
      </c>
    </row>
    <row r="157" spans="1:2" x14ac:dyDescent="0.25">
      <c r="A157">
        <v>787.333984375</v>
      </c>
      <c r="B157">
        <v>23190</v>
      </c>
    </row>
    <row r="158" spans="1:2" x14ac:dyDescent="0.25">
      <c r="A158">
        <v>787.34600830078125</v>
      </c>
      <c r="B158">
        <v>34740</v>
      </c>
    </row>
    <row r="159" spans="1:2" x14ac:dyDescent="0.25">
      <c r="A159">
        <v>787.35797119140625</v>
      </c>
      <c r="B159">
        <v>30390</v>
      </c>
    </row>
    <row r="160" spans="1:2" x14ac:dyDescent="0.25">
      <c r="A160">
        <v>787.3709716796875</v>
      </c>
      <c r="B160">
        <v>16180</v>
      </c>
    </row>
    <row r="161" spans="1:2" x14ac:dyDescent="0.25">
      <c r="A161">
        <v>787.38299560546875</v>
      </c>
      <c r="B161">
        <v>5717</v>
      </c>
    </row>
    <row r="162" spans="1:2" x14ac:dyDescent="0.25">
      <c r="A162">
        <v>787.39501953125</v>
      </c>
      <c r="B162">
        <v>1657</v>
      </c>
    </row>
    <row r="163" spans="1:2" x14ac:dyDescent="0.25">
      <c r="A163">
        <v>787.406982421875</v>
      </c>
      <c r="B163">
        <v>671.79998779296875</v>
      </c>
    </row>
    <row r="164" spans="1:2" x14ac:dyDescent="0.25">
      <c r="A164">
        <v>787.41998291015625</v>
      </c>
      <c r="B164">
        <v>401.79998779296875</v>
      </c>
    </row>
    <row r="165" spans="1:2" x14ac:dyDescent="0.25">
      <c r="A165">
        <v>787.4320068359375</v>
      </c>
      <c r="B165">
        <v>267</v>
      </c>
    </row>
    <row r="166" spans="1:2" x14ac:dyDescent="0.25">
      <c r="A166">
        <v>787.4439697265625</v>
      </c>
      <c r="B166">
        <v>189.30000305175781</v>
      </c>
    </row>
    <row r="167" spans="1:2" x14ac:dyDescent="0.25">
      <c r="A167">
        <v>787.45599365234375</v>
      </c>
      <c r="B167">
        <v>116.5</v>
      </c>
    </row>
    <row r="168" spans="1:2" x14ac:dyDescent="0.25">
      <c r="A168">
        <v>787.468994140625</v>
      </c>
      <c r="B168">
        <v>90</v>
      </c>
    </row>
    <row r="169" spans="1:2" x14ac:dyDescent="0.25">
      <c r="A169">
        <v>787.48101806640625</v>
      </c>
      <c r="B169">
        <v>98.5</v>
      </c>
    </row>
    <row r="170" spans="1:2" x14ac:dyDescent="0.25">
      <c r="A170">
        <v>787.49298095703125</v>
      </c>
      <c r="B170">
        <v>81.5</v>
      </c>
    </row>
    <row r="171" spans="1:2" x14ac:dyDescent="0.25">
      <c r="A171">
        <v>787.5050048828125</v>
      </c>
      <c r="B171">
        <v>99.25</v>
      </c>
    </row>
    <row r="172" spans="1:2" x14ac:dyDescent="0.25">
      <c r="A172">
        <v>787.51800537109375</v>
      </c>
      <c r="B172">
        <v>116.80000305175781</v>
      </c>
    </row>
    <row r="173" spans="1:2" x14ac:dyDescent="0.25">
      <c r="A173">
        <v>787.530029296875</v>
      </c>
      <c r="B173">
        <v>60.25</v>
      </c>
    </row>
    <row r="174" spans="1:2" x14ac:dyDescent="0.25">
      <c r="A174">
        <v>787.5419921875</v>
      </c>
      <c r="B174">
        <v>18.25</v>
      </c>
    </row>
    <row r="175" spans="1:2" x14ac:dyDescent="0.25">
      <c r="A175">
        <v>787.55401611328125</v>
      </c>
      <c r="B175">
        <v>26.75</v>
      </c>
    </row>
    <row r="176" spans="1:2" x14ac:dyDescent="0.25">
      <c r="A176">
        <v>787.5670166015625</v>
      </c>
      <c r="B176">
        <v>83.25</v>
      </c>
    </row>
    <row r="177" spans="1:2" x14ac:dyDescent="0.25">
      <c r="A177">
        <v>787.5789794921875</v>
      </c>
      <c r="B177">
        <v>171.80000305175781</v>
      </c>
    </row>
    <row r="178" spans="1:2" x14ac:dyDescent="0.25">
      <c r="A178">
        <v>787.59100341796875</v>
      </c>
      <c r="B178">
        <v>182</v>
      </c>
    </row>
    <row r="179" spans="1:2" x14ac:dyDescent="0.25">
      <c r="A179">
        <v>787.60302734375</v>
      </c>
      <c r="B179">
        <v>99.5</v>
      </c>
    </row>
    <row r="180" spans="1:2" x14ac:dyDescent="0.25">
      <c r="A180">
        <v>787.61602783203125</v>
      </c>
      <c r="B180">
        <v>49.75</v>
      </c>
    </row>
    <row r="181" spans="1:2" x14ac:dyDescent="0.25">
      <c r="A181">
        <v>787.62799072265625</v>
      </c>
      <c r="B181">
        <v>68</v>
      </c>
    </row>
    <row r="182" spans="1:2" x14ac:dyDescent="0.25">
      <c r="A182">
        <v>787.6400146484375</v>
      </c>
      <c r="B182">
        <v>90</v>
      </c>
    </row>
    <row r="183" spans="1:2" x14ac:dyDescent="0.25">
      <c r="A183">
        <v>787.6519775390625</v>
      </c>
      <c r="B183">
        <v>113</v>
      </c>
    </row>
    <row r="184" spans="1:2" x14ac:dyDescent="0.25">
      <c r="A184">
        <v>787.66497802734375</v>
      </c>
      <c r="B184">
        <v>120.5</v>
      </c>
    </row>
    <row r="185" spans="1:2" x14ac:dyDescent="0.25">
      <c r="A185">
        <v>787.677001953125</v>
      </c>
      <c r="B185">
        <v>88</v>
      </c>
    </row>
    <row r="186" spans="1:2" x14ac:dyDescent="0.25">
      <c r="A186">
        <v>787.68902587890625</v>
      </c>
      <c r="B186">
        <v>70.25</v>
      </c>
    </row>
    <row r="187" spans="1:2" x14ac:dyDescent="0.25">
      <c r="A187">
        <v>787.70098876953125</v>
      </c>
      <c r="B187">
        <v>82.5</v>
      </c>
    </row>
    <row r="188" spans="1:2" x14ac:dyDescent="0.25">
      <c r="A188">
        <v>787.7139892578125</v>
      </c>
      <c r="B188">
        <v>94</v>
      </c>
    </row>
    <row r="189" spans="1:2" x14ac:dyDescent="0.25">
      <c r="A189">
        <v>787.72601318359375</v>
      </c>
      <c r="B189">
        <v>115</v>
      </c>
    </row>
    <row r="190" spans="1:2" x14ac:dyDescent="0.25">
      <c r="A190">
        <v>787.73797607421875</v>
      </c>
      <c r="B190">
        <v>166.80000305175781</v>
      </c>
    </row>
    <row r="191" spans="1:2" x14ac:dyDescent="0.25">
      <c r="A191">
        <v>787.75</v>
      </c>
      <c r="B191">
        <v>204.69999694824219</v>
      </c>
    </row>
    <row r="192" spans="1:2" x14ac:dyDescent="0.25">
      <c r="A192">
        <v>787.76300048828125</v>
      </c>
      <c r="B192">
        <v>257.20001220703125</v>
      </c>
    </row>
    <row r="193" spans="1:2" x14ac:dyDescent="0.25">
      <c r="A193">
        <v>787.7750244140625</v>
      </c>
      <c r="B193">
        <v>428.70001220703125</v>
      </c>
    </row>
    <row r="194" spans="1:2" x14ac:dyDescent="0.25">
      <c r="A194">
        <v>787.7869873046875</v>
      </c>
      <c r="B194">
        <v>672.29998779296875</v>
      </c>
    </row>
    <row r="195" spans="1:2" x14ac:dyDescent="0.25">
      <c r="A195">
        <v>787.79901123046875</v>
      </c>
      <c r="B195">
        <v>1116</v>
      </c>
    </row>
    <row r="196" spans="1:2" x14ac:dyDescent="0.25">
      <c r="A196">
        <v>787.81201171875</v>
      </c>
      <c r="B196">
        <v>3104</v>
      </c>
    </row>
    <row r="197" spans="1:2" x14ac:dyDescent="0.25">
      <c r="A197">
        <v>787.823974609375</v>
      </c>
      <c r="B197">
        <v>10190</v>
      </c>
    </row>
    <row r="198" spans="1:2" x14ac:dyDescent="0.25">
      <c r="A198">
        <v>787.83599853515625</v>
      </c>
      <c r="B198">
        <v>26420</v>
      </c>
    </row>
    <row r="199" spans="1:2" x14ac:dyDescent="0.25">
      <c r="A199">
        <v>787.8480224609375</v>
      </c>
      <c r="B199">
        <v>42140</v>
      </c>
    </row>
    <row r="200" spans="1:2" x14ac:dyDescent="0.25">
      <c r="A200">
        <v>787.86102294921875</v>
      </c>
      <c r="B200">
        <v>38160</v>
      </c>
    </row>
    <row r="201" spans="1:2" x14ac:dyDescent="0.25">
      <c r="A201">
        <v>787.87298583984375</v>
      </c>
      <c r="B201">
        <v>19470</v>
      </c>
    </row>
    <row r="202" spans="1:2" x14ac:dyDescent="0.25">
      <c r="A202">
        <v>787.885009765625</v>
      </c>
      <c r="B202">
        <v>6078</v>
      </c>
    </row>
    <row r="203" spans="1:2" x14ac:dyDescent="0.25">
      <c r="A203">
        <v>787.89697265625</v>
      </c>
      <c r="B203">
        <v>1681</v>
      </c>
    </row>
    <row r="204" spans="1:2" x14ac:dyDescent="0.25">
      <c r="A204">
        <v>787.90997314453125</v>
      </c>
      <c r="B204">
        <v>646.79998779296875</v>
      </c>
    </row>
    <row r="205" spans="1:2" x14ac:dyDescent="0.25">
      <c r="A205">
        <v>787.9219970703125</v>
      </c>
      <c r="B205">
        <v>355.79998779296875</v>
      </c>
    </row>
    <row r="206" spans="1:2" x14ac:dyDescent="0.25">
      <c r="A206">
        <v>787.93402099609375</v>
      </c>
      <c r="B206">
        <v>203.5</v>
      </c>
    </row>
    <row r="207" spans="1:2" x14ac:dyDescent="0.25">
      <c r="A207">
        <v>787.94598388671875</v>
      </c>
      <c r="B207">
        <v>129</v>
      </c>
    </row>
    <row r="208" spans="1:2" x14ac:dyDescent="0.25">
      <c r="A208">
        <v>787.958984375</v>
      </c>
      <c r="B208">
        <v>118</v>
      </c>
    </row>
    <row r="209" spans="1:2" x14ac:dyDescent="0.25">
      <c r="A209">
        <v>787.97100830078125</v>
      </c>
      <c r="B209">
        <v>125.19999694824219</v>
      </c>
    </row>
    <row r="210" spans="1:2" x14ac:dyDescent="0.25">
      <c r="A210">
        <v>787.98297119140625</v>
      </c>
      <c r="B210">
        <v>145.80000305175781</v>
      </c>
    </row>
    <row r="211" spans="1:2" x14ac:dyDescent="0.25">
      <c r="A211">
        <v>787.9949951171875</v>
      </c>
      <c r="B211">
        <v>166</v>
      </c>
    </row>
    <row r="212" spans="1:2" x14ac:dyDescent="0.25">
      <c r="A212">
        <v>788.00799560546875</v>
      </c>
      <c r="B212">
        <v>163.30000305175781</v>
      </c>
    </row>
    <row r="213" spans="1:2" x14ac:dyDescent="0.25">
      <c r="A213">
        <v>788.02001953125</v>
      </c>
      <c r="B213">
        <v>154.5</v>
      </c>
    </row>
    <row r="214" spans="1:2" x14ac:dyDescent="0.25">
      <c r="A214">
        <v>788.031982421875</v>
      </c>
      <c r="B214">
        <v>142.5</v>
      </c>
    </row>
    <row r="215" spans="1:2" x14ac:dyDescent="0.25">
      <c r="A215">
        <v>788.04400634765625</v>
      </c>
      <c r="B215">
        <v>145</v>
      </c>
    </row>
    <row r="216" spans="1:2" x14ac:dyDescent="0.25">
      <c r="A216">
        <v>788.0570068359375</v>
      </c>
      <c r="B216">
        <v>161.30000305175781</v>
      </c>
    </row>
    <row r="217" spans="1:2" x14ac:dyDescent="0.25">
      <c r="A217">
        <v>788.0689697265625</v>
      </c>
      <c r="B217">
        <v>151.5</v>
      </c>
    </row>
    <row r="218" spans="1:2" x14ac:dyDescent="0.25">
      <c r="A218">
        <v>788.08099365234375</v>
      </c>
      <c r="B218">
        <v>130.80000305175781</v>
      </c>
    </row>
    <row r="219" spans="1:2" x14ac:dyDescent="0.25">
      <c r="A219">
        <v>788.093994140625</v>
      </c>
      <c r="B219">
        <v>128.5</v>
      </c>
    </row>
    <row r="220" spans="1:2" x14ac:dyDescent="0.25">
      <c r="A220">
        <v>788.10601806640625</v>
      </c>
      <c r="B220">
        <v>139.5</v>
      </c>
    </row>
    <row r="221" spans="1:2" x14ac:dyDescent="0.25">
      <c r="A221">
        <v>788.11798095703125</v>
      </c>
      <c r="B221">
        <v>162</v>
      </c>
    </row>
    <row r="222" spans="1:2" x14ac:dyDescent="0.25">
      <c r="A222">
        <v>788.1300048828125</v>
      </c>
      <c r="B222">
        <v>178</v>
      </c>
    </row>
    <row r="223" spans="1:2" x14ac:dyDescent="0.25">
      <c r="A223">
        <v>788.14300537109375</v>
      </c>
      <c r="B223">
        <v>129.80000305175781</v>
      </c>
    </row>
    <row r="224" spans="1:2" x14ac:dyDescent="0.25">
      <c r="A224">
        <v>788.155029296875</v>
      </c>
      <c r="B224">
        <v>76.25</v>
      </c>
    </row>
    <row r="225" spans="1:2" x14ac:dyDescent="0.25">
      <c r="A225">
        <v>788.1669921875</v>
      </c>
      <c r="B225">
        <v>86</v>
      </c>
    </row>
    <row r="226" spans="1:2" x14ac:dyDescent="0.25">
      <c r="A226">
        <v>788.17901611328125</v>
      </c>
      <c r="B226">
        <v>84.75</v>
      </c>
    </row>
    <row r="227" spans="1:2" x14ac:dyDescent="0.25">
      <c r="A227">
        <v>788.1920166015625</v>
      </c>
      <c r="B227">
        <v>79.75</v>
      </c>
    </row>
    <row r="228" spans="1:2" x14ac:dyDescent="0.25">
      <c r="A228">
        <v>788.2039794921875</v>
      </c>
      <c r="B228">
        <v>94.75</v>
      </c>
    </row>
    <row r="229" spans="1:2" x14ac:dyDescent="0.25">
      <c r="A229">
        <v>788.21600341796875</v>
      </c>
      <c r="B229">
        <v>82.5</v>
      </c>
    </row>
    <row r="230" spans="1:2" x14ac:dyDescent="0.25">
      <c r="A230">
        <v>788.22802734375</v>
      </c>
      <c r="B230">
        <v>97</v>
      </c>
    </row>
    <row r="231" spans="1:2" x14ac:dyDescent="0.25">
      <c r="A231">
        <v>788.24102783203125</v>
      </c>
      <c r="B231">
        <v>117.5</v>
      </c>
    </row>
    <row r="232" spans="1:2" x14ac:dyDescent="0.25">
      <c r="A232">
        <v>788.25299072265625</v>
      </c>
      <c r="B232">
        <v>108.30000305175781</v>
      </c>
    </row>
    <row r="233" spans="1:2" x14ac:dyDescent="0.25">
      <c r="A233">
        <v>788.2650146484375</v>
      </c>
      <c r="B233">
        <v>163</v>
      </c>
    </row>
    <row r="234" spans="1:2" x14ac:dyDescent="0.25">
      <c r="A234">
        <v>788.2769775390625</v>
      </c>
      <c r="B234">
        <v>276</v>
      </c>
    </row>
    <row r="235" spans="1:2" x14ac:dyDescent="0.25">
      <c r="A235">
        <v>788.28997802734375</v>
      </c>
      <c r="B235">
        <v>373</v>
      </c>
    </row>
    <row r="236" spans="1:2" x14ac:dyDescent="0.25">
      <c r="A236">
        <v>788.302001953125</v>
      </c>
      <c r="B236">
        <v>683.20001220703125</v>
      </c>
    </row>
    <row r="237" spans="1:2" x14ac:dyDescent="0.25">
      <c r="A237">
        <v>788.31402587890625</v>
      </c>
      <c r="B237">
        <v>2446</v>
      </c>
    </row>
    <row r="238" spans="1:2" x14ac:dyDescent="0.25">
      <c r="A238">
        <v>788.32598876953125</v>
      </c>
      <c r="B238">
        <v>9186</v>
      </c>
    </row>
    <row r="239" spans="1:2" x14ac:dyDescent="0.25">
      <c r="A239">
        <v>788.3389892578125</v>
      </c>
      <c r="B239">
        <v>23930</v>
      </c>
    </row>
    <row r="240" spans="1:2" x14ac:dyDescent="0.25">
      <c r="A240">
        <v>788.35101318359375</v>
      </c>
      <c r="B240">
        <v>36600</v>
      </c>
    </row>
    <row r="241" spans="1:2" x14ac:dyDescent="0.25">
      <c r="A241">
        <v>788.36297607421875</v>
      </c>
      <c r="B241">
        <v>32580</v>
      </c>
    </row>
    <row r="242" spans="1:2" x14ac:dyDescent="0.25">
      <c r="A242">
        <v>788.375</v>
      </c>
      <c r="B242">
        <v>17570</v>
      </c>
    </row>
    <row r="243" spans="1:2" x14ac:dyDescent="0.25">
      <c r="A243">
        <v>788.38800048828125</v>
      </c>
      <c r="B243">
        <v>6216</v>
      </c>
    </row>
    <row r="244" spans="1:2" x14ac:dyDescent="0.25">
      <c r="A244">
        <v>788.4000244140625</v>
      </c>
      <c r="B244">
        <v>1858</v>
      </c>
    </row>
    <row r="245" spans="1:2" x14ac:dyDescent="0.25">
      <c r="A245">
        <v>788.4119873046875</v>
      </c>
      <c r="B245">
        <v>912.70001220703125</v>
      </c>
    </row>
    <row r="246" spans="1:2" x14ac:dyDescent="0.25">
      <c r="A246">
        <v>788.42401123046875</v>
      </c>
      <c r="B246">
        <v>608.5</v>
      </c>
    </row>
    <row r="247" spans="1:2" x14ac:dyDescent="0.25">
      <c r="A247">
        <v>788.43701171875</v>
      </c>
      <c r="B247">
        <v>309.20001220703125</v>
      </c>
    </row>
    <row r="248" spans="1:2" x14ac:dyDescent="0.25">
      <c r="A248">
        <v>788.448974609375</v>
      </c>
      <c r="B248">
        <v>169.5</v>
      </c>
    </row>
    <row r="249" spans="1:2" x14ac:dyDescent="0.25">
      <c r="A249">
        <v>788.46099853515625</v>
      </c>
      <c r="B249">
        <v>163.30000305175781</v>
      </c>
    </row>
    <row r="250" spans="1:2" x14ac:dyDescent="0.25">
      <c r="A250">
        <v>788.4739990234375</v>
      </c>
      <c r="B250">
        <v>100.5</v>
      </c>
    </row>
    <row r="251" spans="1:2" x14ac:dyDescent="0.25">
      <c r="A251">
        <v>788.48602294921875</v>
      </c>
      <c r="B251">
        <v>51.5</v>
      </c>
    </row>
    <row r="252" spans="1:2" x14ac:dyDescent="0.25">
      <c r="A252">
        <v>788.49798583984375</v>
      </c>
      <c r="B252">
        <v>73.75</v>
      </c>
    </row>
    <row r="253" spans="1:2" x14ac:dyDescent="0.25">
      <c r="A253">
        <v>788.510009765625</v>
      </c>
      <c r="B253">
        <v>82.5</v>
      </c>
    </row>
    <row r="254" spans="1:2" x14ac:dyDescent="0.25">
      <c r="A254">
        <v>788.52301025390625</v>
      </c>
      <c r="B254">
        <v>69.5</v>
      </c>
    </row>
    <row r="255" spans="1:2" x14ac:dyDescent="0.25">
      <c r="A255">
        <v>788.53497314453125</v>
      </c>
      <c r="B255">
        <v>73.75</v>
      </c>
    </row>
    <row r="256" spans="1:2" x14ac:dyDescent="0.25">
      <c r="A256">
        <v>788.5469970703125</v>
      </c>
      <c r="B256">
        <v>99.5</v>
      </c>
    </row>
    <row r="257" spans="1:2" x14ac:dyDescent="0.25">
      <c r="A257">
        <v>788.55902099609375</v>
      </c>
      <c r="B257">
        <v>137</v>
      </c>
    </row>
    <row r="258" spans="1:2" x14ac:dyDescent="0.25">
      <c r="A258">
        <v>788.572021484375</v>
      </c>
      <c r="B258">
        <v>149</v>
      </c>
    </row>
    <row r="259" spans="1:2" x14ac:dyDescent="0.25">
      <c r="A259">
        <v>788.583984375</v>
      </c>
      <c r="B259">
        <v>131.5</v>
      </c>
    </row>
    <row r="260" spans="1:2" x14ac:dyDescent="0.25">
      <c r="A260">
        <v>788.59600830078125</v>
      </c>
      <c r="B260">
        <v>139</v>
      </c>
    </row>
    <row r="261" spans="1:2" x14ac:dyDescent="0.25">
      <c r="A261">
        <v>788.60797119140625</v>
      </c>
      <c r="B261">
        <v>169.80000305175781</v>
      </c>
    </row>
    <row r="262" spans="1:2" x14ac:dyDescent="0.25">
      <c r="A262">
        <v>788.6209716796875</v>
      </c>
      <c r="B262">
        <v>183.5</v>
      </c>
    </row>
    <row r="263" spans="1:2" x14ac:dyDescent="0.25">
      <c r="A263">
        <v>788.63299560546875</v>
      </c>
      <c r="B263">
        <v>149</v>
      </c>
    </row>
    <row r="264" spans="1:2" x14ac:dyDescent="0.25">
      <c r="A264">
        <v>788.64501953125</v>
      </c>
      <c r="B264">
        <v>124.5</v>
      </c>
    </row>
    <row r="265" spans="1:2" x14ac:dyDescent="0.25">
      <c r="A265">
        <v>788.656982421875</v>
      </c>
      <c r="B265">
        <v>158.30000305175781</v>
      </c>
    </row>
    <row r="266" spans="1:2" x14ac:dyDescent="0.25">
      <c r="A266">
        <v>788.66998291015625</v>
      </c>
      <c r="B266">
        <v>169.80000305175781</v>
      </c>
    </row>
    <row r="267" spans="1:2" x14ac:dyDescent="0.25">
      <c r="A267">
        <v>788.6820068359375</v>
      </c>
      <c r="B267">
        <v>148.19999694824219</v>
      </c>
    </row>
    <row r="268" spans="1:2" x14ac:dyDescent="0.25">
      <c r="A268">
        <v>788.6939697265625</v>
      </c>
      <c r="B268">
        <v>143.80000305175781</v>
      </c>
    </row>
    <row r="269" spans="1:2" x14ac:dyDescent="0.25">
      <c r="A269">
        <v>788.70599365234375</v>
      </c>
      <c r="B269">
        <v>148.19999694824219</v>
      </c>
    </row>
    <row r="270" spans="1:2" x14ac:dyDescent="0.25">
      <c r="A270">
        <v>788.718994140625</v>
      </c>
      <c r="B270">
        <v>147</v>
      </c>
    </row>
    <row r="271" spans="1:2" x14ac:dyDescent="0.25">
      <c r="A271">
        <v>788.73101806640625</v>
      </c>
      <c r="B271">
        <v>130</v>
      </c>
    </row>
    <row r="272" spans="1:2" x14ac:dyDescent="0.25">
      <c r="A272">
        <v>788.74298095703125</v>
      </c>
      <c r="B272">
        <v>99</v>
      </c>
    </row>
    <row r="273" spans="1:2" x14ac:dyDescent="0.25">
      <c r="A273">
        <v>788.7550048828125</v>
      </c>
      <c r="B273">
        <v>77</v>
      </c>
    </row>
    <row r="274" spans="1:2" x14ac:dyDescent="0.25">
      <c r="A274">
        <v>788.76800537109375</v>
      </c>
      <c r="B274">
        <v>135.5</v>
      </c>
    </row>
    <row r="275" spans="1:2" x14ac:dyDescent="0.25">
      <c r="A275">
        <v>788.780029296875</v>
      </c>
      <c r="B275">
        <v>313.20001220703125</v>
      </c>
    </row>
    <row r="276" spans="1:2" x14ac:dyDescent="0.25">
      <c r="A276">
        <v>788.7919921875</v>
      </c>
      <c r="B276">
        <v>469</v>
      </c>
    </row>
    <row r="277" spans="1:2" x14ac:dyDescent="0.25">
      <c r="A277">
        <v>788.80499267578125</v>
      </c>
      <c r="B277">
        <v>705.29998779296875</v>
      </c>
    </row>
    <row r="278" spans="1:2" x14ac:dyDescent="0.25">
      <c r="A278">
        <v>788.8170166015625</v>
      </c>
      <c r="B278">
        <v>1890</v>
      </c>
    </row>
    <row r="279" spans="1:2" x14ac:dyDescent="0.25">
      <c r="A279">
        <v>788.8289794921875</v>
      </c>
      <c r="B279">
        <v>6724</v>
      </c>
    </row>
    <row r="280" spans="1:2" x14ac:dyDescent="0.25">
      <c r="A280">
        <v>788.84100341796875</v>
      </c>
      <c r="B280">
        <v>16690</v>
      </c>
    </row>
    <row r="281" spans="1:2" x14ac:dyDescent="0.25">
      <c r="A281">
        <v>788.85400390625</v>
      </c>
      <c r="B281">
        <v>24290</v>
      </c>
    </row>
    <row r="282" spans="1:2" x14ac:dyDescent="0.25">
      <c r="A282">
        <v>788.86602783203125</v>
      </c>
      <c r="B282">
        <v>21290</v>
      </c>
    </row>
    <row r="283" spans="1:2" x14ac:dyDescent="0.25">
      <c r="A283">
        <v>788.87799072265625</v>
      </c>
      <c r="B283">
        <v>12140</v>
      </c>
    </row>
    <row r="284" spans="1:2" x14ac:dyDescent="0.25">
      <c r="A284">
        <v>788.8900146484375</v>
      </c>
      <c r="B284">
        <v>5076</v>
      </c>
    </row>
    <row r="285" spans="1:2" x14ac:dyDescent="0.25">
      <c r="A285">
        <v>788.90301513671875</v>
      </c>
      <c r="B285">
        <v>1828</v>
      </c>
    </row>
    <row r="286" spans="1:2" x14ac:dyDescent="0.25">
      <c r="A286">
        <v>788.91497802734375</v>
      </c>
      <c r="B286">
        <v>713.29998779296875</v>
      </c>
    </row>
    <row r="287" spans="1:2" x14ac:dyDescent="0.25">
      <c r="A287">
        <v>788.927001953125</v>
      </c>
      <c r="B287">
        <v>385.70001220703125</v>
      </c>
    </row>
    <row r="288" spans="1:2" x14ac:dyDescent="0.25">
      <c r="A288">
        <v>788.93902587890625</v>
      </c>
      <c r="B288">
        <v>271.70001220703125</v>
      </c>
    </row>
    <row r="289" spans="1:2" x14ac:dyDescent="0.25">
      <c r="A289">
        <v>788.9520263671875</v>
      </c>
      <c r="B289">
        <v>159.5</v>
      </c>
    </row>
    <row r="290" spans="1:2" x14ac:dyDescent="0.25">
      <c r="A290">
        <v>788.9639892578125</v>
      </c>
      <c r="B290">
        <v>86.5</v>
      </c>
    </row>
    <row r="291" spans="1:2" x14ac:dyDescent="0.25">
      <c r="A291">
        <v>788.97601318359375</v>
      </c>
      <c r="B291">
        <v>74.75</v>
      </c>
    </row>
    <row r="292" spans="1:2" x14ac:dyDescent="0.25">
      <c r="A292">
        <v>788.98797607421875</v>
      </c>
      <c r="B292">
        <v>108.5</v>
      </c>
    </row>
    <row r="293" spans="1:2" x14ac:dyDescent="0.25">
      <c r="A293">
        <v>789.0009765625</v>
      </c>
      <c r="B293">
        <v>173.5</v>
      </c>
    </row>
    <row r="294" spans="1:2" x14ac:dyDescent="0.25">
      <c r="A294">
        <v>789.01300048828125</v>
      </c>
      <c r="B294">
        <v>190.30000305175781</v>
      </c>
    </row>
    <row r="295" spans="1:2" x14ac:dyDescent="0.25">
      <c r="A295">
        <v>789.0250244140625</v>
      </c>
      <c r="B295">
        <v>146.5</v>
      </c>
    </row>
    <row r="296" spans="1:2" x14ac:dyDescent="0.25">
      <c r="A296">
        <v>789.0369873046875</v>
      </c>
      <c r="B296">
        <v>117.30000305175781</v>
      </c>
    </row>
    <row r="297" spans="1:2" x14ac:dyDescent="0.25">
      <c r="A297">
        <v>789.04998779296875</v>
      </c>
      <c r="B297">
        <v>120.5</v>
      </c>
    </row>
    <row r="298" spans="1:2" x14ac:dyDescent="0.25">
      <c r="A298">
        <v>789.06201171875</v>
      </c>
      <c r="B298">
        <v>118.80000305175781</v>
      </c>
    </row>
    <row r="299" spans="1:2" x14ac:dyDescent="0.25">
      <c r="A299">
        <v>789.073974609375</v>
      </c>
      <c r="B299">
        <v>93.75</v>
      </c>
    </row>
    <row r="300" spans="1:2" x14ac:dyDescent="0.25">
      <c r="A300">
        <v>789.08599853515625</v>
      </c>
      <c r="B300">
        <v>86</v>
      </c>
    </row>
    <row r="301" spans="1:2" x14ac:dyDescent="0.25">
      <c r="A301">
        <v>789.0989990234375</v>
      </c>
      <c r="B301">
        <v>146.19999694824219</v>
      </c>
    </row>
    <row r="302" spans="1:2" x14ac:dyDescent="0.25">
      <c r="A302">
        <v>789.11102294921875</v>
      </c>
      <c r="B302">
        <v>214</v>
      </c>
    </row>
    <row r="303" spans="1:2" x14ac:dyDescent="0.25">
      <c r="A303">
        <v>789.12298583984375</v>
      </c>
      <c r="B303">
        <v>210.69999694824219</v>
      </c>
    </row>
    <row r="304" spans="1:2" x14ac:dyDescent="0.25">
      <c r="A304">
        <v>789.135986328125</v>
      </c>
      <c r="B304">
        <v>206.5</v>
      </c>
    </row>
    <row r="305" spans="1:2" x14ac:dyDescent="0.25">
      <c r="A305">
        <v>789.14801025390625</v>
      </c>
      <c r="B305">
        <v>187.69999694824219</v>
      </c>
    </row>
    <row r="306" spans="1:2" x14ac:dyDescent="0.25">
      <c r="A306">
        <v>789.15997314453125</v>
      </c>
      <c r="B306">
        <v>101.30000305175781</v>
      </c>
    </row>
    <row r="307" spans="1:2" x14ac:dyDescent="0.25">
      <c r="A307">
        <v>789.1719970703125</v>
      </c>
      <c r="B307">
        <v>49.75</v>
      </c>
    </row>
    <row r="308" spans="1:2" x14ac:dyDescent="0.25">
      <c r="A308">
        <v>789.18499755859375</v>
      </c>
      <c r="B308">
        <v>63.75</v>
      </c>
    </row>
    <row r="309" spans="1:2" x14ac:dyDescent="0.25">
      <c r="A309">
        <v>789.197021484375</v>
      </c>
      <c r="B309">
        <v>96.75</v>
      </c>
    </row>
    <row r="310" spans="1:2" x14ac:dyDescent="0.25">
      <c r="A310">
        <v>789.208984375</v>
      </c>
      <c r="B310">
        <v>106</v>
      </c>
    </row>
    <row r="311" spans="1:2" x14ac:dyDescent="0.25">
      <c r="A311">
        <v>789.22100830078125</v>
      </c>
      <c r="B311">
        <v>72</v>
      </c>
    </row>
    <row r="312" spans="1:2" x14ac:dyDescent="0.25">
      <c r="A312">
        <v>789.2340087890625</v>
      </c>
      <c r="B312">
        <v>55.25</v>
      </c>
    </row>
    <row r="313" spans="1:2" x14ac:dyDescent="0.25">
      <c r="A313">
        <v>789.2459716796875</v>
      </c>
      <c r="B313">
        <v>81.5</v>
      </c>
    </row>
    <row r="314" spans="1:2" x14ac:dyDescent="0.25">
      <c r="A314">
        <v>789.25799560546875</v>
      </c>
      <c r="B314">
        <v>124</v>
      </c>
    </row>
    <row r="315" spans="1:2" x14ac:dyDescent="0.25">
      <c r="A315">
        <v>789.27099609375</v>
      </c>
      <c r="B315">
        <v>158.69999694824219</v>
      </c>
    </row>
    <row r="316" spans="1:2" x14ac:dyDescent="0.25">
      <c r="A316">
        <v>789.28302001953125</v>
      </c>
      <c r="B316">
        <v>227.69999694824219</v>
      </c>
    </row>
    <row r="317" spans="1:2" x14ac:dyDescent="0.25">
      <c r="A317">
        <v>789.29498291015625</v>
      </c>
      <c r="B317">
        <v>394</v>
      </c>
    </row>
    <row r="318" spans="1:2" x14ac:dyDescent="0.25">
      <c r="A318">
        <v>789.3070068359375</v>
      </c>
      <c r="B318">
        <v>676.29998779296875</v>
      </c>
    </row>
    <row r="319" spans="1:2" x14ac:dyDescent="0.25">
      <c r="A319">
        <v>789.32000732421875</v>
      </c>
      <c r="B319">
        <v>1669</v>
      </c>
    </row>
    <row r="320" spans="1:2" x14ac:dyDescent="0.25">
      <c r="A320">
        <v>789.33197021484375</v>
      </c>
      <c r="B320">
        <v>4803</v>
      </c>
    </row>
    <row r="321" spans="1:2" x14ac:dyDescent="0.25">
      <c r="A321">
        <v>789.343994140625</v>
      </c>
      <c r="B321">
        <v>10740</v>
      </c>
    </row>
    <row r="322" spans="1:2" x14ac:dyDescent="0.25">
      <c r="A322">
        <v>789.35601806640625</v>
      </c>
      <c r="B322">
        <v>15450</v>
      </c>
    </row>
    <row r="323" spans="1:2" x14ac:dyDescent="0.25">
      <c r="A323">
        <v>789.3690185546875</v>
      </c>
      <c r="B323">
        <v>13620</v>
      </c>
    </row>
    <row r="324" spans="1:2" x14ac:dyDescent="0.25">
      <c r="A324">
        <v>789.3809814453125</v>
      </c>
      <c r="B324">
        <v>7539</v>
      </c>
    </row>
    <row r="325" spans="1:2" x14ac:dyDescent="0.25">
      <c r="A325">
        <v>789.39300537109375</v>
      </c>
      <c r="B325">
        <v>2909</v>
      </c>
    </row>
    <row r="326" spans="1:2" x14ac:dyDescent="0.25">
      <c r="A326">
        <v>789.405029296875</v>
      </c>
      <c r="B326">
        <v>962.5</v>
      </c>
    </row>
    <row r="327" spans="1:2" x14ac:dyDescent="0.25">
      <c r="A327">
        <v>789.41802978515625</v>
      </c>
      <c r="B327">
        <v>304.29998779296875</v>
      </c>
    </row>
    <row r="328" spans="1:2" x14ac:dyDescent="0.25">
      <c r="A328">
        <v>789.42999267578125</v>
      </c>
      <c r="B328">
        <v>147</v>
      </c>
    </row>
    <row r="329" spans="1:2" x14ac:dyDescent="0.25">
      <c r="A329">
        <v>789.4420166015625</v>
      </c>
      <c r="B329">
        <v>189.30000305175781</v>
      </c>
    </row>
    <row r="330" spans="1:2" x14ac:dyDescent="0.25">
      <c r="A330">
        <v>789.4539794921875</v>
      </c>
      <c r="B330">
        <v>153.80000305175781</v>
      </c>
    </row>
    <row r="331" spans="1:2" x14ac:dyDescent="0.25">
      <c r="A331">
        <v>789.46697998046875</v>
      </c>
      <c r="B331">
        <v>80.5</v>
      </c>
    </row>
    <row r="332" spans="1:2" x14ac:dyDescent="0.25">
      <c r="A332">
        <v>789.47900390625</v>
      </c>
      <c r="B332">
        <v>55</v>
      </c>
    </row>
    <row r="333" spans="1:2" x14ac:dyDescent="0.25">
      <c r="A333">
        <v>789.49102783203125</v>
      </c>
      <c r="B333">
        <v>44.75</v>
      </c>
    </row>
    <row r="334" spans="1:2" x14ac:dyDescent="0.25">
      <c r="A334">
        <v>789.5040283203125</v>
      </c>
      <c r="B334">
        <v>48.5</v>
      </c>
    </row>
    <row r="335" spans="1:2" x14ac:dyDescent="0.25">
      <c r="A335">
        <v>789.5159912109375</v>
      </c>
      <c r="B335">
        <v>67.75</v>
      </c>
    </row>
    <row r="336" spans="1:2" x14ac:dyDescent="0.25">
      <c r="A336">
        <v>789.52801513671875</v>
      </c>
      <c r="B336">
        <v>69.5</v>
      </c>
    </row>
    <row r="337" spans="1:2" x14ac:dyDescent="0.25">
      <c r="A337">
        <v>789.53997802734375</v>
      </c>
      <c r="B337">
        <v>55.75</v>
      </c>
    </row>
    <row r="338" spans="1:2" x14ac:dyDescent="0.25">
      <c r="A338">
        <v>789.552978515625</v>
      </c>
      <c r="B338">
        <v>72.25</v>
      </c>
    </row>
    <row r="339" spans="1:2" x14ac:dyDescent="0.25">
      <c r="A339">
        <v>789.56500244140625</v>
      </c>
      <c r="B339">
        <v>97.75</v>
      </c>
    </row>
    <row r="340" spans="1:2" x14ac:dyDescent="0.25">
      <c r="A340">
        <v>789.5770263671875</v>
      </c>
      <c r="B340">
        <v>83.25</v>
      </c>
    </row>
    <row r="341" spans="1:2" x14ac:dyDescent="0.25">
      <c r="A341">
        <v>789.5889892578125</v>
      </c>
      <c r="B341">
        <v>79.25</v>
      </c>
    </row>
    <row r="342" spans="1:2" x14ac:dyDescent="0.25">
      <c r="A342">
        <v>789.60198974609375</v>
      </c>
      <c r="B342">
        <v>109.30000305175781</v>
      </c>
    </row>
    <row r="343" spans="1:2" x14ac:dyDescent="0.25">
      <c r="A343">
        <v>789.614013671875</v>
      </c>
      <c r="B343">
        <v>120</v>
      </c>
    </row>
    <row r="344" spans="1:2" x14ac:dyDescent="0.25">
      <c r="A344">
        <v>789.6259765625</v>
      </c>
      <c r="B344">
        <v>99.75</v>
      </c>
    </row>
    <row r="345" spans="1:2" x14ac:dyDescent="0.25">
      <c r="A345">
        <v>789.63800048828125</v>
      </c>
      <c r="B345">
        <v>82.5</v>
      </c>
    </row>
    <row r="346" spans="1:2" x14ac:dyDescent="0.25">
      <c r="A346">
        <v>789.6510009765625</v>
      </c>
      <c r="B346">
        <v>76.25</v>
      </c>
    </row>
    <row r="347" spans="1:2" x14ac:dyDescent="0.25">
      <c r="A347">
        <v>789.66302490234375</v>
      </c>
      <c r="B347">
        <v>69.5</v>
      </c>
    </row>
    <row r="348" spans="1:2" x14ac:dyDescent="0.25">
      <c r="A348">
        <v>789.67498779296875</v>
      </c>
      <c r="B348">
        <v>63</v>
      </c>
    </row>
    <row r="349" spans="1:2" x14ac:dyDescent="0.25">
      <c r="A349">
        <v>789.68798828125</v>
      </c>
      <c r="B349">
        <v>75</v>
      </c>
    </row>
    <row r="350" spans="1:2" x14ac:dyDescent="0.25">
      <c r="A350">
        <v>789.70001220703125</v>
      </c>
      <c r="B350">
        <v>103</v>
      </c>
    </row>
    <row r="351" spans="1:2" x14ac:dyDescent="0.25">
      <c r="A351">
        <v>789.71197509765625</v>
      </c>
      <c r="B351">
        <v>101</v>
      </c>
    </row>
    <row r="352" spans="1:2" x14ac:dyDescent="0.25">
      <c r="A352">
        <v>789.7239990234375</v>
      </c>
      <c r="B352">
        <v>94</v>
      </c>
    </row>
    <row r="353" spans="1:2" x14ac:dyDescent="0.25">
      <c r="A353">
        <v>789.73699951171875</v>
      </c>
      <c r="B353">
        <v>104.30000305175781</v>
      </c>
    </row>
    <row r="354" spans="1:2" x14ac:dyDescent="0.25">
      <c r="A354">
        <v>789.7490234375</v>
      </c>
      <c r="B354">
        <v>94.75</v>
      </c>
    </row>
    <row r="355" spans="1:2" x14ac:dyDescent="0.25">
      <c r="A355">
        <v>789.760986328125</v>
      </c>
      <c r="B355">
        <v>100.5</v>
      </c>
    </row>
    <row r="356" spans="1:2" x14ac:dyDescent="0.25">
      <c r="A356">
        <v>789.77301025390625</v>
      </c>
      <c r="B356">
        <v>147</v>
      </c>
    </row>
    <row r="357" spans="1:2" x14ac:dyDescent="0.25">
      <c r="A357">
        <v>789.7860107421875</v>
      </c>
      <c r="B357">
        <v>251</v>
      </c>
    </row>
    <row r="358" spans="1:2" x14ac:dyDescent="0.25">
      <c r="A358">
        <v>789.7979736328125</v>
      </c>
      <c r="B358">
        <v>412.20001220703125</v>
      </c>
    </row>
    <row r="359" spans="1:2" x14ac:dyDescent="0.25">
      <c r="A359">
        <v>789.80999755859375</v>
      </c>
      <c r="B359">
        <v>678.5</v>
      </c>
    </row>
    <row r="360" spans="1:2" x14ac:dyDescent="0.25">
      <c r="A360">
        <v>789.822998046875</v>
      </c>
      <c r="B360">
        <v>1514</v>
      </c>
    </row>
    <row r="361" spans="1:2" x14ac:dyDescent="0.25">
      <c r="A361">
        <v>789.83502197265625</v>
      </c>
      <c r="B361">
        <v>3725</v>
      </c>
    </row>
    <row r="362" spans="1:2" x14ac:dyDescent="0.25">
      <c r="A362">
        <v>789.84698486328125</v>
      </c>
      <c r="B362">
        <v>7351</v>
      </c>
    </row>
    <row r="363" spans="1:2" x14ac:dyDescent="0.25">
      <c r="A363">
        <v>789.8590087890625</v>
      </c>
      <c r="B363">
        <v>10140</v>
      </c>
    </row>
    <row r="364" spans="1:2" x14ac:dyDescent="0.25">
      <c r="A364">
        <v>789.87200927734375</v>
      </c>
      <c r="B364">
        <v>9238</v>
      </c>
    </row>
    <row r="365" spans="1:2" x14ac:dyDescent="0.25">
      <c r="A365">
        <v>789.88397216796875</v>
      </c>
      <c r="B365">
        <v>5454</v>
      </c>
    </row>
    <row r="366" spans="1:2" x14ac:dyDescent="0.25">
      <c r="A366">
        <v>789.89599609375</v>
      </c>
      <c r="B366">
        <v>2188</v>
      </c>
    </row>
    <row r="367" spans="1:2" x14ac:dyDescent="0.25">
      <c r="A367">
        <v>789.90802001953125</v>
      </c>
      <c r="B367">
        <v>826.20001220703125</v>
      </c>
    </row>
    <row r="368" spans="1:2" x14ac:dyDescent="0.25">
      <c r="A368">
        <v>789.9210205078125</v>
      </c>
      <c r="B368">
        <v>488.79998779296875</v>
      </c>
    </row>
    <row r="369" spans="1:2" x14ac:dyDescent="0.25">
      <c r="A369">
        <v>789.9329833984375</v>
      </c>
      <c r="B369">
        <v>316.5</v>
      </c>
    </row>
    <row r="370" spans="1:2" x14ac:dyDescent="0.25">
      <c r="A370">
        <v>789.94500732421875</v>
      </c>
      <c r="B370">
        <v>178</v>
      </c>
    </row>
    <row r="371" spans="1:2" x14ac:dyDescent="0.25">
      <c r="A371">
        <v>789.95697021484375</v>
      </c>
      <c r="B371">
        <v>101</v>
      </c>
    </row>
    <row r="372" spans="1:2" x14ac:dyDescent="0.25">
      <c r="A372">
        <v>789.969970703125</v>
      </c>
      <c r="B372">
        <v>61.25</v>
      </c>
    </row>
    <row r="373" spans="1:2" x14ac:dyDescent="0.25">
      <c r="A373">
        <v>789.98199462890625</v>
      </c>
      <c r="B373">
        <v>82</v>
      </c>
    </row>
    <row r="374" spans="1:2" x14ac:dyDescent="0.25">
      <c r="A374">
        <v>789.9940185546875</v>
      </c>
      <c r="B374">
        <v>104.30000305175781</v>
      </c>
    </row>
    <row r="375" spans="1:2" x14ac:dyDescent="0.25">
      <c r="A375">
        <v>790.00701904296875</v>
      </c>
      <c r="B375">
        <v>74.25</v>
      </c>
    </row>
    <row r="376" spans="1:2" x14ac:dyDescent="0.25">
      <c r="A376">
        <v>790.01898193359375</v>
      </c>
      <c r="B376">
        <v>45.75</v>
      </c>
    </row>
    <row r="377" spans="1:2" x14ac:dyDescent="0.25">
      <c r="A377">
        <v>790.031005859375</v>
      </c>
      <c r="B377">
        <v>48.5</v>
      </c>
    </row>
    <row r="378" spans="1:2" x14ac:dyDescent="0.25">
      <c r="A378">
        <v>790.04302978515625</v>
      </c>
      <c r="B378">
        <v>62.25</v>
      </c>
    </row>
    <row r="379" spans="1:2" x14ac:dyDescent="0.25">
      <c r="A379">
        <v>790.0560302734375</v>
      </c>
      <c r="B379">
        <v>65.75</v>
      </c>
    </row>
    <row r="380" spans="1:2" x14ac:dyDescent="0.25">
      <c r="A380">
        <v>790.0679931640625</v>
      </c>
      <c r="B380">
        <v>77.25</v>
      </c>
    </row>
    <row r="381" spans="1:2" x14ac:dyDescent="0.25">
      <c r="A381">
        <v>790.08001708984375</v>
      </c>
      <c r="B381">
        <v>105</v>
      </c>
    </row>
    <row r="382" spans="1:2" x14ac:dyDescent="0.25">
      <c r="A382">
        <v>790.09197998046875</v>
      </c>
      <c r="B382">
        <v>107.69999694824219</v>
      </c>
    </row>
    <row r="383" spans="1:2" x14ac:dyDescent="0.25">
      <c r="A383">
        <v>790.10498046875</v>
      </c>
      <c r="B383">
        <v>85.75</v>
      </c>
    </row>
    <row r="384" spans="1:2" x14ac:dyDescent="0.25">
      <c r="A384">
        <v>790.11700439453125</v>
      </c>
      <c r="B384">
        <v>78.25</v>
      </c>
    </row>
    <row r="385" spans="1:2" x14ac:dyDescent="0.25">
      <c r="A385">
        <v>790.1290283203125</v>
      </c>
      <c r="B385">
        <v>98.75</v>
      </c>
    </row>
    <row r="386" spans="1:2" x14ac:dyDescent="0.25">
      <c r="A386">
        <v>790.14202880859375</v>
      </c>
      <c r="B386">
        <v>117</v>
      </c>
    </row>
    <row r="387" spans="1:2" x14ac:dyDescent="0.25">
      <c r="A387">
        <v>790.15399169921875</v>
      </c>
      <c r="B387">
        <v>121.5</v>
      </c>
    </row>
    <row r="388" spans="1:2" x14ac:dyDescent="0.25">
      <c r="A388">
        <v>790.166015625</v>
      </c>
      <c r="B388">
        <v>116.80000305175781</v>
      </c>
    </row>
    <row r="389" spans="1:2" x14ac:dyDescent="0.25">
      <c r="A389">
        <v>790.177978515625</v>
      </c>
      <c r="B389">
        <v>102</v>
      </c>
    </row>
    <row r="390" spans="1:2" x14ac:dyDescent="0.25">
      <c r="A390">
        <v>790.19097900390625</v>
      </c>
      <c r="B390">
        <v>102.5</v>
      </c>
    </row>
    <row r="391" spans="1:2" x14ac:dyDescent="0.25">
      <c r="A391">
        <v>790.2030029296875</v>
      </c>
      <c r="B391">
        <v>109</v>
      </c>
    </row>
    <row r="392" spans="1:2" x14ac:dyDescent="0.25">
      <c r="A392">
        <v>790.21502685546875</v>
      </c>
      <c r="B392">
        <v>120.80000305175781</v>
      </c>
    </row>
    <row r="393" spans="1:2" x14ac:dyDescent="0.25">
      <c r="A393">
        <v>790.22698974609375</v>
      </c>
      <c r="B393">
        <v>142.5</v>
      </c>
    </row>
    <row r="394" spans="1:2" x14ac:dyDescent="0.25">
      <c r="A394">
        <v>790.239990234375</v>
      </c>
      <c r="B394">
        <v>143</v>
      </c>
    </row>
    <row r="395" spans="1:2" x14ac:dyDescent="0.25">
      <c r="A395">
        <v>790.25201416015625</v>
      </c>
      <c r="B395">
        <v>128.80000305175781</v>
      </c>
    </row>
    <row r="396" spans="1:2" x14ac:dyDescent="0.25">
      <c r="A396">
        <v>790.26397705078125</v>
      </c>
      <c r="B396">
        <v>123.80000305175781</v>
      </c>
    </row>
    <row r="397" spans="1:2" x14ac:dyDescent="0.25">
      <c r="A397">
        <v>790.2769775390625</v>
      </c>
      <c r="B397">
        <v>203.5</v>
      </c>
    </row>
    <row r="398" spans="1:2" x14ac:dyDescent="0.25">
      <c r="A398">
        <v>790.28900146484375</v>
      </c>
      <c r="B398">
        <v>372</v>
      </c>
    </row>
    <row r="399" spans="1:2" x14ac:dyDescent="0.25">
      <c r="A399">
        <v>790.301025390625</v>
      </c>
      <c r="B399">
        <v>556.5</v>
      </c>
    </row>
    <row r="400" spans="1:2" x14ac:dyDescent="0.25">
      <c r="A400">
        <v>790.31298828125</v>
      </c>
      <c r="B400">
        <v>799.20001220703125</v>
      </c>
    </row>
    <row r="401" spans="1:2" x14ac:dyDescent="0.25">
      <c r="A401">
        <v>790.32598876953125</v>
      </c>
      <c r="B401">
        <v>1673</v>
      </c>
    </row>
    <row r="402" spans="1:2" x14ac:dyDescent="0.25">
      <c r="A402">
        <v>790.3380126953125</v>
      </c>
      <c r="B402">
        <v>4741</v>
      </c>
    </row>
    <row r="403" spans="1:2" x14ac:dyDescent="0.25">
      <c r="A403">
        <v>790.3499755859375</v>
      </c>
      <c r="B403">
        <v>10180</v>
      </c>
    </row>
    <row r="404" spans="1:2" x14ac:dyDescent="0.25">
      <c r="A404">
        <v>790.36199951171875</v>
      </c>
      <c r="B404">
        <v>13930</v>
      </c>
    </row>
    <row r="405" spans="1:2" x14ac:dyDescent="0.25">
      <c r="A405">
        <v>790.375</v>
      </c>
      <c r="B405">
        <v>12430</v>
      </c>
    </row>
    <row r="406" spans="1:2" x14ac:dyDescent="0.25">
      <c r="A406">
        <v>790.38702392578125</v>
      </c>
      <c r="B406">
        <v>7718</v>
      </c>
    </row>
    <row r="407" spans="1:2" x14ac:dyDescent="0.25">
      <c r="A407">
        <v>790.39898681640625</v>
      </c>
      <c r="B407">
        <v>3511</v>
      </c>
    </row>
    <row r="408" spans="1:2" x14ac:dyDescent="0.25">
      <c r="A408">
        <v>790.4119873046875</v>
      </c>
      <c r="B408">
        <v>1267</v>
      </c>
    </row>
    <row r="409" spans="1:2" x14ac:dyDescent="0.25">
      <c r="A409">
        <v>790.42401123046875</v>
      </c>
      <c r="B409">
        <v>588</v>
      </c>
    </row>
    <row r="410" spans="1:2" x14ac:dyDescent="0.25">
      <c r="A410">
        <v>790.43597412109375</v>
      </c>
      <c r="B410">
        <v>430.5</v>
      </c>
    </row>
    <row r="411" spans="1:2" x14ac:dyDescent="0.25">
      <c r="A411">
        <v>790.447998046875</v>
      </c>
      <c r="B411">
        <v>253.80000305175781</v>
      </c>
    </row>
    <row r="412" spans="1:2" x14ac:dyDescent="0.25">
      <c r="A412">
        <v>790.46099853515625</v>
      </c>
      <c r="B412">
        <v>106</v>
      </c>
    </row>
    <row r="413" spans="1:2" x14ac:dyDescent="0.25">
      <c r="A413">
        <v>790.4730224609375</v>
      </c>
      <c r="B413">
        <v>72</v>
      </c>
    </row>
    <row r="414" spans="1:2" x14ac:dyDescent="0.25">
      <c r="A414">
        <v>790.4849853515625</v>
      </c>
      <c r="B414">
        <v>90.5</v>
      </c>
    </row>
    <row r="415" spans="1:2" x14ac:dyDescent="0.25">
      <c r="A415">
        <v>790.49700927734375</v>
      </c>
      <c r="B415">
        <v>130.80000305175781</v>
      </c>
    </row>
    <row r="416" spans="1:2" x14ac:dyDescent="0.25">
      <c r="A416">
        <v>790.510009765625</v>
      </c>
      <c r="B416">
        <v>169.80000305175781</v>
      </c>
    </row>
    <row r="417" spans="1:2" x14ac:dyDescent="0.25">
      <c r="A417">
        <v>790.52197265625</v>
      </c>
      <c r="B417">
        <v>162.5</v>
      </c>
    </row>
    <row r="418" spans="1:2" x14ac:dyDescent="0.25">
      <c r="A418">
        <v>790.53399658203125</v>
      </c>
      <c r="B418">
        <v>116</v>
      </c>
    </row>
    <row r="419" spans="1:2" x14ac:dyDescent="0.25">
      <c r="A419">
        <v>790.5469970703125</v>
      </c>
      <c r="B419">
        <v>59.25</v>
      </c>
    </row>
    <row r="420" spans="1:2" x14ac:dyDescent="0.25">
      <c r="A420">
        <v>790.55902099609375</v>
      </c>
      <c r="B420">
        <v>54.25</v>
      </c>
    </row>
    <row r="421" spans="1:2" x14ac:dyDescent="0.25">
      <c r="A421">
        <v>790.57098388671875</v>
      </c>
      <c r="B421">
        <v>120.5</v>
      </c>
    </row>
    <row r="422" spans="1:2" x14ac:dyDescent="0.25">
      <c r="A422">
        <v>790.5830078125</v>
      </c>
      <c r="B422">
        <v>156.69999694824219</v>
      </c>
    </row>
    <row r="423" spans="1:2" x14ac:dyDescent="0.25">
      <c r="A423">
        <v>790.59600830078125</v>
      </c>
      <c r="B423">
        <v>127</v>
      </c>
    </row>
    <row r="424" spans="1:2" x14ac:dyDescent="0.25">
      <c r="A424">
        <v>790.60797119140625</v>
      </c>
      <c r="B424">
        <v>125</v>
      </c>
    </row>
    <row r="425" spans="1:2" x14ac:dyDescent="0.25">
      <c r="A425">
        <v>790.6199951171875</v>
      </c>
      <c r="B425">
        <v>170.5</v>
      </c>
    </row>
    <row r="426" spans="1:2" x14ac:dyDescent="0.25">
      <c r="A426">
        <v>790.63299560546875</v>
      </c>
      <c r="B426">
        <v>195.19999694824219</v>
      </c>
    </row>
    <row r="427" spans="1:2" x14ac:dyDescent="0.25">
      <c r="A427">
        <v>790.64501953125</v>
      </c>
      <c r="B427">
        <v>174.19999694824219</v>
      </c>
    </row>
    <row r="428" spans="1:2" x14ac:dyDescent="0.25">
      <c r="A428">
        <v>790.656982421875</v>
      </c>
      <c r="B428">
        <v>138.30000305175781</v>
      </c>
    </row>
    <row r="429" spans="1:2" x14ac:dyDescent="0.25">
      <c r="A429">
        <v>790.66900634765625</v>
      </c>
      <c r="B429">
        <v>124.19999694824219</v>
      </c>
    </row>
    <row r="430" spans="1:2" x14ac:dyDescent="0.25">
      <c r="A430">
        <v>790.6820068359375</v>
      </c>
      <c r="B430">
        <v>192.30000305175781</v>
      </c>
    </row>
    <row r="431" spans="1:2" x14ac:dyDescent="0.25">
      <c r="A431">
        <v>790.6939697265625</v>
      </c>
      <c r="B431">
        <v>291.79998779296875</v>
      </c>
    </row>
    <row r="432" spans="1:2" x14ac:dyDescent="0.25">
      <c r="A432">
        <v>790.70599365234375</v>
      </c>
      <c r="B432">
        <v>261.20001220703125</v>
      </c>
    </row>
    <row r="433" spans="1:2" x14ac:dyDescent="0.25">
      <c r="A433">
        <v>790.718017578125</v>
      </c>
      <c r="B433">
        <v>154.30000305175781</v>
      </c>
    </row>
    <row r="434" spans="1:2" x14ac:dyDescent="0.25">
      <c r="A434">
        <v>790.73101806640625</v>
      </c>
      <c r="B434">
        <v>125.5</v>
      </c>
    </row>
    <row r="435" spans="1:2" x14ac:dyDescent="0.25">
      <c r="A435">
        <v>790.74298095703125</v>
      </c>
      <c r="B435">
        <v>157</v>
      </c>
    </row>
    <row r="436" spans="1:2" x14ac:dyDescent="0.25">
      <c r="A436">
        <v>790.7550048828125</v>
      </c>
      <c r="B436">
        <v>154.30000305175781</v>
      </c>
    </row>
    <row r="437" spans="1:2" x14ac:dyDescent="0.25">
      <c r="A437">
        <v>790.76800537109375</v>
      </c>
      <c r="B437">
        <v>109.30000305175781</v>
      </c>
    </row>
    <row r="438" spans="1:2" x14ac:dyDescent="0.25">
      <c r="A438">
        <v>790.780029296875</v>
      </c>
      <c r="B438">
        <v>149.5</v>
      </c>
    </row>
    <row r="439" spans="1:2" x14ac:dyDescent="0.25">
      <c r="A439">
        <v>790.7919921875</v>
      </c>
      <c r="B439">
        <v>451.5</v>
      </c>
    </row>
    <row r="440" spans="1:2" x14ac:dyDescent="0.25">
      <c r="A440">
        <v>790.80401611328125</v>
      </c>
      <c r="B440">
        <v>871.70001220703125</v>
      </c>
    </row>
    <row r="441" spans="1:2" x14ac:dyDescent="0.25">
      <c r="A441">
        <v>790.8170166015625</v>
      </c>
      <c r="B441">
        <v>1310</v>
      </c>
    </row>
    <row r="442" spans="1:2" x14ac:dyDescent="0.25">
      <c r="A442">
        <v>790.8289794921875</v>
      </c>
      <c r="B442">
        <v>2817</v>
      </c>
    </row>
    <row r="443" spans="1:2" x14ac:dyDescent="0.25">
      <c r="A443">
        <v>790.84100341796875</v>
      </c>
      <c r="B443">
        <v>8345</v>
      </c>
    </row>
    <row r="444" spans="1:2" x14ac:dyDescent="0.25">
      <c r="A444">
        <v>790.85302734375</v>
      </c>
      <c r="B444">
        <v>21500</v>
      </c>
    </row>
    <row r="445" spans="1:2" x14ac:dyDescent="0.25">
      <c r="A445">
        <v>790.86602783203125</v>
      </c>
      <c r="B445">
        <v>35070</v>
      </c>
    </row>
    <row r="446" spans="1:2" x14ac:dyDescent="0.25">
      <c r="A446">
        <v>790.87799072265625</v>
      </c>
      <c r="B446">
        <v>33450</v>
      </c>
    </row>
    <row r="447" spans="1:2" x14ac:dyDescent="0.25">
      <c r="A447">
        <v>790.8900146484375</v>
      </c>
      <c r="B447">
        <v>18760</v>
      </c>
    </row>
    <row r="448" spans="1:2" x14ac:dyDescent="0.25">
      <c r="A448">
        <v>790.90301513671875</v>
      </c>
      <c r="B448">
        <v>6556</v>
      </c>
    </row>
    <row r="449" spans="1:2" x14ac:dyDescent="0.25">
      <c r="A449">
        <v>790.91497802734375</v>
      </c>
      <c r="B449">
        <v>1788</v>
      </c>
    </row>
    <row r="450" spans="1:2" x14ac:dyDescent="0.25">
      <c r="A450">
        <v>790.927001953125</v>
      </c>
      <c r="B450">
        <v>672.79998779296875</v>
      </c>
    </row>
    <row r="451" spans="1:2" x14ac:dyDescent="0.25">
      <c r="A451">
        <v>790.93902587890625</v>
      </c>
      <c r="B451">
        <v>447</v>
      </c>
    </row>
    <row r="452" spans="1:2" x14ac:dyDescent="0.25">
      <c r="A452">
        <v>790.9520263671875</v>
      </c>
      <c r="B452">
        <v>287.5</v>
      </c>
    </row>
    <row r="453" spans="1:2" x14ac:dyDescent="0.25">
      <c r="A453">
        <v>790.9639892578125</v>
      </c>
      <c r="B453">
        <v>179</v>
      </c>
    </row>
    <row r="454" spans="1:2" x14ac:dyDescent="0.25">
      <c r="A454">
        <v>790.97601318359375</v>
      </c>
      <c r="B454">
        <v>173</v>
      </c>
    </row>
    <row r="455" spans="1:2" x14ac:dyDescent="0.25">
      <c r="A455">
        <v>790.989013671875</v>
      </c>
      <c r="B455">
        <v>175.5</v>
      </c>
    </row>
    <row r="456" spans="1:2" x14ac:dyDescent="0.25">
      <c r="A456">
        <v>791.0009765625</v>
      </c>
      <c r="B456">
        <v>187.30000305175781</v>
      </c>
    </row>
    <row r="457" spans="1:2" x14ac:dyDescent="0.25">
      <c r="A457">
        <v>791.01300048828125</v>
      </c>
      <c r="B457">
        <v>280.5</v>
      </c>
    </row>
    <row r="458" spans="1:2" x14ac:dyDescent="0.25">
      <c r="A458">
        <v>791.0250244140625</v>
      </c>
      <c r="B458">
        <v>346.70001220703125</v>
      </c>
    </row>
    <row r="459" spans="1:2" x14ac:dyDescent="0.25">
      <c r="A459">
        <v>791.03802490234375</v>
      </c>
      <c r="B459">
        <v>302.70001220703125</v>
      </c>
    </row>
    <row r="460" spans="1:2" x14ac:dyDescent="0.25">
      <c r="A460">
        <v>791.04998779296875</v>
      </c>
      <c r="B460">
        <v>260.29998779296875</v>
      </c>
    </row>
    <row r="461" spans="1:2" x14ac:dyDescent="0.25">
      <c r="A461">
        <v>791.06201171875</v>
      </c>
      <c r="B461">
        <v>231</v>
      </c>
    </row>
    <row r="462" spans="1:2" x14ac:dyDescent="0.25">
      <c r="A462">
        <v>791.073974609375</v>
      </c>
      <c r="B462">
        <v>171.19999694824219</v>
      </c>
    </row>
    <row r="463" spans="1:2" x14ac:dyDescent="0.25">
      <c r="A463">
        <v>791.08697509765625</v>
      </c>
      <c r="B463">
        <v>152.80000305175781</v>
      </c>
    </row>
    <row r="464" spans="1:2" x14ac:dyDescent="0.25">
      <c r="A464">
        <v>791.0989990234375</v>
      </c>
      <c r="B464">
        <v>185.30000305175781</v>
      </c>
    </row>
    <row r="465" spans="1:2" x14ac:dyDescent="0.25">
      <c r="A465">
        <v>791.11102294921875</v>
      </c>
      <c r="B465">
        <v>167.5</v>
      </c>
    </row>
    <row r="466" spans="1:2" x14ac:dyDescent="0.25">
      <c r="A466">
        <v>791.1240234375</v>
      </c>
      <c r="B466">
        <v>129.5</v>
      </c>
    </row>
    <row r="467" spans="1:2" x14ac:dyDescent="0.25">
      <c r="A467">
        <v>791.135986328125</v>
      </c>
      <c r="B467">
        <v>170.19999694824219</v>
      </c>
    </row>
    <row r="468" spans="1:2" x14ac:dyDescent="0.25">
      <c r="A468">
        <v>791.14801025390625</v>
      </c>
      <c r="B468">
        <v>253.5</v>
      </c>
    </row>
    <row r="469" spans="1:2" x14ac:dyDescent="0.25">
      <c r="A469">
        <v>791.15997314453125</v>
      </c>
      <c r="B469">
        <v>296</v>
      </c>
    </row>
    <row r="470" spans="1:2" x14ac:dyDescent="0.25">
      <c r="A470">
        <v>791.1729736328125</v>
      </c>
      <c r="B470">
        <v>266.79998779296875</v>
      </c>
    </row>
    <row r="471" spans="1:2" x14ac:dyDescent="0.25">
      <c r="A471">
        <v>791.18499755859375</v>
      </c>
      <c r="B471">
        <v>199.19999694824219</v>
      </c>
    </row>
    <row r="472" spans="1:2" x14ac:dyDescent="0.25">
      <c r="A472">
        <v>791.197021484375</v>
      </c>
      <c r="B472">
        <v>188</v>
      </c>
    </row>
    <row r="473" spans="1:2" x14ac:dyDescent="0.25">
      <c r="A473">
        <v>791.21002197265625</v>
      </c>
      <c r="B473">
        <v>214.30000305175781</v>
      </c>
    </row>
    <row r="474" spans="1:2" x14ac:dyDescent="0.25">
      <c r="A474">
        <v>791.22198486328125</v>
      </c>
      <c r="B474">
        <v>232.5</v>
      </c>
    </row>
    <row r="475" spans="1:2" x14ac:dyDescent="0.25">
      <c r="A475">
        <v>791.2340087890625</v>
      </c>
      <c r="B475">
        <v>331</v>
      </c>
    </row>
    <row r="476" spans="1:2" x14ac:dyDescent="0.25">
      <c r="A476">
        <v>791.2459716796875</v>
      </c>
      <c r="B476">
        <v>417</v>
      </c>
    </row>
    <row r="477" spans="1:2" x14ac:dyDescent="0.25">
      <c r="A477">
        <v>791.25897216796875</v>
      </c>
      <c r="B477">
        <v>435.5</v>
      </c>
    </row>
    <row r="478" spans="1:2" x14ac:dyDescent="0.25">
      <c r="A478">
        <v>791.27099609375</v>
      </c>
      <c r="B478">
        <v>494</v>
      </c>
    </row>
    <row r="479" spans="1:2" x14ac:dyDescent="0.25">
      <c r="A479">
        <v>791.28302001953125</v>
      </c>
      <c r="B479">
        <v>548</v>
      </c>
    </row>
    <row r="480" spans="1:2" x14ac:dyDescent="0.25">
      <c r="A480">
        <v>791.2960205078125</v>
      </c>
      <c r="B480">
        <v>646.5</v>
      </c>
    </row>
    <row r="481" spans="1:2" x14ac:dyDescent="0.25">
      <c r="A481">
        <v>791.3079833984375</v>
      </c>
      <c r="B481">
        <v>869.70001220703125</v>
      </c>
    </row>
    <row r="482" spans="1:2" x14ac:dyDescent="0.25">
      <c r="A482">
        <v>791.32000732421875</v>
      </c>
      <c r="B482">
        <v>1215</v>
      </c>
    </row>
    <row r="483" spans="1:2" x14ac:dyDescent="0.25">
      <c r="A483">
        <v>791.33197021484375</v>
      </c>
      <c r="B483">
        <v>2724</v>
      </c>
    </row>
    <row r="484" spans="1:2" x14ac:dyDescent="0.25">
      <c r="A484">
        <v>791.344970703125</v>
      </c>
      <c r="B484">
        <v>12570</v>
      </c>
    </row>
    <row r="485" spans="1:2" x14ac:dyDescent="0.25">
      <c r="A485">
        <v>791.35699462890625</v>
      </c>
      <c r="B485">
        <v>44410</v>
      </c>
    </row>
    <row r="486" spans="1:2" x14ac:dyDescent="0.25">
      <c r="A486">
        <v>791.3690185546875</v>
      </c>
      <c r="B486">
        <v>83510</v>
      </c>
    </row>
    <row r="487" spans="1:2" x14ac:dyDescent="0.25">
      <c r="A487">
        <v>791.3809814453125</v>
      </c>
      <c r="B487">
        <v>82880</v>
      </c>
    </row>
    <row r="488" spans="1:2" x14ac:dyDescent="0.25">
      <c r="A488">
        <v>791.39398193359375</v>
      </c>
      <c r="B488">
        <v>43310</v>
      </c>
    </row>
    <row r="489" spans="1:2" x14ac:dyDescent="0.25">
      <c r="A489">
        <v>791.406005859375</v>
      </c>
      <c r="B489">
        <v>12140</v>
      </c>
    </row>
    <row r="490" spans="1:2" x14ac:dyDescent="0.25">
      <c r="A490">
        <v>791.41802978515625</v>
      </c>
      <c r="B490">
        <v>2602</v>
      </c>
    </row>
    <row r="491" spans="1:2" x14ac:dyDescent="0.25">
      <c r="A491">
        <v>791.4310302734375</v>
      </c>
      <c r="B491">
        <v>830.5</v>
      </c>
    </row>
    <row r="492" spans="1:2" x14ac:dyDescent="0.25">
      <c r="A492">
        <v>791.4429931640625</v>
      </c>
      <c r="B492">
        <v>549.5</v>
      </c>
    </row>
    <row r="493" spans="1:2" x14ac:dyDescent="0.25">
      <c r="A493">
        <v>791.45501708984375</v>
      </c>
      <c r="B493">
        <v>535.5</v>
      </c>
    </row>
    <row r="494" spans="1:2" x14ac:dyDescent="0.25">
      <c r="A494">
        <v>791.46697998046875</v>
      </c>
      <c r="B494">
        <v>466</v>
      </c>
    </row>
    <row r="495" spans="1:2" x14ac:dyDescent="0.25">
      <c r="A495">
        <v>791.47998046875</v>
      </c>
      <c r="B495">
        <v>381</v>
      </c>
    </row>
    <row r="496" spans="1:2" x14ac:dyDescent="0.25">
      <c r="A496">
        <v>791.49200439453125</v>
      </c>
      <c r="B496">
        <v>327</v>
      </c>
    </row>
    <row r="497" spans="1:2" x14ac:dyDescent="0.25">
      <c r="A497">
        <v>791.5040283203125</v>
      </c>
      <c r="B497">
        <v>258</v>
      </c>
    </row>
    <row r="498" spans="1:2" x14ac:dyDescent="0.25">
      <c r="A498">
        <v>791.51702880859375</v>
      </c>
      <c r="B498">
        <v>220.30000305175781</v>
      </c>
    </row>
    <row r="499" spans="1:2" x14ac:dyDescent="0.25">
      <c r="A499">
        <v>791.52899169921875</v>
      </c>
      <c r="B499">
        <v>181.30000305175781</v>
      </c>
    </row>
    <row r="500" spans="1:2" x14ac:dyDescent="0.25">
      <c r="A500">
        <v>791.541015625</v>
      </c>
      <c r="B500">
        <v>113.30000305175781</v>
      </c>
    </row>
    <row r="501" spans="1:2" x14ac:dyDescent="0.25">
      <c r="A501">
        <v>791.552978515625</v>
      </c>
      <c r="B501">
        <v>91.25</v>
      </c>
    </row>
    <row r="502" spans="1:2" x14ac:dyDescent="0.25">
      <c r="A502">
        <v>791.56597900390625</v>
      </c>
      <c r="B502">
        <v>128.80000305175781</v>
      </c>
    </row>
    <row r="503" spans="1:2" x14ac:dyDescent="0.25">
      <c r="A503">
        <v>791.5780029296875</v>
      </c>
      <c r="B503">
        <v>184.69999694824219</v>
      </c>
    </row>
    <row r="504" spans="1:2" x14ac:dyDescent="0.25">
      <c r="A504">
        <v>791.59002685546875</v>
      </c>
      <c r="B504">
        <v>228.80000305175781</v>
      </c>
    </row>
    <row r="505" spans="1:2" x14ac:dyDescent="0.25">
      <c r="A505">
        <v>791.60302734375</v>
      </c>
      <c r="B505">
        <v>276.5</v>
      </c>
    </row>
    <row r="506" spans="1:2" x14ac:dyDescent="0.25">
      <c r="A506">
        <v>791.614990234375</v>
      </c>
      <c r="B506">
        <v>353.79998779296875</v>
      </c>
    </row>
    <row r="507" spans="1:2" x14ac:dyDescent="0.25">
      <c r="A507">
        <v>791.62701416015625</v>
      </c>
      <c r="B507">
        <v>373.70001220703125</v>
      </c>
    </row>
    <row r="508" spans="1:2" x14ac:dyDescent="0.25">
      <c r="A508">
        <v>791.63897705078125</v>
      </c>
      <c r="B508">
        <v>276.79998779296875</v>
      </c>
    </row>
    <row r="509" spans="1:2" x14ac:dyDescent="0.25">
      <c r="A509">
        <v>791.6519775390625</v>
      </c>
      <c r="B509">
        <v>214.5</v>
      </c>
    </row>
    <row r="510" spans="1:2" x14ac:dyDescent="0.25">
      <c r="A510">
        <v>791.66400146484375</v>
      </c>
      <c r="B510">
        <v>268</v>
      </c>
    </row>
    <row r="511" spans="1:2" x14ac:dyDescent="0.25">
      <c r="A511">
        <v>791.676025390625</v>
      </c>
      <c r="B511">
        <v>328.5</v>
      </c>
    </row>
    <row r="512" spans="1:2" x14ac:dyDescent="0.25">
      <c r="A512">
        <v>791.68902587890625</v>
      </c>
      <c r="B512">
        <v>336</v>
      </c>
    </row>
    <row r="513" spans="1:2" x14ac:dyDescent="0.25">
      <c r="A513">
        <v>791.70098876953125</v>
      </c>
      <c r="B513">
        <v>359.20001220703125</v>
      </c>
    </row>
    <row r="514" spans="1:2" x14ac:dyDescent="0.25">
      <c r="A514">
        <v>791.7130126953125</v>
      </c>
      <c r="B514">
        <v>429.29998779296875</v>
      </c>
    </row>
    <row r="515" spans="1:2" x14ac:dyDescent="0.25">
      <c r="A515">
        <v>791.7249755859375</v>
      </c>
      <c r="B515">
        <v>494.70001220703125</v>
      </c>
    </row>
    <row r="516" spans="1:2" x14ac:dyDescent="0.25">
      <c r="A516">
        <v>791.73797607421875</v>
      </c>
      <c r="B516">
        <v>525.79998779296875</v>
      </c>
    </row>
    <row r="517" spans="1:2" x14ac:dyDescent="0.25">
      <c r="A517">
        <v>791.75</v>
      </c>
      <c r="B517">
        <v>490.5</v>
      </c>
    </row>
    <row r="518" spans="1:2" x14ac:dyDescent="0.25">
      <c r="A518">
        <v>791.76202392578125</v>
      </c>
      <c r="B518">
        <v>478</v>
      </c>
    </row>
    <row r="519" spans="1:2" x14ac:dyDescent="0.25">
      <c r="A519">
        <v>791.7750244140625</v>
      </c>
      <c r="B519">
        <v>589</v>
      </c>
    </row>
    <row r="520" spans="1:2" x14ac:dyDescent="0.25">
      <c r="A520">
        <v>791.7869873046875</v>
      </c>
      <c r="B520">
        <v>640</v>
      </c>
    </row>
    <row r="521" spans="1:2" x14ac:dyDescent="0.25">
      <c r="A521">
        <v>791.79901123046875</v>
      </c>
      <c r="B521">
        <v>666.5</v>
      </c>
    </row>
    <row r="522" spans="1:2" x14ac:dyDescent="0.25">
      <c r="A522">
        <v>791.81097412109375</v>
      </c>
      <c r="B522">
        <v>758.20001220703125</v>
      </c>
    </row>
    <row r="523" spans="1:2" x14ac:dyDescent="0.25">
      <c r="A523">
        <v>791.823974609375</v>
      </c>
      <c r="B523">
        <v>931.5</v>
      </c>
    </row>
    <row r="524" spans="1:2" x14ac:dyDescent="0.25">
      <c r="A524">
        <v>791.83599853515625</v>
      </c>
      <c r="B524">
        <v>2859</v>
      </c>
    </row>
    <row r="525" spans="1:2" x14ac:dyDescent="0.25">
      <c r="A525">
        <v>791.8480224609375</v>
      </c>
      <c r="B525">
        <v>18390</v>
      </c>
    </row>
    <row r="526" spans="1:2" x14ac:dyDescent="0.25">
      <c r="A526">
        <v>791.8599853515625</v>
      </c>
      <c r="B526">
        <v>76240</v>
      </c>
    </row>
    <row r="527" spans="1:2" x14ac:dyDescent="0.25">
      <c r="A527">
        <v>791.87298583984375</v>
      </c>
      <c r="B527">
        <v>148500</v>
      </c>
    </row>
    <row r="528" spans="1:2" x14ac:dyDescent="0.25">
      <c r="A528">
        <v>791.885009765625</v>
      </c>
      <c r="B528">
        <v>141900</v>
      </c>
    </row>
    <row r="529" spans="1:2" x14ac:dyDescent="0.25">
      <c r="A529">
        <v>791.89697265625</v>
      </c>
      <c r="B529">
        <v>66410</v>
      </c>
    </row>
    <row r="530" spans="1:2" x14ac:dyDescent="0.25">
      <c r="A530">
        <v>791.90997314453125</v>
      </c>
      <c r="B530">
        <v>14800</v>
      </c>
    </row>
    <row r="531" spans="1:2" x14ac:dyDescent="0.25">
      <c r="A531">
        <v>791.9219970703125</v>
      </c>
      <c r="B531">
        <v>2579</v>
      </c>
    </row>
    <row r="532" spans="1:2" x14ac:dyDescent="0.25">
      <c r="A532">
        <v>791.93402099609375</v>
      </c>
      <c r="B532">
        <v>1025</v>
      </c>
    </row>
    <row r="533" spans="1:2" x14ac:dyDescent="0.25">
      <c r="A533">
        <v>791.947021484375</v>
      </c>
      <c r="B533">
        <v>922.5</v>
      </c>
    </row>
    <row r="534" spans="1:2" x14ac:dyDescent="0.25">
      <c r="A534">
        <v>791.958984375</v>
      </c>
      <c r="B534">
        <v>934.20001220703125</v>
      </c>
    </row>
    <row r="535" spans="1:2" x14ac:dyDescent="0.25">
      <c r="A535">
        <v>791.97100830078125</v>
      </c>
      <c r="B535">
        <v>704.79998779296875</v>
      </c>
    </row>
    <row r="536" spans="1:2" x14ac:dyDescent="0.25">
      <c r="A536">
        <v>791.98297119140625</v>
      </c>
      <c r="B536">
        <v>461</v>
      </c>
    </row>
    <row r="537" spans="1:2" x14ac:dyDescent="0.25">
      <c r="A537">
        <v>791.9959716796875</v>
      </c>
      <c r="B537">
        <v>363.20001220703125</v>
      </c>
    </row>
    <row r="538" spans="1:2" x14ac:dyDescent="0.25">
      <c r="A538">
        <v>792.00799560546875</v>
      </c>
      <c r="B538">
        <v>383.70001220703125</v>
      </c>
    </row>
    <row r="539" spans="1:2" x14ac:dyDescent="0.25">
      <c r="A539">
        <v>792.02001953125</v>
      </c>
      <c r="B539">
        <v>401.29998779296875</v>
      </c>
    </row>
    <row r="540" spans="1:2" x14ac:dyDescent="0.25">
      <c r="A540">
        <v>792.03302001953125</v>
      </c>
      <c r="B540">
        <v>395.29998779296875</v>
      </c>
    </row>
    <row r="541" spans="1:2" x14ac:dyDescent="0.25">
      <c r="A541">
        <v>792.04498291015625</v>
      </c>
      <c r="B541">
        <v>357.20001220703125</v>
      </c>
    </row>
    <row r="542" spans="1:2" x14ac:dyDescent="0.25">
      <c r="A542">
        <v>792.0570068359375</v>
      </c>
      <c r="B542">
        <v>240.19999694824219</v>
      </c>
    </row>
    <row r="543" spans="1:2" x14ac:dyDescent="0.25">
      <c r="A543">
        <v>792.0689697265625</v>
      </c>
      <c r="B543">
        <v>126.30000305175781</v>
      </c>
    </row>
    <row r="544" spans="1:2" x14ac:dyDescent="0.25">
      <c r="A544">
        <v>792.08197021484375</v>
      </c>
      <c r="B544">
        <v>137</v>
      </c>
    </row>
    <row r="545" spans="1:2" x14ac:dyDescent="0.25">
      <c r="A545">
        <v>792.093994140625</v>
      </c>
      <c r="B545">
        <v>258.70001220703125</v>
      </c>
    </row>
    <row r="546" spans="1:2" x14ac:dyDescent="0.25">
      <c r="A546">
        <v>792.10601806640625</v>
      </c>
      <c r="B546">
        <v>440.5</v>
      </c>
    </row>
    <row r="547" spans="1:2" x14ac:dyDescent="0.25">
      <c r="A547">
        <v>792.1190185546875</v>
      </c>
      <c r="B547">
        <v>580.79998779296875</v>
      </c>
    </row>
    <row r="548" spans="1:2" x14ac:dyDescent="0.25">
      <c r="A548">
        <v>792.1309814453125</v>
      </c>
      <c r="B548">
        <v>547.29998779296875</v>
      </c>
    </row>
    <row r="549" spans="1:2" x14ac:dyDescent="0.25">
      <c r="A549">
        <v>792.14300537109375</v>
      </c>
      <c r="B549">
        <v>467.29998779296875</v>
      </c>
    </row>
    <row r="550" spans="1:2" x14ac:dyDescent="0.25">
      <c r="A550">
        <v>792.155029296875</v>
      </c>
      <c r="B550">
        <v>463.79998779296875</v>
      </c>
    </row>
    <row r="551" spans="1:2" x14ac:dyDescent="0.25">
      <c r="A551">
        <v>792.16802978515625</v>
      </c>
      <c r="B551">
        <v>432</v>
      </c>
    </row>
    <row r="552" spans="1:2" x14ac:dyDescent="0.25">
      <c r="A552">
        <v>792.17999267578125</v>
      </c>
      <c r="B552">
        <v>344.70001220703125</v>
      </c>
    </row>
    <row r="553" spans="1:2" x14ac:dyDescent="0.25">
      <c r="A553">
        <v>792.1920166015625</v>
      </c>
      <c r="B553">
        <v>250.5</v>
      </c>
    </row>
    <row r="554" spans="1:2" x14ac:dyDescent="0.25">
      <c r="A554">
        <v>792.20501708984375</v>
      </c>
      <c r="B554">
        <v>235.69999694824219</v>
      </c>
    </row>
    <row r="555" spans="1:2" x14ac:dyDescent="0.25">
      <c r="A555">
        <v>792.21697998046875</v>
      </c>
      <c r="B555">
        <v>286.79998779296875</v>
      </c>
    </row>
    <row r="556" spans="1:2" x14ac:dyDescent="0.25">
      <c r="A556">
        <v>792.22900390625</v>
      </c>
      <c r="B556">
        <v>356.5</v>
      </c>
    </row>
    <row r="557" spans="1:2" x14ac:dyDescent="0.25">
      <c r="A557">
        <v>792.24102783203125</v>
      </c>
      <c r="B557">
        <v>435</v>
      </c>
    </row>
    <row r="558" spans="1:2" x14ac:dyDescent="0.25">
      <c r="A558">
        <v>792.2540283203125</v>
      </c>
      <c r="B558">
        <v>453.20001220703125</v>
      </c>
    </row>
    <row r="559" spans="1:2" x14ac:dyDescent="0.25">
      <c r="A559">
        <v>792.2659912109375</v>
      </c>
      <c r="B559">
        <v>454</v>
      </c>
    </row>
    <row r="560" spans="1:2" x14ac:dyDescent="0.25">
      <c r="A560">
        <v>792.27801513671875</v>
      </c>
      <c r="B560">
        <v>483.5</v>
      </c>
    </row>
    <row r="561" spans="1:2" x14ac:dyDescent="0.25">
      <c r="A561">
        <v>792.291015625</v>
      </c>
      <c r="B561">
        <v>564.79998779296875</v>
      </c>
    </row>
    <row r="562" spans="1:2" x14ac:dyDescent="0.25">
      <c r="A562">
        <v>792.302978515625</v>
      </c>
      <c r="B562">
        <v>650</v>
      </c>
    </row>
    <row r="563" spans="1:2" x14ac:dyDescent="0.25">
      <c r="A563">
        <v>792.31500244140625</v>
      </c>
      <c r="B563">
        <v>760</v>
      </c>
    </row>
    <row r="564" spans="1:2" x14ac:dyDescent="0.25">
      <c r="A564">
        <v>792.3270263671875</v>
      </c>
      <c r="B564">
        <v>1301</v>
      </c>
    </row>
    <row r="565" spans="1:2" x14ac:dyDescent="0.25">
      <c r="A565">
        <v>792.34002685546875</v>
      </c>
      <c r="B565">
        <v>4252</v>
      </c>
    </row>
    <row r="566" spans="1:2" x14ac:dyDescent="0.25">
      <c r="A566">
        <v>792.35198974609375</v>
      </c>
      <c r="B566">
        <v>24810</v>
      </c>
    </row>
    <row r="567" spans="1:2" x14ac:dyDescent="0.25">
      <c r="A567">
        <v>792.364013671875</v>
      </c>
      <c r="B567">
        <v>96140</v>
      </c>
    </row>
    <row r="568" spans="1:2" x14ac:dyDescent="0.25">
      <c r="A568">
        <v>792.37701416015625</v>
      </c>
      <c r="B568">
        <v>175100</v>
      </c>
    </row>
    <row r="569" spans="1:2" x14ac:dyDescent="0.25">
      <c r="A569">
        <v>792.38897705078125</v>
      </c>
      <c r="B569">
        <v>155500</v>
      </c>
    </row>
    <row r="570" spans="1:2" x14ac:dyDescent="0.25">
      <c r="A570">
        <v>792.4010009765625</v>
      </c>
      <c r="B570">
        <v>67250</v>
      </c>
    </row>
    <row r="571" spans="1:2" x14ac:dyDescent="0.25">
      <c r="A571">
        <v>792.41302490234375</v>
      </c>
      <c r="B571">
        <v>13780</v>
      </c>
    </row>
    <row r="572" spans="1:2" x14ac:dyDescent="0.25">
      <c r="A572">
        <v>792.426025390625</v>
      </c>
      <c r="B572">
        <v>2191</v>
      </c>
    </row>
    <row r="573" spans="1:2" x14ac:dyDescent="0.25">
      <c r="A573">
        <v>792.43798828125</v>
      </c>
      <c r="B573">
        <v>1013</v>
      </c>
    </row>
    <row r="574" spans="1:2" x14ac:dyDescent="0.25">
      <c r="A574">
        <v>792.45001220703125</v>
      </c>
      <c r="B574">
        <v>1151</v>
      </c>
    </row>
    <row r="575" spans="1:2" x14ac:dyDescent="0.25">
      <c r="A575">
        <v>792.4630126953125</v>
      </c>
      <c r="B575">
        <v>1294</v>
      </c>
    </row>
    <row r="576" spans="1:2" x14ac:dyDescent="0.25">
      <c r="A576">
        <v>792.4749755859375</v>
      </c>
      <c r="B576">
        <v>1030</v>
      </c>
    </row>
    <row r="577" spans="1:2" x14ac:dyDescent="0.25">
      <c r="A577">
        <v>792.48699951171875</v>
      </c>
      <c r="B577">
        <v>660.70001220703125</v>
      </c>
    </row>
    <row r="578" spans="1:2" x14ac:dyDescent="0.25">
      <c r="A578">
        <v>792.4990234375</v>
      </c>
      <c r="B578">
        <v>394.20001220703125</v>
      </c>
    </row>
    <row r="579" spans="1:2" x14ac:dyDescent="0.25">
      <c r="A579">
        <v>792.51202392578125</v>
      </c>
      <c r="B579">
        <v>349</v>
      </c>
    </row>
    <row r="580" spans="1:2" x14ac:dyDescent="0.25">
      <c r="A580">
        <v>792.52398681640625</v>
      </c>
      <c r="B580">
        <v>540.20001220703125</v>
      </c>
    </row>
    <row r="581" spans="1:2" x14ac:dyDescent="0.25">
      <c r="A581">
        <v>792.5360107421875</v>
      </c>
      <c r="B581">
        <v>628.70001220703125</v>
      </c>
    </row>
    <row r="582" spans="1:2" x14ac:dyDescent="0.25">
      <c r="A582">
        <v>792.54901123046875</v>
      </c>
      <c r="B582">
        <v>482.20001220703125</v>
      </c>
    </row>
    <row r="583" spans="1:2" x14ac:dyDescent="0.25">
      <c r="A583">
        <v>792.56097412109375</v>
      </c>
      <c r="B583">
        <v>295</v>
      </c>
    </row>
    <row r="584" spans="1:2" x14ac:dyDescent="0.25">
      <c r="A584">
        <v>792.572998046875</v>
      </c>
      <c r="B584">
        <v>179.30000305175781</v>
      </c>
    </row>
    <row r="585" spans="1:2" x14ac:dyDescent="0.25">
      <c r="A585">
        <v>792.58599853515625</v>
      </c>
      <c r="B585">
        <v>184.30000305175781</v>
      </c>
    </row>
    <row r="586" spans="1:2" x14ac:dyDescent="0.25">
      <c r="A586">
        <v>792.5980224609375</v>
      </c>
      <c r="B586">
        <v>298</v>
      </c>
    </row>
    <row r="587" spans="1:2" x14ac:dyDescent="0.25">
      <c r="A587">
        <v>792.6099853515625</v>
      </c>
      <c r="B587">
        <v>407.70001220703125</v>
      </c>
    </row>
    <row r="588" spans="1:2" x14ac:dyDescent="0.25">
      <c r="A588">
        <v>792.62200927734375</v>
      </c>
      <c r="B588">
        <v>520.70001220703125</v>
      </c>
    </row>
    <row r="589" spans="1:2" x14ac:dyDescent="0.25">
      <c r="A589">
        <v>792.635009765625</v>
      </c>
      <c r="B589">
        <v>584</v>
      </c>
    </row>
    <row r="590" spans="1:2" x14ac:dyDescent="0.25">
      <c r="A590">
        <v>792.64697265625</v>
      </c>
      <c r="B590">
        <v>528.20001220703125</v>
      </c>
    </row>
    <row r="591" spans="1:2" x14ac:dyDescent="0.25">
      <c r="A591">
        <v>792.65899658203125</v>
      </c>
      <c r="B591">
        <v>479</v>
      </c>
    </row>
    <row r="592" spans="1:2" x14ac:dyDescent="0.25">
      <c r="A592">
        <v>792.6719970703125</v>
      </c>
      <c r="B592">
        <v>421.79998779296875</v>
      </c>
    </row>
    <row r="593" spans="1:2" x14ac:dyDescent="0.25">
      <c r="A593">
        <v>792.68402099609375</v>
      </c>
      <c r="B593">
        <v>319.20001220703125</v>
      </c>
    </row>
    <row r="594" spans="1:2" x14ac:dyDescent="0.25">
      <c r="A594">
        <v>792.69598388671875</v>
      </c>
      <c r="B594">
        <v>275.70001220703125</v>
      </c>
    </row>
    <row r="595" spans="1:2" x14ac:dyDescent="0.25">
      <c r="A595">
        <v>792.7080078125</v>
      </c>
      <c r="B595">
        <v>282.20001220703125</v>
      </c>
    </row>
    <row r="596" spans="1:2" x14ac:dyDescent="0.25">
      <c r="A596">
        <v>792.72100830078125</v>
      </c>
      <c r="B596">
        <v>305.29998779296875</v>
      </c>
    </row>
    <row r="597" spans="1:2" x14ac:dyDescent="0.25">
      <c r="A597">
        <v>792.73297119140625</v>
      </c>
      <c r="B597">
        <v>367.20001220703125</v>
      </c>
    </row>
    <row r="598" spans="1:2" x14ac:dyDescent="0.25">
      <c r="A598">
        <v>792.7449951171875</v>
      </c>
      <c r="B598">
        <v>490</v>
      </c>
    </row>
    <row r="599" spans="1:2" x14ac:dyDescent="0.25">
      <c r="A599">
        <v>792.75799560546875</v>
      </c>
      <c r="B599">
        <v>562.20001220703125</v>
      </c>
    </row>
    <row r="600" spans="1:2" x14ac:dyDescent="0.25">
      <c r="A600">
        <v>792.77001953125</v>
      </c>
      <c r="B600">
        <v>565.20001220703125</v>
      </c>
    </row>
    <row r="601" spans="1:2" x14ac:dyDescent="0.25">
      <c r="A601">
        <v>792.781982421875</v>
      </c>
      <c r="B601">
        <v>686</v>
      </c>
    </row>
    <row r="602" spans="1:2" x14ac:dyDescent="0.25">
      <c r="A602">
        <v>792.79400634765625</v>
      </c>
      <c r="B602">
        <v>800.79998779296875</v>
      </c>
    </row>
    <row r="603" spans="1:2" x14ac:dyDescent="0.25">
      <c r="A603">
        <v>792.8070068359375</v>
      </c>
      <c r="B603">
        <v>719.70001220703125</v>
      </c>
    </row>
    <row r="604" spans="1:2" x14ac:dyDescent="0.25">
      <c r="A604">
        <v>792.8189697265625</v>
      </c>
      <c r="B604">
        <v>635.29998779296875</v>
      </c>
    </row>
    <row r="605" spans="1:2" x14ac:dyDescent="0.25">
      <c r="A605">
        <v>792.83099365234375</v>
      </c>
      <c r="B605">
        <v>1112</v>
      </c>
    </row>
    <row r="606" spans="1:2" x14ac:dyDescent="0.25">
      <c r="A606">
        <v>792.843994140625</v>
      </c>
      <c r="B606">
        <v>4709</v>
      </c>
    </row>
    <row r="607" spans="1:2" x14ac:dyDescent="0.25">
      <c r="A607">
        <v>792.85601806640625</v>
      </c>
      <c r="B607">
        <v>25650</v>
      </c>
    </row>
    <row r="608" spans="1:2" x14ac:dyDescent="0.25">
      <c r="A608">
        <v>792.86798095703125</v>
      </c>
      <c r="B608">
        <v>85300</v>
      </c>
    </row>
    <row r="609" spans="1:2" x14ac:dyDescent="0.25">
      <c r="A609">
        <v>792.8809814453125</v>
      </c>
      <c r="B609">
        <v>139200</v>
      </c>
    </row>
    <row r="610" spans="1:2" x14ac:dyDescent="0.25">
      <c r="A610">
        <v>792.89300537109375</v>
      </c>
      <c r="B610">
        <v>112400</v>
      </c>
    </row>
    <row r="611" spans="1:2" x14ac:dyDescent="0.25">
      <c r="A611">
        <v>792.905029296875</v>
      </c>
      <c r="B611">
        <v>44150</v>
      </c>
    </row>
    <row r="612" spans="1:2" x14ac:dyDescent="0.25">
      <c r="A612">
        <v>792.9169921875</v>
      </c>
      <c r="B612">
        <v>8873</v>
      </c>
    </row>
    <row r="613" spans="1:2" x14ac:dyDescent="0.25">
      <c r="A613">
        <v>792.92999267578125</v>
      </c>
      <c r="B613">
        <v>2111</v>
      </c>
    </row>
    <row r="614" spans="1:2" x14ac:dyDescent="0.25">
      <c r="A614">
        <v>792.9420166015625</v>
      </c>
      <c r="B614">
        <v>1132</v>
      </c>
    </row>
    <row r="615" spans="1:2" x14ac:dyDescent="0.25">
      <c r="A615">
        <v>792.9539794921875</v>
      </c>
      <c r="B615">
        <v>957.5</v>
      </c>
    </row>
    <row r="616" spans="1:2" x14ac:dyDescent="0.25">
      <c r="A616">
        <v>792.96697998046875</v>
      </c>
      <c r="B616">
        <v>914.29998779296875</v>
      </c>
    </row>
    <row r="617" spans="1:2" x14ac:dyDescent="0.25">
      <c r="A617">
        <v>792.97900390625</v>
      </c>
      <c r="B617">
        <v>860</v>
      </c>
    </row>
    <row r="618" spans="1:2" x14ac:dyDescent="0.25">
      <c r="A618">
        <v>792.99102783203125</v>
      </c>
      <c r="B618">
        <v>706.70001220703125</v>
      </c>
    </row>
    <row r="619" spans="1:2" x14ac:dyDescent="0.25">
      <c r="A619">
        <v>793.00299072265625</v>
      </c>
      <c r="B619">
        <v>508</v>
      </c>
    </row>
    <row r="620" spans="1:2" x14ac:dyDescent="0.25">
      <c r="A620">
        <v>793.0159912109375</v>
      </c>
      <c r="B620">
        <v>365.5</v>
      </c>
    </row>
    <row r="621" spans="1:2" x14ac:dyDescent="0.25">
      <c r="A621">
        <v>793.02801513671875</v>
      </c>
      <c r="B621">
        <v>295.5</v>
      </c>
    </row>
    <row r="622" spans="1:2" x14ac:dyDescent="0.25">
      <c r="A622">
        <v>793.03997802734375</v>
      </c>
      <c r="B622">
        <v>264</v>
      </c>
    </row>
    <row r="623" spans="1:2" x14ac:dyDescent="0.25">
      <c r="A623">
        <v>793.052978515625</v>
      </c>
      <c r="B623">
        <v>209.80000305175781</v>
      </c>
    </row>
    <row r="624" spans="1:2" x14ac:dyDescent="0.25">
      <c r="A624">
        <v>793.06500244140625</v>
      </c>
      <c r="B624">
        <v>171</v>
      </c>
    </row>
    <row r="625" spans="1:2" x14ac:dyDescent="0.25">
      <c r="A625">
        <v>793.0770263671875</v>
      </c>
      <c r="B625">
        <v>193</v>
      </c>
    </row>
    <row r="626" spans="1:2" x14ac:dyDescent="0.25">
      <c r="A626">
        <v>793.09002685546875</v>
      </c>
      <c r="B626">
        <v>187.69999694824219</v>
      </c>
    </row>
    <row r="627" spans="1:2" x14ac:dyDescent="0.25">
      <c r="A627">
        <v>793.10198974609375</v>
      </c>
      <c r="B627">
        <v>186.30000305175781</v>
      </c>
    </row>
    <row r="628" spans="1:2" x14ac:dyDescent="0.25">
      <c r="A628">
        <v>793.114013671875</v>
      </c>
      <c r="B628">
        <v>308.70001220703125</v>
      </c>
    </row>
    <row r="629" spans="1:2" x14ac:dyDescent="0.25">
      <c r="A629">
        <v>793.1259765625</v>
      </c>
      <c r="B629">
        <v>437.5</v>
      </c>
    </row>
    <row r="630" spans="1:2" x14ac:dyDescent="0.25">
      <c r="A630">
        <v>793.13897705078125</v>
      </c>
      <c r="B630">
        <v>409.5</v>
      </c>
    </row>
    <row r="631" spans="1:2" x14ac:dyDescent="0.25">
      <c r="A631">
        <v>793.1510009765625</v>
      </c>
      <c r="B631">
        <v>340.5</v>
      </c>
    </row>
    <row r="632" spans="1:2" x14ac:dyDescent="0.25">
      <c r="A632">
        <v>793.16302490234375</v>
      </c>
      <c r="B632">
        <v>382.20001220703125</v>
      </c>
    </row>
    <row r="633" spans="1:2" x14ac:dyDescent="0.25">
      <c r="A633">
        <v>793.176025390625</v>
      </c>
      <c r="B633">
        <v>424.20001220703125</v>
      </c>
    </row>
    <row r="634" spans="1:2" x14ac:dyDescent="0.25">
      <c r="A634">
        <v>793.18798828125</v>
      </c>
      <c r="B634">
        <v>368.79998779296875</v>
      </c>
    </row>
    <row r="635" spans="1:2" x14ac:dyDescent="0.25">
      <c r="A635">
        <v>793.20001220703125</v>
      </c>
      <c r="B635">
        <v>274.79998779296875</v>
      </c>
    </row>
    <row r="636" spans="1:2" x14ac:dyDescent="0.25">
      <c r="A636">
        <v>793.21197509765625</v>
      </c>
      <c r="B636">
        <v>207</v>
      </c>
    </row>
    <row r="637" spans="1:2" x14ac:dyDescent="0.25">
      <c r="A637">
        <v>793.2249755859375</v>
      </c>
      <c r="B637">
        <v>211.5</v>
      </c>
    </row>
    <row r="638" spans="1:2" x14ac:dyDescent="0.25">
      <c r="A638">
        <v>793.23699951171875</v>
      </c>
      <c r="B638">
        <v>247.5</v>
      </c>
    </row>
    <row r="639" spans="1:2" x14ac:dyDescent="0.25">
      <c r="A639">
        <v>793.2490234375</v>
      </c>
      <c r="B639">
        <v>266.5</v>
      </c>
    </row>
    <row r="640" spans="1:2" x14ac:dyDescent="0.25">
      <c r="A640">
        <v>793.26202392578125</v>
      </c>
      <c r="B640">
        <v>309.5</v>
      </c>
    </row>
    <row r="641" spans="1:2" x14ac:dyDescent="0.25">
      <c r="A641">
        <v>793.27398681640625</v>
      </c>
      <c r="B641">
        <v>360.5</v>
      </c>
    </row>
    <row r="642" spans="1:2" x14ac:dyDescent="0.25">
      <c r="A642">
        <v>793.2860107421875</v>
      </c>
      <c r="B642">
        <v>396.70001220703125</v>
      </c>
    </row>
    <row r="643" spans="1:2" x14ac:dyDescent="0.25">
      <c r="A643">
        <v>793.29901123046875</v>
      </c>
      <c r="B643">
        <v>392</v>
      </c>
    </row>
    <row r="644" spans="1:2" x14ac:dyDescent="0.25">
      <c r="A644">
        <v>793.31097412109375</v>
      </c>
      <c r="B644">
        <v>338.5</v>
      </c>
    </row>
    <row r="645" spans="1:2" x14ac:dyDescent="0.25">
      <c r="A645">
        <v>793.322998046875</v>
      </c>
      <c r="B645">
        <v>519.20001220703125</v>
      </c>
    </row>
    <row r="646" spans="1:2" x14ac:dyDescent="0.25">
      <c r="A646">
        <v>793.33502197265625</v>
      </c>
      <c r="B646">
        <v>1306</v>
      </c>
    </row>
    <row r="647" spans="1:2" x14ac:dyDescent="0.25">
      <c r="A647">
        <v>793.3480224609375</v>
      </c>
      <c r="B647">
        <v>5003</v>
      </c>
    </row>
    <row r="648" spans="1:2" x14ac:dyDescent="0.25">
      <c r="A648">
        <v>793.3599853515625</v>
      </c>
      <c r="B648">
        <v>20480</v>
      </c>
    </row>
    <row r="649" spans="1:2" x14ac:dyDescent="0.25">
      <c r="A649">
        <v>793.37200927734375</v>
      </c>
      <c r="B649">
        <v>51270</v>
      </c>
    </row>
    <row r="650" spans="1:2" x14ac:dyDescent="0.25">
      <c r="A650">
        <v>793.385009765625</v>
      </c>
      <c r="B650">
        <v>69940</v>
      </c>
    </row>
    <row r="651" spans="1:2" x14ac:dyDescent="0.25">
      <c r="A651">
        <v>793.39697265625</v>
      </c>
      <c r="B651">
        <v>51850</v>
      </c>
    </row>
    <row r="652" spans="1:2" x14ac:dyDescent="0.25">
      <c r="A652">
        <v>793.40899658203125</v>
      </c>
      <c r="B652">
        <v>21070</v>
      </c>
    </row>
    <row r="653" spans="1:2" x14ac:dyDescent="0.25">
      <c r="A653">
        <v>793.4219970703125</v>
      </c>
      <c r="B653">
        <v>5327</v>
      </c>
    </row>
    <row r="654" spans="1:2" x14ac:dyDescent="0.25">
      <c r="A654">
        <v>793.43402099609375</v>
      </c>
      <c r="B654">
        <v>1378</v>
      </c>
    </row>
    <row r="655" spans="1:2" x14ac:dyDescent="0.25">
      <c r="A655">
        <v>793.44598388671875</v>
      </c>
      <c r="B655">
        <v>618.29998779296875</v>
      </c>
    </row>
    <row r="656" spans="1:2" x14ac:dyDescent="0.25">
      <c r="A656">
        <v>793.4580078125</v>
      </c>
      <c r="B656">
        <v>475.5</v>
      </c>
    </row>
    <row r="657" spans="1:2" x14ac:dyDescent="0.25">
      <c r="A657">
        <v>793.47100830078125</v>
      </c>
      <c r="B657">
        <v>420.5</v>
      </c>
    </row>
    <row r="658" spans="1:2" x14ac:dyDescent="0.25">
      <c r="A658">
        <v>793.48297119140625</v>
      </c>
      <c r="B658">
        <v>362.70001220703125</v>
      </c>
    </row>
    <row r="659" spans="1:2" x14ac:dyDescent="0.25">
      <c r="A659">
        <v>793.4949951171875</v>
      </c>
      <c r="B659">
        <v>293.5</v>
      </c>
    </row>
    <row r="660" spans="1:2" x14ac:dyDescent="0.25">
      <c r="A660">
        <v>793.50799560546875</v>
      </c>
      <c r="B660">
        <v>253.30000305175781</v>
      </c>
    </row>
    <row r="661" spans="1:2" x14ac:dyDescent="0.25">
      <c r="A661">
        <v>793.52001953125</v>
      </c>
      <c r="B661">
        <v>190</v>
      </c>
    </row>
    <row r="662" spans="1:2" x14ac:dyDescent="0.25">
      <c r="A662">
        <v>793.531982421875</v>
      </c>
      <c r="B662">
        <v>184.30000305175781</v>
      </c>
    </row>
    <row r="663" spans="1:2" x14ac:dyDescent="0.25">
      <c r="A663">
        <v>793.54400634765625</v>
      </c>
      <c r="B663">
        <v>276.79998779296875</v>
      </c>
    </row>
    <row r="664" spans="1:2" x14ac:dyDescent="0.25">
      <c r="A664">
        <v>793.5570068359375</v>
      </c>
      <c r="B664">
        <v>309</v>
      </c>
    </row>
    <row r="665" spans="1:2" x14ac:dyDescent="0.25">
      <c r="A665">
        <v>793.5689697265625</v>
      </c>
      <c r="B665">
        <v>254</v>
      </c>
    </row>
    <row r="666" spans="1:2" x14ac:dyDescent="0.25">
      <c r="A666">
        <v>793.58099365234375</v>
      </c>
      <c r="B666">
        <v>235.30000305175781</v>
      </c>
    </row>
    <row r="667" spans="1:2" x14ac:dyDescent="0.25">
      <c r="A667">
        <v>793.593994140625</v>
      </c>
      <c r="B667">
        <v>234.19999694824219</v>
      </c>
    </row>
    <row r="668" spans="1:2" x14ac:dyDescent="0.25">
      <c r="A668">
        <v>793.60601806640625</v>
      </c>
      <c r="B668">
        <v>180.5</v>
      </c>
    </row>
    <row r="669" spans="1:2" x14ac:dyDescent="0.25">
      <c r="A669">
        <v>793.61798095703125</v>
      </c>
      <c r="B669">
        <v>137.5</v>
      </c>
    </row>
    <row r="670" spans="1:2" x14ac:dyDescent="0.25">
      <c r="A670">
        <v>793.6309814453125</v>
      </c>
      <c r="B670">
        <v>137.69999694824219</v>
      </c>
    </row>
    <row r="671" spans="1:2" x14ac:dyDescent="0.25">
      <c r="A671">
        <v>793.64300537109375</v>
      </c>
      <c r="B671">
        <v>154.80000305175781</v>
      </c>
    </row>
    <row r="672" spans="1:2" x14ac:dyDescent="0.25">
      <c r="A672">
        <v>793.655029296875</v>
      </c>
      <c r="B672">
        <v>189.5</v>
      </c>
    </row>
    <row r="673" spans="1:2" x14ac:dyDescent="0.25">
      <c r="A673">
        <v>793.6669921875</v>
      </c>
      <c r="B673">
        <v>225.19999694824219</v>
      </c>
    </row>
    <row r="674" spans="1:2" x14ac:dyDescent="0.25">
      <c r="A674">
        <v>793.67999267578125</v>
      </c>
      <c r="B674">
        <v>256.29998779296875</v>
      </c>
    </row>
    <row r="675" spans="1:2" x14ac:dyDescent="0.25">
      <c r="A675">
        <v>793.6920166015625</v>
      </c>
      <c r="B675">
        <v>260.70001220703125</v>
      </c>
    </row>
    <row r="676" spans="1:2" x14ac:dyDescent="0.25">
      <c r="A676">
        <v>793.7039794921875</v>
      </c>
      <c r="B676">
        <v>230</v>
      </c>
    </row>
    <row r="677" spans="1:2" x14ac:dyDescent="0.25">
      <c r="A677">
        <v>793.71697998046875</v>
      </c>
      <c r="B677">
        <v>239.5</v>
      </c>
    </row>
    <row r="678" spans="1:2" x14ac:dyDescent="0.25">
      <c r="A678">
        <v>793.72900390625</v>
      </c>
      <c r="B678">
        <v>244</v>
      </c>
    </row>
    <row r="679" spans="1:2" x14ac:dyDescent="0.25">
      <c r="A679">
        <v>793.74102783203125</v>
      </c>
      <c r="B679">
        <v>181.69999694824219</v>
      </c>
    </row>
    <row r="680" spans="1:2" x14ac:dyDescent="0.25">
      <c r="A680">
        <v>793.7540283203125</v>
      </c>
      <c r="B680">
        <v>200.69999694824219</v>
      </c>
    </row>
    <row r="681" spans="1:2" x14ac:dyDescent="0.25">
      <c r="A681">
        <v>793.7659912109375</v>
      </c>
      <c r="B681">
        <v>289.5</v>
      </c>
    </row>
    <row r="682" spans="1:2" x14ac:dyDescent="0.25">
      <c r="A682">
        <v>793.77801513671875</v>
      </c>
      <c r="B682">
        <v>273.70001220703125</v>
      </c>
    </row>
    <row r="683" spans="1:2" x14ac:dyDescent="0.25">
      <c r="A683">
        <v>793.78997802734375</v>
      </c>
      <c r="B683">
        <v>222.30000305175781</v>
      </c>
    </row>
    <row r="684" spans="1:2" x14ac:dyDescent="0.25">
      <c r="A684">
        <v>793.802978515625</v>
      </c>
      <c r="B684">
        <v>206</v>
      </c>
    </row>
    <row r="685" spans="1:2" x14ac:dyDescent="0.25">
      <c r="A685">
        <v>793.81500244140625</v>
      </c>
      <c r="B685">
        <v>278</v>
      </c>
    </row>
    <row r="686" spans="1:2" x14ac:dyDescent="0.25">
      <c r="A686">
        <v>793.8270263671875</v>
      </c>
      <c r="B686">
        <v>534</v>
      </c>
    </row>
    <row r="687" spans="1:2" x14ac:dyDescent="0.25">
      <c r="A687">
        <v>793.84002685546875</v>
      </c>
      <c r="B687">
        <v>1337</v>
      </c>
    </row>
    <row r="688" spans="1:2" x14ac:dyDescent="0.25">
      <c r="A688">
        <v>793.85198974609375</v>
      </c>
      <c r="B688">
        <v>4321</v>
      </c>
    </row>
    <row r="689" spans="1:2" x14ac:dyDescent="0.25">
      <c r="A689">
        <v>793.864013671875</v>
      </c>
      <c r="B689">
        <v>11840</v>
      </c>
    </row>
    <row r="690" spans="1:2" x14ac:dyDescent="0.25">
      <c r="A690">
        <v>793.87701416015625</v>
      </c>
      <c r="B690">
        <v>22110</v>
      </c>
    </row>
    <row r="691" spans="1:2" x14ac:dyDescent="0.25">
      <c r="A691">
        <v>793.88897705078125</v>
      </c>
      <c r="B691">
        <v>26010</v>
      </c>
    </row>
    <row r="692" spans="1:2" x14ac:dyDescent="0.25">
      <c r="A692">
        <v>793.9010009765625</v>
      </c>
      <c r="B692">
        <v>18780</v>
      </c>
    </row>
    <row r="693" spans="1:2" x14ac:dyDescent="0.25">
      <c r="A693">
        <v>793.91302490234375</v>
      </c>
      <c r="B693">
        <v>8376</v>
      </c>
    </row>
    <row r="694" spans="1:2" x14ac:dyDescent="0.25">
      <c r="A694">
        <v>793.926025390625</v>
      </c>
      <c r="B694">
        <v>2438</v>
      </c>
    </row>
    <row r="695" spans="1:2" x14ac:dyDescent="0.25">
      <c r="A695">
        <v>793.93798828125</v>
      </c>
      <c r="B695">
        <v>626.29998779296875</v>
      </c>
    </row>
    <row r="696" spans="1:2" x14ac:dyDescent="0.25">
      <c r="A696">
        <v>793.95001220703125</v>
      </c>
      <c r="B696">
        <v>296.70001220703125</v>
      </c>
    </row>
    <row r="697" spans="1:2" x14ac:dyDescent="0.25">
      <c r="A697">
        <v>793.9630126953125</v>
      </c>
      <c r="B697">
        <v>193.80000305175781</v>
      </c>
    </row>
    <row r="698" spans="1:2" x14ac:dyDescent="0.25">
      <c r="A698">
        <v>793.9749755859375</v>
      </c>
      <c r="B698">
        <v>193</v>
      </c>
    </row>
    <row r="699" spans="1:2" x14ac:dyDescent="0.25">
      <c r="A699">
        <v>793.98699951171875</v>
      </c>
      <c r="B699">
        <v>249.30000305175781</v>
      </c>
    </row>
    <row r="700" spans="1:2" x14ac:dyDescent="0.25">
      <c r="A700">
        <v>794</v>
      </c>
      <c r="B700">
        <v>240.19999694824219</v>
      </c>
    </row>
    <row r="701" spans="1:2" x14ac:dyDescent="0.25">
      <c r="A701">
        <v>794.01202392578125</v>
      </c>
      <c r="B701">
        <v>163</v>
      </c>
    </row>
    <row r="702" spans="1:2" x14ac:dyDescent="0.25">
      <c r="A702">
        <v>794.02398681640625</v>
      </c>
      <c r="B702">
        <v>158.30000305175781</v>
      </c>
    </row>
    <row r="703" spans="1:2" x14ac:dyDescent="0.25">
      <c r="A703">
        <v>794.0360107421875</v>
      </c>
      <c r="B703">
        <v>229.69999694824219</v>
      </c>
    </row>
    <row r="704" spans="1:2" x14ac:dyDescent="0.25">
      <c r="A704">
        <v>794.04901123046875</v>
      </c>
      <c r="B704">
        <v>227.30000305175781</v>
      </c>
    </row>
    <row r="705" spans="1:2" x14ac:dyDescent="0.25">
      <c r="A705">
        <v>794.06097412109375</v>
      </c>
      <c r="B705">
        <v>139.5</v>
      </c>
    </row>
    <row r="706" spans="1:2" x14ac:dyDescent="0.25">
      <c r="A706">
        <v>794.072998046875</v>
      </c>
      <c r="B706">
        <v>89.5</v>
      </c>
    </row>
    <row r="707" spans="1:2" x14ac:dyDescent="0.25">
      <c r="A707">
        <v>794.08599853515625</v>
      </c>
      <c r="B707">
        <v>102.30000305175781</v>
      </c>
    </row>
    <row r="708" spans="1:2" x14ac:dyDescent="0.25">
      <c r="A708">
        <v>794.0980224609375</v>
      </c>
      <c r="B708">
        <v>105</v>
      </c>
    </row>
    <row r="709" spans="1:2" x14ac:dyDescent="0.25">
      <c r="A709">
        <v>794.1099853515625</v>
      </c>
      <c r="B709">
        <v>105</v>
      </c>
    </row>
    <row r="710" spans="1:2" x14ac:dyDescent="0.25">
      <c r="A710">
        <v>794.12298583984375</v>
      </c>
      <c r="B710">
        <v>148.19999694824219</v>
      </c>
    </row>
    <row r="711" spans="1:2" x14ac:dyDescent="0.25">
      <c r="A711">
        <v>794.135009765625</v>
      </c>
      <c r="B711">
        <v>183.69999694824219</v>
      </c>
    </row>
    <row r="712" spans="1:2" x14ac:dyDescent="0.25">
      <c r="A712">
        <v>794.14697265625</v>
      </c>
      <c r="B712">
        <v>193.80000305175781</v>
      </c>
    </row>
    <row r="713" spans="1:2" x14ac:dyDescent="0.25">
      <c r="A713">
        <v>794.15899658203125</v>
      </c>
      <c r="B713">
        <v>207.19999694824219</v>
      </c>
    </row>
    <row r="714" spans="1:2" x14ac:dyDescent="0.25">
      <c r="A714">
        <v>794.1719970703125</v>
      </c>
      <c r="B714">
        <v>220.30000305175781</v>
      </c>
    </row>
    <row r="715" spans="1:2" x14ac:dyDescent="0.25">
      <c r="A715">
        <v>794.18402099609375</v>
      </c>
      <c r="B715">
        <v>205.5</v>
      </c>
    </row>
    <row r="716" spans="1:2" x14ac:dyDescent="0.25">
      <c r="A716">
        <v>794.19598388671875</v>
      </c>
      <c r="B716">
        <v>150.19999694824219</v>
      </c>
    </row>
    <row r="717" spans="1:2" x14ac:dyDescent="0.25">
      <c r="A717">
        <v>794.208984375</v>
      </c>
      <c r="B717">
        <v>103</v>
      </c>
    </row>
    <row r="718" spans="1:2" x14ac:dyDescent="0.25">
      <c r="A718">
        <v>794.22100830078125</v>
      </c>
      <c r="B718">
        <v>90.75</v>
      </c>
    </row>
    <row r="719" spans="1:2" x14ac:dyDescent="0.25">
      <c r="A719">
        <v>794.23297119140625</v>
      </c>
      <c r="B719">
        <v>100</v>
      </c>
    </row>
    <row r="720" spans="1:2" x14ac:dyDescent="0.25">
      <c r="A720">
        <v>794.2459716796875</v>
      </c>
      <c r="B720">
        <v>114.5</v>
      </c>
    </row>
    <row r="721" spans="1:2" x14ac:dyDescent="0.25">
      <c r="A721">
        <v>794.25799560546875</v>
      </c>
      <c r="B721">
        <v>143.80000305175781</v>
      </c>
    </row>
    <row r="722" spans="1:2" x14ac:dyDescent="0.25">
      <c r="A722">
        <v>794.27001953125</v>
      </c>
      <c r="B722">
        <v>180</v>
      </c>
    </row>
    <row r="723" spans="1:2" x14ac:dyDescent="0.25">
      <c r="A723">
        <v>794.28302001953125</v>
      </c>
      <c r="B723">
        <v>190</v>
      </c>
    </row>
    <row r="724" spans="1:2" x14ac:dyDescent="0.25">
      <c r="A724">
        <v>794.29498291015625</v>
      </c>
      <c r="B724">
        <v>199.19999694824219</v>
      </c>
    </row>
    <row r="725" spans="1:2" x14ac:dyDescent="0.25">
      <c r="A725">
        <v>794.3070068359375</v>
      </c>
      <c r="B725">
        <v>202.30000305175781</v>
      </c>
    </row>
    <row r="726" spans="1:2" x14ac:dyDescent="0.25">
      <c r="A726">
        <v>794.3189697265625</v>
      </c>
      <c r="B726">
        <v>219.69999694824219</v>
      </c>
    </row>
    <row r="727" spans="1:2" x14ac:dyDescent="0.25">
      <c r="A727">
        <v>794.33197021484375</v>
      </c>
      <c r="B727">
        <v>364.79998779296875</v>
      </c>
    </row>
    <row r="728" spans="1:2" x14ac:dyDescent="0.25">
      <c r="A728">
        <v>794.343994140625</v>
      </c>
      <c r="B728">
        <v>911.29998779296875</v>
      </c>
    </row>
    <row r="729" spans="1:2" x14ac:dyDescent="0.25">
      <c r="A729">
        <v>794.35601806640625</v>
      </c>
      <c r="B729">
        <v>2395</v>
      </c>
    </row>
    <row r="730" spans="1:2" x14ac:dyDescent="0.25">
      <c r="A730">
        <v>794.3690185546875</v>
      </c>
      <c r="B730">
        <v>4996</v>
      </c>
    </row>
    <row r="731" spans="1:2" x14ac:dyDescent="0.25">
      <c r="A731">
        <v>794.3809814453125</v>
      </c>
      <c r="B731">
        <v>7424</v>
      </c>
    </row>
    <row r="732" spans="1:2" x14ac:dyDescent="0.25">
      <c r="A732">
        <v>794.39300537109375</v>
      </c>
      <c r="B732">
        <v>7514</v>
      </c>
    </row>
    <row r="733" spans="1:2" x14ac:dyDescent="0.25">
      <c r="A733">
        <v>794.406005859375</v>
      </c>
      <c r="B733">
        <v>5072</v>
      </c>
    </row>
    <row r="734" spans="1:2" x14ac:dyDescent="0.25">
      <c r="A734">
        <v>794.41802978515625</v>
      </c>
      <c r="B734">
        <v>2284</v>
      </c>
    </row>
    <row r="735" spans="1:2" x14ac:dyDescent="0.25">
      <c r="A735">
        <v>794.42999267578125</v>
      </c>
      <c r="B735">
        <v>726.29998779296875</v>
      </c>
    </row>
    <row r="736" spans="1:2" x14ac:dyDescent="0.25">
      <c r="A736">
        <v>794.4429931640625</v>
      </c>
      <c r="B736">
        <v>200.5</v>
      </c>
    </row>
    <row r="737" spans="1:2" x14ac:dyDescent="0.25">
      <c r="A737">
        <v>794.45501708984375</v>
      </c>
      <c r="B737">
        <v>68.75</v>
      </c>
    </row>
    <row r="738" spans="1:2" x14ac:dyDescent="0.25">
      <c r="A738">
        <v>794.46697998046875</v>
      </c>
      <c r="B738">
        <v>37</v>
      </c>
    </row>
    <row r="739" spans="1:2" x14ac:dyDescent="0.25">
      <c r="A739">
        <v>794.47900390625</v>
      </c>
      <c r="B739">
        <v>32.75</v>
      </c>
    </row>
    <row r="740" spans="1:2" x14ac:dyDescent="0.25">
      <c r="A740">
        <v>794.49200439453125</v>
      </c>
      <c r="B740">
        <v>49.5</v>
      </c>
    </row>
    <row r="741" spans="1:2" x14ac:dyDescent="0.25">
      <c r="A741">
        <v>794.5040283203125</v>
      </c>
      <c r="B741">
        <v>73.5</v>
      </c>
    </row>
    <row r="742" spans="1:2" x14ac:dyDescent="0.25">
      <c r="A742">
        <v>794.5159912109375</v>
      </c>
      <c r="B742">
        <v>74.75</v>
      </c>
    </row>
    <row r="743" spans="1:2" x14ac:dyDescent="0.25">
      <c r="A743">
        <v>794.52899169921875</v>
      </c>
      <c r="B743">
        <v>49</v>
      </c>
    </row>
    <row r="744" spans="1:2" x14ac:dyDescent="0.25">
      <c r="A744">
        <v>794.541015625</v>
      </c>
      <c r="B744">
        <v>30</v>
      </c>
    </row>
    <row r="745" spans="1:2" x14ac:dyDescent="0.25">
      <c r="A745">
        <v>794.552978515625</v>
      </c>
      <c r="B745">
        <v>31.75</v>
      </c>
    </row>
    <row r="746" spans="1:2" x14ac:dyDescent="0.25">
      <c r="A746">
        <v>794.56597900390625</v>
      </c>
      <c r="B746">
        <v>49.25</v>
      </c>
    </row>
    <row r="747" spans="1:2" x14ac:dyDescent="0.25">
      <c r="A747">
        <v>794.5780029296875</v>
      </c>
      <c r="B747">
        <v>62</v>
      </c>
    </row>
    <row r="748" spans="1:2" x14ac:dyDescent="0.25">
      <c r="A748">
        <v>794.59002685546875</v>
      </c>
      <c r="B748">
        <v>57.75</v>
      </c>
    </row>
    <row r="749" spans="1:2" x14ac:dyDescent="0.25">
      <c r="A749">
        <v>794.60198974609375</v>
      </c>
      <c r="B749">
        <v>44.5</v>
      </c>
    </row>
    <row r="750" spans="1:2" x14ac:dyDescent="0.25">
      <c r="A750">
        <v>794.614990234375</v>
      </c>
      <c r="B750">
        <v>38.5</v>
      </c>
    </row>
    <row r="751" spans="1:2" x14ac:dyDescent="0.25">
      <c r="A751">
        <v>794.62701416015625</v>
      </c>
      <c r="B751">
        <v>59.75</v>
      </c>
    </row>
    <row r="752" spans="1:2" x14ac:dyDescent="0.25">
      <c r="A752">
        <v>794.63897705078125</v>
      </c>
      <c r="B752">
        <v>78.5</v>
      </c>
    </row>
    <row r="753" spans="1:2" x14ac:dyDescent="0.25">
      <c r="A753">
        <v>794.6519775390625</v>
      </c>
      <c r="B753">
        <v>70.5</v>
      </c>
    </row>
    <row r="754" spans="1:2" x14ac:dyDescent="0.25">
      <c r="A754">
        <v>794.66400146484375</v>
      </c>
      <c r="B754">
        <v>62.75</v>
      </c>
    </row>
    <row r="755" spans="1:2" x14ac:dyDescent="0.25">
      <c r="A755">
        <v>794.676025390625</v>
      </c>
      <c r="B755">
        <v>63</v>
      </c>
    </row>
    <row r="756" spans="1:2" x14ac:dyDescent="0.25">
      <c r="A756">
        <v>794.68902587890625</v>
      </c>
      <c r="B756">
        <v>87.5</v>
      </c>
    </row>
    <row r="757" spans="1:2" x14ac:dyDescent="0.25">
      <c r="A757">
        <v>794.70098876953125</v>
      </c>
      <c r="B757">
        <v>115.30000305175781</v>
      </c>
    </row>
    <row r="758" spans="1:2" x14ac:dyDescent="0.25">
      <c r="A758">
        <v>794.7130126953125</v>
      </c>
      <c r="B758">
        <v>102.30000305175781</v>
      </c>
    </row>
    <row r="759" spans="1:2" x14ac:dyDescent="0.25">
      <c r="A759">
        <v>794.72601318359375</v>
      </c>
      <c r="B759">
        <v>108.69999694824219</v>
      </c>
    </row>
    <row r="760" spans="1:2" x14ac:dyDescent="0.25">
      <c r="A760">
        <v>794.73797607421875</v>
      </c>
      <c r="B760">
        <v>129</v>
      </c>
    </row>
    <row r="761" spans="1:2" x14ac:dyDescent="0.25">
      <c r="A761">
        <v>794.75</v>
      </c>
      <c r="B761">
        <v>107.69999694824219</v>
      </c>
    </row>
    <row r="762" spans="1:2" x14ac:dyDescent="0.25">
      <c r="A762">
        <v>794.76202392578125</v>
      </c>
      <c r="B762">
        <v>93.5</v>
      </c>
    </row>
    <row r="763" spans="1:2" x14ac:dyDescent="0.25">
      <c r="A763">
        <v>794.7750244140625</v>
      </c>
      <c r="B763">
        <v>92.25</v>
      </c>
    </row>
    <row r="764" spans="1:2" x14ac:dyDescent="0.25">
      <c r="A764">
        <v>794.7869873046875</v>
      </c>
      <c r="B764">
        <v>65.25</v>
      </c>
    </row>
    <row r="765" spans="1:2" x14ac:dyDescent="0.25">
      <c r="A765">
        <v>794.79901123046875</v>
      </c>
      <c r="B765">
        <v>81.75</v>
      </c>
    </row>
    <row r="766" spans="1:2" x14ac:dyDescent="0.25">
      <c r="A766">
        <v>794.81201171875</v>
      </c>
      <c r="B766">
        <v>152.80000305175781</v>
      </c>
    </row>
    <row r="767" spans="1:2" x14ac:dyDescent="0.25">
      <c r="A767">
        <v>794.823974609375</v>
      </c>
      <c r="B767">
        <v>170</v>
      </c>
    </row>
    <row r="768" spans="1:2" x14ac:dyDescent="0.25">
      <c r="A768">
        <v>794.83599853515625</v>
      </c>
      <c r="B768">
        <v>223.19999694824219</v>
      </c>
    </row>
    <row r="769" spans="1:2" x14ac:dyDescent="0.25">
      <c r="A769">
        <v>794.8489990234375</v>
      </c>
      <c r="B769">
        <v>650.5</v>
      </c>
    </row>
    <row r="770" spans="1:2" x14ac:dyDescent="0.25">
      <c r="A770">
        <v>794.86102294921875</v>
      </c>
      <c r="B770">
        <v>1412</v>
      </c>
    </row>
    <row r="771" spans="1:2" x14ac:dyDescent="0.25">
      <c r="A771">
        <v>794.87298583984375</v>
      </c>
      <c r="B771">
        <v>2084</v>
      </c>
    </row>
    <row r="772" spans="1:2" x14ac:dyDescent="0.25">
      <c r="A772">
        <v>794.885986328125</v>
      </c>
      <c r="B772">
        <v>2366</v>
      </c>
    </row>
    <row r="773" spans="1:2" x14ac:dyDescent="0.25">
      <c r="A773">
        <v>794.89801025390625</v>
      </c>
      <c r="B773">
        <v>2063</v>
      </c>
    </row>
    <row r="774" spans="1:2" x14ac:dyDescent="0.25">
      <c r="A774">
        <v>794.90997314453125</v>
      </c>
      <c r="B774">
        <v>1373</v>
      </c>
    </row>
    <row r="775" spans="1:2" x14ac:dyDescent="0.25">
      <c r="A775">
        <v>794.9219970703125</v>
      </c>
      <c r="B775">
        <v>761.20001220703125</v>
      </c>
    </row>
    <row r="776" spans="1:2" x14ac:dyDescent="0.25">
      <c r="A776">
        <v>794.93499755859375</v>
      </c>
      <c r="B776">
        <v>381.5</v>
      </c>
    </row>
    <row r="777" spans="1:2" x14ac:dyDescent="0.25">
      <c r="A777">
        <v>794.947021484375</v>
      </c>
      <c r="B777">
        <v>156.5</v>
      </c>
    </row>
    <row r="778" spans="1:2" x14ac:dyDescent="0.25">
      <c r="A778">
        <v>794.958984375</v>
      </c>
      <c r="B778">
        <v>57.25</v>
      </c>
    </row>
    <row r="779" spans="1:2" x14ac:dyDescent="0.25">
      <c r="A779">
        <v>794.97198486328125</v>
      </c>
      <c r="B779">
        <v>34.75</v>
      </c>
    </row>
    <row r="780" spans="1:2" x14ac:dyDescent="0.25">
      <c r="A780">
        <v>794.9840087890625</v>
      </c>
      <c r="B780">
        <v>22.25</v>
      </c>
    </row>
    <row r="781" spans="1:2" x14ac:dyDescent="0.25">
      <c r="A781">
        <v>794.9959716796875</v>
      </c>
      <c r="B781">
        <v>24.25</v>
      </c>
    </row>
    <row r="782" spans="1:2" x14ac:dyDescent="0.25">
      <c r="A782">
        <v>795.00897216796875</v>
      </c>
      <c r="B782">
        <v>34.75</v>
      </c>
    </row>
    <row r="783" spans="1:2" x14ac:dyDescent="0.25">
      <c r="A783">
        <v>795.02099609375</v>
      </c>
      <c r="B783">
        <v>52.5</v>
      </c>
    </row>
    <row r="784" spans="1:2" x14ac:dyDescent="0.25">
      <c r="A784">
        <v>795.03302001953125</v>
      </c>
      <c r="B784">
        <v>66</v>
      </c>
    </row>
    <row r="785" spans="1:2" x14ac:dyDescent="0.25">
      <c r="A785">
        <v>795.0460205078125</v>
      </c>
      <c r="B785">
        <v>64.25</v>
      </c>
    </row>
    <row r="786" spans="1:2" x14ac:dyDescent="0.25">
      <c r="A786">
        <v>795.0579833984375</v>
      </c>
      <c r="B786">
        <v>70.25</v>
      </c>
    </row>
    <row r="787" spans="1:2" x14ac:dyDescent="0.25">
      <c r="A787">
        <v>795.07000732421875</v>
      </c>
      <c r="B787">
        <v>64.75</v>
      </c>
    </row>
    <row r="788" spans="1:2" x14ac:dyDescent="0.25">
      <c r="A788">
        <v>795.08197021484375</v>
      </c>
      <c r="B788">
        <v>48.5</v>
      </c>
    </row>
    <row r="789" spans="1:2" x14ac:dyDescent="0.25">
      <c r="A789">
        <v>795.094970703125</v>
      </c>
      <c r="B789">
        <v>67.25</v>
      </c>
    </row>
    <row r="790" spans="1:2" x14ac:dyDescent="0.25">
      <c r="A790">
        <v>795.10699462890625</v>
      </c>
      <c r="B790">
        <v>93.25</v>
      </c>
    </row>
    <row r="791" spans="1:2" x14ac:dyDescent="0.25">
      <c r="A791">
        <v>795.1190185546875</v>
      </c>
      <c r="B791">
        <v>112.5</v>
      </c>
    </row>
    <row r="792" spans="1:2" x14ac:dyDescent="0.25">
      <c r="A792">
        <v>795.13201904296875</v>
      </c>
      <c r="B792">
        <v>118</v>
      </c>
    </row>
    <row r="793" spans="1:2" x14ac:dyDescent="0.25">
      <c r="A793">
        <v>795.14398193359375</v>
      </c>
      <c r="B793">
        <v>100.5</v>
      </c>
    </row>
    <row r="794" spans="1:2" x14ac:dyDescent="0.25">
      <c r="A794">
        <v>795.156005859375</v>
      </c>
      <c r="B794">
        <v>86.25</v>
      </c>
    </row>
    <row r="795" spans="1:2" x14ac:dyDescent="0.25">
      <c r="A795">
        <v>795.16900634765625</v>
      </c>
      <c r="B795">
        <v>52.25</v>
      </c>
    </row>
    <row r="796" spans="1:2" x14ac:dyDescent="0.25">
      <c r="A796">
        <v>795.1810302734375</v>
      </c>
      <c r="B796">
        <v>20</v>
      </c>
    </row>
    <row r="797" spans="1:2" x14ac:dyDescent="0.25">
      <c r="A797">
        <v>795.1929931640625</v>
      </c>
      <c r="B797">
        <v>29.25</v>
      </c>
    </row>
    <row r="798" spans="1:2" x14ac:dyDescent="0.25">
      <c r="A798">
        <v>795.20599365234375</v>
      </c>
      <c r="B798">
        <v>50.5</v>
      </c>
    </row>
    <row r="799" spans="1:2" x14ac:dyDescent="0.25">
      <c r="A799">
        <v>795.218017578125</v>
      </c>
      <c r="B799">
        <v>81.75</v>
      </c>
    </row>
    <row r="800" spans="1:2" x14ac:dyDescent="0.25">
      <c r="A800">
        <v>795.22998046875</v>
      </c>
      <c r="B800">
        <v>118.80000305175781</v>
      </c>
    </row>
    <row r="801" spans="1:2" x14ac:dyDescent="0.25">
      <c r="A801">
        <v>795.24298095703125</v>
      </c>
      <c r="B801">
        <v>126.30000305175781</v>
      </c>
    </row>
    <row r="802" spans="1:2" x14ac:dyDescent="0.25">
      <c r="A802">
        <v>795.2550048828125</v>
      </c>
      <c r="B802">
        <v>114.30000305175781</v>
      </c>
    </row>
    <row r="803" spans="1:2" x14ac:dyDescent="0.25">
      <c r="A803">
        <v>795.26702880859375</v>
      </c>
      <c r="B803">
        <v>113</v>
      </c>
    </row>
    <row r="804" spans="1:2" x14ac:dyDescent="0.25">
      <c r="A804">
        <v>795.27899169921875</v>
      </c>
      <c r="B804">
        <v>117.80000305175781</v>
      </c>
    </row>
  </sheetData>
  <sheetProtection sheet="1" objects="1" scenarios="1" formatCells="0"/>
  <sortState ref="A1:B804">
    <sortCondition ref="A1"/>
  </sortState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T804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79.5</v>
      </c>
      <c r="C1" s="2" t="s">
        <v>21</v>
      </c>
      <c r="D1">
        <f>D2 - (1/$G$6)</f>
        <v>785.84197998046875</v>
      </c>
      <c r="E1">
        <v>0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1.053450657116614E-3</v>
      </c>
      <c r="M1">
        <f>I$7*(L$1*J1) + $I$4</f>
        <v>419.81110869256355</v>
      </c>
      <c r="P1">
        <f>IF(ISNUMBER(D1),M1,"")</f>
        <v>419.81110869256355</v>
      </c>
      <c r="Q1">
        <f>IF(ISNUMBER(P1),P1-E1,"")</f>
        <v>419.81110869256355</v>
      </c>
      <c r="R1">
        <f>IF(ISNUMBER(P1),Q1*Q1,"")</f>
        <v>176241.3669816794</v>
      </c>
      <c r="S1">
        <f>IF(ISNUMBER(P1),((IF(P1&gt;E1,I$5*(P1-E1),P1-E1)))^2,"")</f>
        <v>176241.3669816794</v>
      </c>
      <c r="T1">
        <f>IF(ISNUMBER(P1),(M1*D1),"")</f>
        <v>329905.19287275994</v>
      </c>
    </row>
    <row r="2" spans="1:20" ht="15.75" thickTop="1" x14ac:dyDescent="0.25">
      <c r="A2">
        <v>785.43597412109375</v>
      </c>
      <c r="B2">
        <v>38.5</v>
      </c>
      <c r="C2" s="2" t="s">
        <v>22</v>
      </c>
      <c r="D2">
        <v>786.34197998046875</v>
      </c>
      <c r="E2">
        <v>8716</v>
      </c>
      <c r="F2" s="3" t="s">
        <v>25</v>
      </c>
      <c r="G2" s="4">
        <v>5.25604248046875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1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8.2253607846850697E-3</v>
      </c>
      <c r="M2">
        <f>I$7*((L$1*J2)+(L$2*J1)) + $I$4</f>
        <v>3615.1879616590891</v>
      </c>
      <c r="P2">
        <f t="shared" ref="P2:P48" si="2">IF(ISNUMBER(D2),M2,"")</f>
        <v>3615.1879616590891</v>
      </c>
      <c r="Q2">
        <f t="shared" ref="Q2:Q48" si="3">IF(ISNUMBER(P2),P2-E2,"")</f>
        <v>-5100.8120383409114</v>
      </c>
      <c r="R2">
        <f t="shared" ref="R2:R48" si="4">IF(ISNUMBER(P2),Q2*Q2,"")</f>
        <v>26018283.450483564</v>
      </c>
      <c r="S2">
        <f t="shared" ref="S2:S48" si="5">IF(ISNUMBER(P2),((IF(P2&gt;E2,I$5*(P2-E2),P2-E2)))^2,"")</f>
        <v>26018283.450483564</v>
      </c>
      <c r="T2">
        <f t="shared" ref="T2:T48" si="6">IF(ISNUMBER(P2),(M2*D2),"")</f>
        <v>2842774.0597725632</v>
      </c>
    </row>
    <row r="3" spans="1:20" x14ac:dyDescent="0.25">
      <c r="A3">
        <v>785.447998046875</v>
      </c>
      <c r="B3">
        <v>22.75</v>
      </c>
      <c r="D3">
        <v>786.843994140625</v>
      </c>
      <c r="E3">
        <v>24730</v>
      </c>
      <c r="F3" s="7" t="s">
        <v>19</v>
      </c>
      <c r="G3" s="8">
        <f>IF(ISBLANK(G2),"",$G$2*$G$6)</f>
        <v>10.5120849609375</v>
      </c>
      <c r="H3" t="s">
        <v>432</v>
      </c>
      <c r="I3">
        <v>26.912366874999861</v>
      </c>
      <c r="J3">
        <f>'hidden params'!J3</f>
        <v>0.37217999724675188</v>
      </c>
      <c r="K3">
        <f t="shared" si="0"/>
        <v>2</v>
      </c>
      <c r="L3">
        <f t="shared" si="1"/>
        <v>3.0918677394571454E-2</v>
      </c>
      <c r="M3">
        <f>I$7*((L$1*J3)+(L$2*J2)+(L$3*J1)) + $I$4</f>
        <v>15111.271790742947</v>
      </c>
      <c r="P3">
        <f t="shared" si="2"/>
        <v>15111.271790742947</v>
      </c>
      <c r="Q3">
        <f t="shared" si="3"/>
        <v>-9618.7282092570531</v>
      </c>
      <c r="R3">
        <f t="shared" si="4"/>
        <v>92519932.363557398</v>
      </c>
      <c r="S3">
        <f t="shared" si="5"/>
        <v>92519932.363557398</v>
      </c>
      <c r="T3">
        <f t="shared" si="6"/>
        <v>11890213.452372735</v>
      </c>
    </row>
    <row r="4" spans="1:20" x14ac:dyDescent="0.25">
      <c r="A4">
        <v>785.46099853515625</v>
      </c>
      <c r="B4">
        <v>18</v>
      </c>
      <c r="D4">
        <v>787.34600830078125</v>
      </c>
      <c r="E4">
        <v>51400</v>
      </c>
      <c r="F4" s="5" t="s">
        <v>26</v>
      </c>
      <c r="G4" s="6">
        <v>789.202880859375</v>
      </c>
      <c r="H4" t="s">
        <v>11</v>
      </c>
      <c r="I4">
        <v>0</v>
      </c>
      <c r="J4">
        <f>'hidden params'!J4</f>
        <v>0.12617301604219128</v>
      </c>
      <c r="K4">
        <f t="shared" si="0"/>
        <v>3</v>
      </c>
      <c r="L4">
        <f t="shared" si="1"/>
        <v>7.449094905492662E-2</v>
      </c>
      <c r="M4">
        <f>I$7*((L$1*J4)+(L$2*J3)+(L$3*J2)+(L$4*J1)) + $I$4</f>
        <v>40857.952286135049</v>
      </c>
      <c r="P4">
        <f t="shared" si="2"/>
        <v>40857.952286135049</v>
      </c>
      <c r="Q4">
        <f t="shared" si="3"/>
        <v>-10542.047713864951</v>
      </c>
      <c r="R4">
        <f t="shared" si="4"/>
        <v>111134770.00140524</v>
      </c>
      <c r="S4">
        <f t="shared" si="5"/>
        <v>111134770.00140524</v>
      </c>
      <c r="T4">
        <f t="shared" si="6"/>
        <v>32169345.63983221</v>
      </c>
    </row>
    <row r="5" spans="1:20" ht="15.75" thickBot="1" x14ac:dyDescent="0.3">
      <c r="A5">
        <v>785.4730224609375</v>
      </c>
      <c r="B5">
        <v>35</v>
      </c>
      <c r="D5">
        <v>787.8480224609375</v>
      </c>
      <c r="E5">
        <v>81020</v>
      </c>
      <c r="F5" s="9" t="s">
        <v>27</v>
      </c>
      <c r="G5" s="10">
        <f>($G$4-1.00794)*$G$6</f>
        <v>1576.3898817187501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4</v>
      </c>
      <c r="L5">
        <f t="shared" si="1"/>
        <v>0.12919774830265779</v>
      </c>
      <c r="M5">
        <f>I$7*((L$1*J5)+(L$2*J4)+(L$3*J3)+(L$4*J2)+(L$5*J1)) + $I$4</f>
        <v>80351.144005691516</v>
      </c>
      <c r="P5">
        <f t="shared" si="2"/>
        <v>80351.144005691516</v>
      </c>
      <c r="Q5">
        <f t="shared" si="3"/>
        <v>-668.85599430848379</v>
      </c>
      <c r="R5">
        <f t="shared" si="4"/>
        <v>447368.34112239047</v>
      </c>
      <c r="S5">
        <f t="shared" si="5"/>
        <v>447368.34112239047</v>
      </c>
      <c r="T5">
        <f t="shared" si="6"/>
        <v>63304489.907358073</v>
      </c>
    </row>
    <row r="6" spans="1:20" ht="15.75" thickTop="1" x14ac:dyDescent="0.25">
      <c r="A6">
        <v>785.4849853515625</v>
      </c>
      <c r="B6">
        <v>48.75</v>
      </c>
      <c r="D6">
        <v>788.35101318359375</v>
      </c>
      <c r="E6">
        <v>114200</v>
      </c>
      <c r="F6" t="s">
        <v>28</v>
      </c>
      <c r="G6">
        <v>2</v>
      </c>
      <c r="H6" t="s">
        <v>434</v>
      </c>
      <c r="I6">
        <f>SUM(S$1:S$48)</f>
        <v>490382493.56522292</v>
      </c>
      <c r="J6">
        <f>'hidden params'!J6</f>
        <v>8.0089009138998458E-3</v>
      </c>
      <c r="K6">
        <f t="shared" si="0"/>
        <v>5</v>
      </c>
      <c r="L6">
        <f t="shared" si="1"/>
        <v>0.17176859304582748</v>
      </c>
      <c r="M6">
        <f>I$7*((L$1*J6)+(L$2*J5)+(L$3*J4)+(L$4*J3)+(L$5*J2)+(L$6*J1)) + $I$4</f>
        <v>122537.74142165988</v>
      </c>
      <c r="P6">
        <f t="shared" si="2"/>
        <v>122537.74142165988</v>
      </c>
      <c r="Q6">
        <f t="shared" si="3"/>
        <v>8337.7414216598845</v>
      </c>
      <c r="R6">
        <f t="shared" si="4"/>
        <v>69517932.014462993</v>
      </c>
      <c r="S6">
        <f t="shared" si="5"/>
        <v>69517932.014462993</v>
      </c>
      <c r="T6">
        <f t="shared" si="6"/>
        <v>96602752.6029948</v>
      </c>
    </row>
    <row r="7" spans="1:20" x14ac:dyDescent="0.25">
      <c r="A7">
        <v>785.49700927734375</v>
      </c>
      <c r="B7">
        <v>45.25</v>
      </c>
      <c r="D7">
        <v>788.85400390625</v>
      </c>
      <c r="E7">
        <v>145700</v>
      </c>
      <c r="F7" t="s">
        <v>29</v>
      </c>
      <c r="G7" s="11">
        <v>0.10000000149011612</v>
      </c>
      <c r="H7" t="s">
        <v>435</v>
      </c>
      <c r="I7">
        <v>398510.46259881125</v>
      </c>
      <c r="J7">
        <f>'hidden params'!J7</f>
        <v>1.6289556013377802E-3</v>
      </c>
      <c r="K7">
        <f t="shared" si="0"/>
        <v>6</v>
      </c>
      <c r="L7">
        <f t="shared" si="1"/>
        <v>0.18199969574193556</v>
      </c>
      <c r="M7">
        <f>I$7*((L$1*J7)+(L$2*J6)+(L$3*J5)+(L$4*J4)+(L$5*J3)+(L$6*J2)+(L$7*J1)) + $I$4</f>
        <v>150885.78665593354</v>
      </c>
      <c r="P7">
        <f t="shared" si="2"/>
        <v>150885.78665593354</v>
      </c>
      <c r="Q7">
        <f t="shared" si="3"/>
        <v>5185.786655933538</v>
      </c>
      <c r="R7">
        <f t="shared" si="4"/>
        <v>26892383.240858346</v>
      </c>
      <c r="S7">
        <f t="shared" si="5"/>
        <v>26892383.240858346</v>
      </c>
      <c r="T7">
        <f t="shared" si="6"/>
        <v>119026856.9360774</v>
      </c>
    </row>
    <row r="8" spans="1:20" x14ac:dyDescent="0.25">
      <c r="A8">
        <v>785.510009765625</v>
      </c>
      <c r="B8">
        <v>23.75</v>
      </c>
      <c r="D8">
        <v>789.35601806640625</v>
      </c>
      <c r="E8">
        <v>155800</v>
      </c>
      <c r="F8" t="s">
        <v>30</v>
      </c>
      <c r="G8" s="11">
        <v>1.9999999552965164E-2</v>
      </c>
      <c r="H8" t="s">
        <v>436</v>
      </c>
      <c r="I8">
        <v>0.22488279896297098</v>
      </c>
      <c r="J8">
        <f>'hidden params'!J8</f>
        <v>2.9654445356787595E-4</v>
      </c>
      <c r="K8">
        <f t="shared" si="0"/>
        <v>7</v>
      </c>
      <c r="L8">
        <f t="shared" si="1"/>
        <v>0.15774829524661568</v>
      </c>
      <c r="M8">
        <f>I$7*((L$1*J8)+(L$2*J7)+(L$3*J6)+(L$4*J5)+(L$5*J4)+(L$6*J3)+(L$7*J2)+(L$8*J1)) + $I$4</f>
        <v>154238.18369503837</v>
      </c>
      <c r="P8">
        <f t="shared" si="2"/>
        <v>154238.18369503837</v>
      </c>
      <c r="Q8">
        <f t="shared" si="3"/>
        <v>-1561.8163049616269</v>
      </c>
      <c r="R8">
        <f t="shared" si="4"/>
        <v>2439270.1704439893</v>
      </c>
      <c r="S8">
        <f t="shared" si="5"/>
        <v>2439270.1704439893</v>
      </c>
      <c r="T8">
        <f t="shared" si="6"/>
        <v>121748838.51531039</v>
      </c>
    </row>
    <row r="9" spans="1:20" x14ac:dyDescent="0.25">
      <c r="A9">
        <v>785.52197265625</v>
      </c>
      <c r="B9">
        <v>10.25</v>
      </c>
      <c r="D9">
        <v>789.8590087890625</v>
      </c>
      <c r="E9">
        <v>140600</v>
      </c>
      <c r="F9" t="s">
        <v>31</v>
      </c>
      <c r="G9">
        <v>6</v>
      </c>
      <c r="H9" t="s">
        <v>441</v>
      </c>
      <c r="I9">
        <f>I3*I8</f>
        <v>6.0521283895683133</v>
      </c>
      <c r="J9">
        <f>'hidden params'!J9</f>
        <v>4.9062092495307995E-5</v>
      </c>
      <c r="K9">
        <f t="shared" si="0"/>
        <v>8</v>
      </c>
      <c r="L9">
        <f t="shared" si="1"/>
        <v>0.11391644837001547</v>
      </c>
      <c r="M9">
        <f>I$7*((L$1*J9)+(L$2*J8)+(L$3*J7)+(L$4*J6)+(L$5*J5)+(L$6*J4)+(L$7*J3)+(L$8*J2)+(L$9*J1)) + $I$4</f>
        <v>133570.68348094681</v>
      </c>
      <c r="P9">
        <f t="shared" si="2"/>
        <v>133570.68348094681</v>
      </c>
      <c r="Q9">
        <f t="shared" si="3"/>
        <v>-7029.3165190531872</v>
      </c>
      <c r="R9">
        <f t="shared" si="4"/>
        <v>49411290.725034013</v>
      </c>
      <c r="S9">
        <f t="shared" si="5"/>
        <v>49411290.725034013</v>
      </c>
      <c r="T9">
        <f t="shared" si="6"/>
        <v>105502007.65753825</v>
      </c>
    </row>
    <row r="10" spans="1:20" x14ac:dyDescent="0.25">
      <c r="A10">
        <v>785.53399658203125</v>
      </c>
      <c r="B10">
        <v>7.5</v>
      </c>
      <c r="D10">
        <v>790.36199951171875</v>
      </c>
      <c r="E10">
        <v>104900</v>
      </c>
      <c r="F10" s="2" t="s">
        <v>22</v>
      </c>
      <c r="G10">
        <v>786.55712890625</v>
      </c>
      <c r="H10">
        <v>15580</v>
      </c>
      <c r="J10">
        <f>'hidden params'!J10</f>
        <v>7.4618768218493286E-6</v>
      </c>
      <c r="K10">
        <f t="shared" si="0"/>
        <v>9</v>
      </c>
      <c r="L10">
        <f t="shared" si="1"/>
        <v>6.9451027321603187E-2</v>
      </c>
      <c r="M10">
        <f>I$7*((L1*J$10)+(L2*J$9)+(L3*J$8)+(L4*J$7)+(L5*J$6)+(L6*J$5)+(L7*J$4)+(L8*J$3)+(L9*J$2)+(L10*J$1)) + $I$4</f>
        <v>99525.140061886646</v>
      </c>
      <c r="P10">
        <f t="shared" si="2"/>
        <v>99525.140061886646</v>
      </c>
      <c r="Q10">
        <f t="shared" si="3"/>
        <v>-5374.8599381133536</v>
      </c>
      <c r="R10">
        <f t="shared" si="4"/>
        <v>28889119.354335882</v>
      </c>
      <c r="S10">
        <f t="shared" si="5"/>
        <v>28889119.354335882</v>
      </c>
      <c r="T10">
        <f t="shared" si="6"/>
        <v>78660888.700996593</v>
      </c>
    </row>
    <row r="11" spans="1:20" x14ac:dyDescent="0.25">
      <c r="A11">
        <v>785.5460205078125</v>
      </c>
      <c r="B11">
        <v>19.25</v>
      </c>
      <c r="D11">
        <v>790.86602783203125</v>
      </c>
      <c r="E11">
        <v>59980</v>
      </c>
      <c r="F11" s="2" t="s">
        <v>32</v>
      </c>
      <c r="G11">
        <v>791.81317138671875</v>
      </c>
      <c r="H11">
        <v>15580</v>
      </c>
      <c r="J11">
        <f>'hidden params'!J11</f>
        <v>1.052564504578221E-6</v>
      </c>
      <c r="K11">
        <f t="shared" si="0"/>
        <v>10</v>
      </c>
      <c r="L11">
        <f t="shared" si="1"/>
        <v>3.6092794873993805E-2</v>
      </c>
      <c r="M11">
        <f>I$7*((L1*J$11)+(L2*J$10)+(L3*J$9)+(L4*J$8)+(L5*J$7)+(L6*J$6)+(L7*J$5)+(L8*J$4)+(L9*J$3)+(L10*J$2)+(L11*J$1)) + $I$4</f>
        <v>64591.761242434135</v>
      </c>
      <c r="P11">
        <f t="shared" si="2"/>
        <v>64591.761242434135</v>
      </c>
      <c r="Q11">
        <f t="shared" si="3"/>
        <v>4611.7612424341351</v>
      </c>
      <c r="R11">
        <f t="shared" si="4"/>
        <v>21268341.757217638</v>
      </c>
      <c r="S11">
        <f t="shared" si="5"/>
        <v>21268341.757217638</v>
      </c>
      <c r="T11">
        <f t="shared" si="6"/>
        <v>51083429.644478835</v>
      </c>
    </row>
    <row r="12" spans="1:20" x14ac:dyDescent="0.25">
      <c r="A12">
        <v>785.55902099609375</v>
      </c>
      <c r="B12">
        <v>36.5</v>
      </c>
      <c r="D12">
        <v>791.3690185546875</v>
      </c>
      <c r="E12">
        <v>33560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11</v>
      </c>
      <c r="L12">
        <f t="shared" si="1"/>
        <v>1.6099822299659484E-2</v>
      </c>
      <c r="M12">
        <f>I$7*((L1*J$12)+(L2*J$11)+(L3*J$10)+(L4*J$9)+(L5*J$8)+(L6*J$7)+(L7*J$6)+(L8*J$5)+(L9*J$4)+(L10*J$3)+(L11*J$2)+(L12*J$1)) + $I$4</f>
        <v>36878.971971422143</v>
      </c>
      <c r="P12">
        <f t="shared" si="2"/>
        <v>36878.971971422143</v>
      </c>
      <c r="Q12">
        <f t="shared" si="3"/>
        <v>3318.9719714221428</v>
      </c>
      <c r="R12">
        <f t="shared" si="4"/>
        <v>11015574.947085785</v>
      </c>
      <c r="S12">
        <f t="shared" si="5"/>
        <v>11015574.947085785</v>
      </c>
      <c r="T12">
        <f t="shared" si="6"/>
        <v>29184875.854330171</v>
      </c>
    </row>
    <row r="13" spans="1:20" x14ac:dyDescent="0.25">
      <c r="A13">
        <v>785.57098388671875</v>
      </c>
      <c r="B13">
        <v>44</v>
      </c>
      <c r="D13">
        <v>791.87298583984375</v>
      </c>
      <c r="E13">
        <v>13160</v>
      </c>
      <c r="F13">
        <v>15580</v>
      </c>
      <c r="J13">
        <f>'hidden params'!J13</f>
        <v>1.7100403136067916E-8</v>
      </c>
      <c r="K13">
        <f t="shared" si="0"/>
        <v>12</v>
      </c>
      <c r="L13">
        <f t="shared" si="1"/>
        <v>6.1938899275063341E-3</v>
      </c>
      <c r="M13">
        <f>I$7*((L1*J$13)+(L2*J$12)+(L3*J$11)+(L4*J$10)+(L5*J$9)+(L6*J$8)+(L7*J$7)+(L8*J$6)+(L9*J$5)+(L10*J$4)+(L11*J$3)+(L12*J$2)+(L13*J$1)) + $I$4</f>
        <v>18679.410436927024</v>
      </c>
      <c r="P13">
        <f t="shared" si="2"/>
        <v>18679.410436927024</v>
      </c>
      <c r="Q13">
        <f t="shared" si="3"/>
        <v>5519.4104369270244</v>
      </c>
      <c r="R13">
        <f t="shared" si="4"/>
        <v>30463891.571258966</v>
      </c>
      <c r="S13">
        <f t="shared" si="5"/>
        <v>30463891.571258966</v>
      </c>
      <c r="T13">
        <f t="shared" si="6"/>
        <v>14791720.516417343</v>
      </c>
    </row>
    <row r="14" spans="1:20" x14ac:dyDescent="0.25">
      <c r="A14">
        <v>785.5830078125</v>
      </c>
      <c r="B14">
        <v>48.5</v>
      </c>
      <c r="D14">
        <v>792.37701416015625</v>
      </c>
      <c r="E14">
        <v>5889</v>
      </c>
      <c r="F14">
        <v>15580</v>
      </c>
      <c r="J14">
        <f>'hidden params'!J14</f>
        <v>2.001917954263115E-9</v>
      </c>
      <c r="K14">
        <f t="shared" si="0"/>
        <v>13</v>
      </c>
      <c r="L14">
        <f t="shared" si="1"/>
        <v>2.0613682087677661E-3</v>
      </c>
      <c r="M14">
        <f>I$7*((L1*J$14)+(L2*J$13)+(L3*J$12)+(L4*J$11)+(L5*J$10)+(L6*J$9)+(L7*J$8)+(L8*J$7)+(L9*J$6)+(L10*J$5)+(L11*J$4)+(L12*J$3)+(L13*J$2)+(L14*J$1)) + $I$4</f>
        <v>8453.4808567738655</v>
      </c>
      <c r="P14">
        <f t="shared" si="2"/>
        <v>8453.4808567738655</v>
      </c>
      <c r="Q14">
        <f t="shared" si="3"/>
        <v>2564.4808567738655</v>
      </c>
      <c r="R14">
        <f t="shared" si="4"/>
        <v>6576562.0647596195</v>
      </c>
      <c r="S14">
        <f t="shared" si="5"/>
        <v>6576562.0647596195</v>
      </c>
      <c r="T14">
        <f t="shared" si="6"/>
        <v>6698343.9205505149</v>
      </c>
    </row>
    <row r="15" spans="1:20" x14ac:dyDescent="0.25">
      <c r="A15">
        <v>785.594970703125</v>
      </c>
      <c r="B15">
        <v>33.75</v>
      </c>
      <c r="D15">
        <f>D14 + (1/$G$6)</f>
        <v>792.87701416015625</v>
      </c>
      <c r="E15">
        <v>0</v>
      </c>
      <c r="J15">
        <f>'hidden params'!J15</f>
        <v>0</v>
      </c>
      <c r="K15">
        <f t="shared" si="0"/>
        <v>14</v>
      </c>
      <c r="L15">
        <f t="shared" si="1"/>
        <v>5.9431600120377005E-4</v>
      </c>
      <c r="M15">
        <f>I$7*((L1*J$15)+(L2*J$14)+(L3*J$13)+(L4*J$12)+(L5*J$11)+(L6*J$10)+(L7*J$9)+(L8*J$8)+(L9*J$7)+(L10*J$6)+(L11*J$5)+(L12*J$4)+(L13*J$3)+(L14*J$2)+(L15*J$1)) + $I$4</f>
        <v>3439.6607311079179</v>
      </c>
      <c r="P15">
        <f t="shared" si="2"/>
        <v>3439.6607311079179</v>
      </c>
      <c r="Q15">
        <f t="shared" si="3"/>
        <v>3439.6607311079179</v>
      </c>
      <c r="R15">
        <f t="shared" si="4"/>
        <v>11831265.945125856</v>
      </c>
      <c r="S15">
        <f t="shared" si="5"/>
        <v>11831265.945125856</v>
      </c>
      <c r="T15">
        <f t="shared" si="6"/>
        <v>2727227.9302047859</v>
      </c>
    </row>
    <row r="16" spans="1:20" x14ac:dyDescent="0.25">
      <c r="A16">
        <v>785.60699462890625</v>
      </c>
      <c r="B16">
        <v>14</v>
      </c>
      <c r="D16">
        <f>D15 + (1/$G$6)</f>
        <v>793.37701416015625</v>
      </c>
      <c r="E16">
        <v>0</v>
      </c>
      <c r="J16">
        <f>'hidden params'!J16</f>
        <v>0</v>
      </c>
      <c r="K16">
        <f t="shared" si="0"/>
        <v>15</v>
      </c>
      <c r="L16">
        <f t="shared" si="1"/>
        <v>1.4842972559354729E-4</v>
      </c>
      <c r="M16">
        <f>I$7*((L1*J$16)+(L2*J$15)+(L3*J$14)+(L4*J$13)+(L5*J$12)+(L6*J$11)+(L7*J$10)+(L8*J$9)+(L9*J$8)+(L10*J$7)+(L11*J$6)+(L12*J$5)+(L13*J$4)+(L14*J$3)+(L15*J$2)+(L16*J$1)) + $I$4</f>
        <v>1265.4185903517262</v>
      </c>
      <c r="P16">
        <f t="shared" si="2"/>
        <v>1265.4185903517262</v>
      </c>
      <c r="Q16">
        <f t="shared" si="3"/>
        <v>1265.4185903517262</v>
      </c>
      <c r="R16">
        <f t="shared" si="4"/>
        <v>1601284.2088077497</v>
      </c>
      <c r="S16">
        <f t="shared" si="5"/>
        <v>1601284.2088077497</v>
      </c>
      <c r="T16">
        <f t="shared" si="6"/>
        <v>1003954.0228760064</v>
      </c>
    </row>
    <row r="17" spans="1:20" x14ac:dyDescent="0.25">
      <c r="A17">
        <v>785.6199951171875</v>
      </c>
      <c r="B17">
        <v>24.5</v>
      </c>
      <c r="D17">
        <f>D16 + (1/$G$6)</f>
        <v>793.87701416015625</v>
      </c>
      <c r="E17">
        <v>0</v>
      </c>
      <c r="J17">
        <f>'hidden params'!J17</f>
        <v>0</v>
      </c>
      <c r="K17">
        <f t="shared" si="0"/>
        <v>16</v>
      </c>
      <c r="L17">
        <f t="shared" si="1"/>
        <v>3.2061794451601839E-5</v>
      </c>
      <c r="M17">
        <f t="shared" ref="M17:M48" si="7">I$7*((L2*J$16)+(L3*J$15)+(L4*J$14)+(L5*J$13)+(L6*J$12)+(L7*J$11)+(L8*J$10)+(L9*J$9)+(L10*J$8)+(L11*J$7)+(L12*J$6)+(L13*J$5)+(L14*J$4)+(L15*J$3)+(L16*J$2)+(L17*J$1)) + $I$4</f>
        <v>423.06269308661984</v>
      </c>
      <c r="P17">
        <f t="shared" si="2"/>
        <v>423.06269308661984</v>
      </c>
      <c r="Q17">
        <f t="shared" si="3"/>
        <v>423.06269308661984</v>
      </c>
      <c r="R17">
        <f t="shared" si="4"/>
        <v>178982.0422817035</v>
      </c>
      <c r="S17">
        <f t="shared" si="5"/>
        <v>178982.0422817035</v>
      </c>
      <c r="T17">
        <f t="shared" si="6"/>
        <v>335859.74759016035</v>
      </c>
    </row>
    <row r="18" spans="1:20" x14ac:dyDescent="0.25">
      <c r="A18">
        <v>785.63201904296875</v>
      </c>
      <c r="B18">
        <v>71.5</v>
      </c>
      <c r="J18">
        <f>'hidden params'!J18</f>
        <v>0</v>
      </c>
      <c r="K18" t="str">
        <f t="shared" si="0"/>
        <v/>
      </c>
      <c r="L18">
        <f t="shared" si="1"/>
        <v>0</v>
      </c>
      <c r="M18">
        <f t="shared" si="7"/>
        <v>126.76460200857404</v>
      </c>
      <c r="P18" t="str">
        <f t="shared" si="2"/>
        <v/>
      </c>
      <c r="Q18" t="str">
        <f t="shared" si="3"/>
        <v/>
      </c>
      <c r="R18" t="str">
        <f t="shared" si="4"/>
        <v/>
      </c>
      <c r="S18" t="str">
        <f t="shared" si="5"/>
        <v/>
      </c>
      <c r="T18" t="str">
        <f t="shared" si="6"/>
        <v/>
      </c>
    </row>
    <row r="19" spans="1:20" x14ac:dyDescent="0.25">
      <c r="A19">
        <v>785.64398193359375</v>
      </c>
      <c r="B19">
        <v>100.19999694824219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7"/>
        <v>33.86249019176001</v>
      </c>
      <c r="P19" t="str">
        <f t="shared" si="2"/>
        <v/>
      </c>
      <c r="Q19" t="str">
        <f t="shared" si="3"/>
        <v/>
      </c>
      <c r="R19" t="str">
        <f t="shared" si="4"/>
        <v/>
      </c>
      <c r="S19" t="str">
        <f t="shared" si="5"/>
        <v/>
      </c>
      <c r="T19" t="str">
        <f t="shared" si="6"/>
        <v/>
      </c>
    </row>
    <row r="20" spans="1:20" x14ac:dyDescent="0.25">
      <c r="A20">
        <v>785.656005859375</v>
      </c>
      <c r="B20">
        <v>66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7"/>
        <v>8.0785926894141333</v>
      </c>
      <c r="P20" t="str">
        <f t="shared" si="2"/>
        <v/>
      </c>
      <c r="Q20" t="str">
        <f t="shared" si="3"/>
        <v/>
      </c>
      <c r="R20" t="str">
        <f t="shared" si="4"/>
        <v/>
      </c>
      <c r="S20" t="str">
        <f t="shared" si="5"/>
        <v/>
      </c>
      <c r="T20" t="str">
        <f t="shared" si="6"/>
        <v/>
      </c>
    </row>
    <row r="21" spans="1:20" x14ac:dyDescent="0.25">
      <c r="A21">
        <v>785.66900634765625</v>
      </c>
      <c r="B21">
        <v>25.5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7"/>
        <v>1.7328179616377617</v>
      </c>
      <c r="P21" t="str">
        <f t="shared" si="2"/>
        <v/>
      </c>
      <c r="Q21" t="str">
        <f t="shared" si="3"/>
        <v/>
      </c>
      <c r="R21" t="str">
        <f t="shared" si="4"/>
        <v/>
      </c>
      <c r="S21" t="str">
        <f t="shared" si="5"/>
        <v/>
      </c>
      <c r="T21" t="str">
        <f t="shared" si="6"/>
        <v/>
      </c>
    </row>
    <row r="22" spans="1:20" x14ac:dyDescent="0.25">
      <c r="A22">
        <v>785.6810302734375</v>
      </c>
      <c r="B22">
        <v>18.5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0.33695116187784124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27.25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5.9892833204829979E-2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52.75</v>
      </c>
      <c r="H24" t="s">
        <v>442</v>
      </c>
      <c r="I24">
        <v>490382493.56522292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9.8037536237108071E-3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96.25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1.4865071938054146E-3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106.5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2.0943429662359297E-4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82.25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2.7346228960443838E-5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92.5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3.2575507084530515E-6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135.5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3.3690622181040488E-7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196.19999694824219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2.5578426703246467E-8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356.70001220703125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0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710.29998779296875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0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1405</v>
      </c>
      <c r="K33" t="str">
        <f t="shared" si="0"/>
        <v/>
      </c>
      <c r="L33">
        <f t="shared" si="1"/>
        <v>0</v>
      </c>
      <c r="M33">
        <f t="shared" si="7"/>
        <v>0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2236</v>
      </c>
      <c r="K34" t="str">
        <f t="shared" si="0"/>
        <v/>
      </c>
      <c r="L34">
        <f t="shared" si="1"/>
        <v>0</v>
      </c>
      <c r="M34">
        <f t="shared" si="7"/>
        <v>0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2489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1978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1286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815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526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406.70001220703125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327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164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69.75</v>
      </c>
      <c r="F43">
        <v>84.870391491206021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63</v>
      </c>
      <c r="F44">
        <f xml:space="preserve"> $F$51 / 2</f>
        <v>84.870391491206021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47.75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38.25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44.75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28.75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14.75</v>
      </c>
    </row>
    <row r="50" spans="1:6" x14ac:dyDescent="0.25">
      <c r="A50">
        <v>786.02398681640625</v>
      </c>
      <c r="B50">
        <v>26.5</v>
      </c>
      <c r="E50" t="s">
        <v>437</v>
      </c>
      <c r="F50">
        <f>MEDIAN(F54:F72)</f>
        <v>113.875</v>
      </c>
    </row>
    <row r="51" spans="1:6" x14ac:dyDescent="0.25">
      <c r="A51">
        <v>786.0360107421875</v>
      </c>
      <c r="B51">
        <v>64.75</v>
      </c>
      <c r="E51" t="s">
        <v>438</v>
      </c>
      <c r="F51">
        <f>AVERAGE(F54:F72)</f>
        <v>169.74078298241204</v>
      </c>
    </row>
    <row r="52" spans="1:6" x14ac:dyDescent="0.25">
      <c r="A52">
        <v>786.0479736328125</v>
      </c>
      <c r="B52">
        <v>90.5</v>
      </c>
      <c r="E52" t="s">
        <v>439</v>
      </c>
      <c r="F52">
        <f>SUM(E$1:E$16)</f>
        <v>939655</v>
      </c>
    </row>
    <row r="53" spans="1:6" x14ac:dyDescent="0.25">
      <c r="A53">
        <v>786.05999755859375</v>
      </c>
      <c r="B53">
        <v>56.25</v>
      </c>
      <c r="E53" t="s">
        <v>440</v>
      </c>
      <c r="F53">
        <f>ABS(F52/F50)</f>
        <v>8251.635565312843</v>
      </c>
    </row>
    <row r="54" spans="1:6" x14ac:dyDescent="0.25">
      <c r="A54">
        <v>786.072998046875</v>
      </c>
      <c r="B54">
        <v>27</v>
      </c>
      <c r="F54">
        <f>AVERAGE(B1:B10)</f>
        <v>32.924999999999997</v>
      </c>
    </row>
    <row r="55" spans="1:6" x14ac:dyDescent="0.25">
      <c r="A55">
        <v>786.08502197265625</v>
      </c>
      <c r="B55">
        <v>58.25</v>
      </c>
      <c r="F55">
        <v>58.25</v>
      </c>
    </row>
    <row r="56" spans="1:6" x14ac:dyDescent="0.25">
      <c r="A56">
        <v>786.09698486328125</v>
      </c>
      <c r="B56">
        <v>80.75</v>
      </c>
      <c r="F56">
        <v>85.75</v>
      </c>
    </row>
    <row r="57" spans="1:6" x14ac:dyDescent="0.25">
      <c r="A57">
        <v>786.1090087890625</v>
      </c>
      <c r="B57">
        <v>43.75</v>
      </c>
      <c r="F57">
        <v>78.75</v>
      </c>
    </row>
    <row r="58" spans="1:6" x14ac:dyDescent="0.25">
      <c r="A58">
        <v>786.12200927734375</v>
      </c>
      <c r="B58">
        <v>18.25</v>
      </c>
      <c r="F58">
        <v>210.30000305175781</v>
      </c>
    </row>
    <row r="59" spans="1:6" x14ac:dyDescent="0.25">
      <c r="A59">
        <v>786.13397216796875</v>
      </c>
      <c r="B59">
        <v>32.75</v>
      </c>
      <c r="F59">
        <v>239</v>
      </c>
    </row>
    <row r="60" spans="1:6" x14ac:dyDescent="0.25">
      <c r="A60">
        <v>786.14599609375</v>
      </c>
      <c r="B60">
        <v>61</v>
      </c>
      <c r="F60">
        <v>317.5</v>
      </c>
    </row>
    <row r="61" spans="1:6" x14ac:dyDescent="0.25">
      <c r="A61">
        <v>786.15802001953125</v>
      </c>
      <c r="B61">
        <v>74.5</v>
      </c>
      <c r="F61">
        <v>327</v>
      </c>
    </row>
    <row r="62" spans="1:6" x14ac:dyDescent="0.25">
      <c r="A62">
        <v>786.1710205078125</v>
      </c>
      <c r="B62">
        <v>56.75</v>
      </c>
      <c r="F62">
        <v>438.79998779296875</v>
      </c>
    </row>
    <row r="63" spans="1:6" x14ac:dyDescent="0.25">
      <c r="A63">
        <v>786.1829833984375</v>
      </c>
      <c r="B63">
        <v>52.5</v>
      </c>
      <c r="F63">
        <v>359.20001220703125</v>
      </c>
    </row>
    <row r="64" spans="1:6" x14ac:dyDescent="0.25">
      <c r="A64">
        <v>786.19500732421875</v>
      </c>
      <c r="B64">
        <v>99.25</v>
      </c>
      <c r="F64">
        <v>342</v>
      </c>
    </row>
    <row r="65" spans="1:6" x14ac:dyDescent="0.25">
      <c r="A65">
        <v>786.20697021484375</v>
      </c>
      <c r="B65">
        <v>154</v>
      </c>
      <c r="F65">
        <v>142</v>
      </c>
    </row>
    <row r="66" spans="1:6" x14ac:dyDescent="0.25">
      <c r="A66">
        <v>786.218994140625</v>
      </c>
      <c r="B66">
        <v>158.69999694824219</v>
      </c>
      <c r="F66">
        <v>145</v>
      </c>
    </row>
    <row r="67" spans="1:6" x14ac:dyDescent="0.25">
      <c r="A67">
        <v>786.23199462890625</v>
      </c>
      <c r="B67">
        <v>167</v>
      </c>
      <c r="F67">
        <v>59</v>
      </c>
    </row>
    <row r="68" spans="1:6" x14ac:dyDescent="0.25">
      <c r="A68">
        <v>786.2440185546875</v>
      </c>
      <c r="B68">
        <v>191.80000305175781</v>
      </c>
      <c r="F68">
        <v>66.75</v>
      </c>
    </row>
    <row r="69" spans="1:6" x14ac:dyDescent="0.25">
      <c r="A69">
        <v>786.2559814453125</v>
      </c>
      <c r="B69">
        <v>220.80000305175781</v>
      </c>
      <c r="F69">
        <v>40</v>
      </c>
    </row>
    <row r="70" spans="1:6" x14ac:dyDescent="0.25">
      <c r="A70">
        <v>786.26800537109375</v>
      </c>
      <c r="B70">
        <v>257</v>
      </c>
      <c r="F70">
        <v>41</v>
      </c>
    </row>
    <row r="71" spans="1:6" x14ac:dyDescent="0.25">
      <c r="A71">
        <v>786.281005859375</v>
      </c>
      <c r="B71">
        <v>381</v>
      </c>
      <c r="F71">
        <f>AVERAGE(B$794:B$804)</f>
        <v>72.109090631658376</v>
      </c>
    </row>
    <row r="72" spans="1:6" x14ac:dyDescent="0.25">
      <c r="A72">
        <v>786.29302978515625</v>
      </c>
      <c r="B72">
        <v>737.20001220703125</v>
      </c>
    </row>
    <row r="73" spans="1:6" x14ac:dyDescent="0.25">
      <c r="A73">
        <v>786.30499267578125</v>
      </c>
      <c r="B73">
        <v>1585</v>
      </c>
    </row>
    <row r="74" spans="1:6" x14ac:dyDescent="0.25">
      <c r="A74">
        <v>786.3170166015625</v>
      </c>
      <c r="B74">
        <v>3835</v>
      </c>
    </row>
    <row r="75" spans="1:6" x14ac:dyDescent="0.25">
      <c r="A75">
        <v>786.33001708984375</v>
      </c>
      <c r="B75">
        <v>7030</v>
      </c>
    </row>
    <row r="76" spans="1:6" x14ac:dyDescent="0.25">
      <c r="A76">
        <v>786.34197998046875</v>
      </c>
      <c r="B76">
        <v>8716</v>
      </c>
    </row>
    <row r="77" spans="1:6" x14ac:dyDescent="0.25">
      <c r="A77">
        <v>786.35400390625</v>
      </c>
      <c r="B77">
        <v>7507</v>
      </c>
    </row>
    <row r="78" spans="1:6" x14ac:dyDescent="0.25">
      <c r="A78">
        <v>786.36602783203125</v>
      </c>
      <c r="B78">
        <v>4484</v>
      </c>
    </row>
    <row r="79" spans="1:6" x14ac:dyDescent="0.25">
      <c r="A79">
        <v>786.3790283203125</v>
      </c>
      <c r="B79">
        <v>1970</v>
      </c>
    </row>
    <row r="80" spans="1:6" x14ac:dyDescent="0.25">
      <c r="A80">
        <v>786.3909912109375</v>
      </c>
      <c r="B80">
        <v>935.20001220703125</v>
      </c>
    </row>
    <row r="81" spans="1:2" x14ac:dyDescent="0.25">
      <c r="A81">
        <v>786.40301513671875</v>
      </c>
      <c r="B81">
        <v>664.29998779296875</v>
      </c>
    </row>
    <row r="82" spans="1:2" x14ac:dyDescent="0.25">
      <c r="A82">
        <v>786.41497802734375</v>
      </c>
      <c r="B82">
        <v>415.70001220703125</v>
      </c>
    </row>
    <row r="83" spans="1:2" x14ac:dyDescent="0.25">
      <c r="A83">
        <v>786.427978515625</v>
      </c>
      <c r="B83">
        <v>169.80000305175781</v>
      </c>
    </row>
    <row r="84" spans="1:2" x14ac:dyDescent="0.25">
      <c r="A84">
        <v>786.44000244140625</v>
      </c>
      <c r="B84">
        <v>96.5</v>
      </c>
    </row>
    <row r="85" spans="1:2" x14ac:dyDescent="0.25">
      <c r="A85">
        <v>786.4520263671875</v>
      </c>
      <c r="B85">
        <v>137.5</v>
      </c>
    </row>
    <row r="86" spans="1:2" x14ac:dyDescent="0.25">
      <c r="A86">
        <v>786.4639892578125</v>
      </c>
      <c r="B86">
        <v>157.30000305175781</v>
      </c>
    </row>
    <row r="87" spans="1:2" x14ac:dyDescent="0.25">
      <c r="A87">
        <v>786.47698974609375</v>
      </c>
      <c r="B87">
        <v>79</v>
      </c>
    </row>
    <row r="88" spans="1:2" x14ac:dyDescent="0.25">
      <c r="A88">
        <v>786.489013671875</v>
      </c>
      <c r="B88">
        <v>21.75</v>
      </c>
    </row>
    <row r="89" spans="1:2" x14ac:dyDescent="0.25">
      <c r="A89">
        <v>786.5009765625</v>
      </c>
      <c r="B89">
        <v>39.75</v>
      </c>
    </row>
    <row r="90" spans="1:2" x14ac:dyDescent="0.25">
      <c r="A90">
        <v>786.51300048828125</v>
      </c>
      <c r="B90">
        <v>69.25</v>
      </c>
    </row>
    <row r="91" spans="1:2" x14ac:dyDescent="0.25">
      <c r="A91">
        <v>786.5260009765625</v>
      </c>
      <c r="B91">
        <v>66.5</v>
      </c>
    </row>
    <row r="92" spans="1:2" x14ac:dyDescent="0.25">
      <c r="A92">
        <v>786.53802490234375</v>
      </c>
      <c r="B92">
        <v>42.25</v>
      </c>
    </row>
    <row r="93" spans="1:2" x14ac:dyDescent="0.25">
      <c r="A93">
        <v>786.54998779296875</v>
      </c>
      <c r="B93">
        <v>25.75</v>
      </c>
    </row>
    <row r="94" spans="1:2" x14ac:dyDescent="0.25">
      <c r="A94">
        <v>786.56201171875</v>
      </c>
      <c r="B94">
        <v>48.25</v>
      </c>
    </row>
    <row r="95" spans="1:2" x14ac:dyDescent="0.25">
      <c r="A95">
        <v>786.57501220703125</v>
      </c>
      <c r="B95">
        <v>90.25</v>
      </c>
    </row>
    <row r="96" spans="1:2" x14ac:dyDescent="0.25">
      <c r="A96">
        <v>786.58697509765625</v>
      </c>
      <c r="B96">
        <v>85.75</v>
      </c>
    </row>
    <row r="97" spans="1:2" x14ac:dyDescent="0.25">
      <c r="A97">
        <v>786.5989990234375</v>
      </c>
      <c r="B97">
        <v>69.25</v>
      </c>
    </row>
    <row r="98" spans="1:2" x14ac:dyDescent="0.25">
      <c r="A98">
        <v>786.61102294921875</v>
      </c>
      <c r="B98">
        <v>103.30000305175781</v>
      </c>
    </row>
    <row r="99" spans="1:2" x14ac:dyDescent="0.25">
      <c r="A99">
        <v>786.62298583984375</v>
      </c>
      <c r="B99">
        <v>140.5</v>
      </c>
    </row>
    <row r="100" spans="1:2" x14ac:dyDescent="0.25">
      <c r="A100">
        <v>786.635986328125</v>
      </c>
      <c r="B100">
        <v>117</v>
      </c>
    </row>
    <row r="101" spans="1:2" x14ac:dyDescent="0.25">
      <c r="A101">
        <v>786.64801025390625</v>
      </c>
      <c r="B101">
        <v>83</v>
      </c>
    </row>
    <row r="102" spans="1:2" x14ac:dyDescent="0.25">
      <c r="A102">
        <v>786.65997314453125</v>
      </c>
      <c r="B102">
        <v>112.5</v>
      </c>
    </row>
    <row r="103" spans="1:2" x14ac:dyDescent="0.25">
      <c r="A103">
        <v>786.6719970703125</v>
      </c>
      <c r="B103">
        <v>148.80000305175781</v>
      </c>
    </row>
    <row r="104" spans="1:2" x14ac:dyDescent="0.25">
      <c r="A104">
        <v>786.68499755859375</v>
      </c>
      <c r="B104">
        <v>146.5</v>
      </c>
    </row>
    <row r="105" spans="1:2" x14ac:dyDescent="0.25">
      <c r="A105">
        <v>786.697021484375</v>
      </c>
      <c r="B105">
        <v>189.80000305175781</v>
      </c>
    </row>
    <row r="106" spans="1:2" x14ac:dyDescent="0.25">
      <c r="A106">
        <v>786.708984375</v>
      </c>
      <c r="B106">
        <v>247</v>
      </c>
    </row>
    <row r="107" spans="1:2" x14ac:dyDescent="0.25">
      <c r="A107">
        <v>786.72100830078125</v>
      </c>
      <c r="B107">
        <v>252.5</v>
      </c>
    </row>
    <row r="108" spans="1:2" x14ac:dyDescent="0.25">
      <c r="A108">
        <v>786.7340087890625</v>
      </c>
      <c r="B108">
        <v>283</v>
      </c>
    </row>
    <row r="109" spans="1:2" x14ac:dyDescent="0.25">
      <c r="A109">
        <v>786.7459716796875</v>
      </c>
      <c r="B109">
        <v>305</v>
      </c>
    </row>
    <row r="110" spans="1:2" x14ac:dyDescent="0.25">
      <c r="A110">
        <v>786.75799560546875</v>
      </c>
      <c r="B110">
        <v>313</v>
      </c>
    </row>
    <row r="111" spans="1:2" x14ac:dyDescent="0.25">
      <c r="A111">
        <v>786.77001953125</v>
      </c>
      <c r="B111">
        <v>436.20001220703125</v>
      </c>
    </row>
    <row r="112" spans="1:2" x14ac:dyDescent="0.25">
      <c r="A112">
        <v>786.78302001953125</v>
      </c>
      <c r="B112">
        <v>669.20001220703125</v>
      </c>
    </row>
    <row r="113" spans="1:2" x14ac:dyDescent="0.25">
      <c r="A113">
        <v>786.79498291015625</v>
      </c>
      <c r="B113">
        <v>1187</v>
      </c>
    </row>
    <row r="114" spans="1:2" x14ac:dyDescent="0.25">
      <c r="A114">
        <v>786.8070068359375</v>
      </c>
      <c r="B114">
        <v>3015</v>
      </c>
    </row>
    <row r="115" spans="1:2" x14ac:dyDescent="0.25">
      <c r="A115">
        <v>786.8189697265625</v>
      </c>
      <c r="B115">
        <v>8451</v>
      </c>
    </row>
    <row r="116" spans="1:2" x14ac:dyDescent="0.25">
      <c r="A116">
        <v>786.83197021484375</v>
      </c>
      <c r="B116">
        <v>17880</v>
      </c>
    </row>
    <row r="117" spans="1:2" x14ac:dyDescent="0.25">
      <c r="A117">
        <v>786.843994140625</v>
      </c>
      <c r="B117">
        <v>24730</v>
      </c>
    </row>
    <row r="118" spans="1:2" x14ac:dyDescent="0.25">
      <c r="A118">
        <v>786.85601806640625</v>
      </c>
      <c r="B118">
        <v>21330</v>
      </c>
    </row>
    <row r="119" spans="1:2" x14ac:dyDescent="0.25">
      <c r="A119">
        <v>786.86798095703125</v>
      </c>
      <c r="B119">
        <v>11250</v>
      </c>
    </row>
    <row r="120" spans="1:2" x14ac:dyDescent="0.25">
      <c r="A120">
        <v>786.8809814453125</v>
      </c>
      <c r="B120">
        <v>3908</v>
      </c>
    </row>
    <row r="121" spans="1:2" x14ac:dyDescent="0.25">
      <c r="A121">
        <v>786.89300537109375</v>
      </c>
      <c r="B121">
        <v>1319</v>
      </c>
    </row>
    <row r="122" spans="1:2" x14ac:dyDescent="0.25">
      <c r="A122">
        <v>786.905029296875</v>
      </c>
      <c r="B122">
        <v>736</v>
      </c>
    </row>
    <row r="123" spans="1:2" x14ac:dyDescent="0.25">
      <c r="A123">
        <v>786.9169921875</v>
      </c>
      <c r="B123">
        <v>619</v>
      </c>
    </row>
    <row r="124" spans="1:2" x14ac:dyDescent="0.25">
      <c r="A124">
        <v>786.92999267578125</v>
      </c>
      <c r="B124">
        <v>499.70001220703125</v>
      </c>
    </row>
    <row r="125" spans="1:2" x14ac:dyDescent="0.25">
      <c r="A125">
        <v>786.9420166015625</v>
      </c>
      <c r="B125">
        <v>305.29998779296875</v>
      </c>
    </row>
    <row r="126" spans="1:2" x14ac:dyDescent="0.25">
      <c r="A126">
        <v>786.9539794921875</v>
      </c>
      <c r="B126">
        <v>153.80000305175781</v>
      </c>
    </row>
    <row r="127" spans="1:2" x14ac:dyDescent="0.25">
      <c r="A127">
        <v>786.96600341796875</v>
      </c>
      <c r="B127">
        <v>155.5</v>
      </c>
    </row>
    <row r="128" spans="1:2" x14ac:dyDescent="0.25">
      <c r="A128">
        <v>786.97900390625</v>
      </c>
      <c r="B128">
        <v>173</v>
      </c>
    </row>
    <row r="129" spans="1:2" x14ac:dyDescent="0.25">
      <c r="A129">
        <v>786.99102783203125</v>
      </c>
      <c r="B129">
        <v>137.30000305175781</v>
      </c>
    </row>
    <row r="130" spans="1:2" x14ac:dyDescent="0.25">
      <c r="A130">
        <v>787.00299072265625</v>
      </c>
      <c r="B130">
        <v>96.5</v>
      </c>
    </row>
    <row r="131" spans="1:2" x14ac:dyDescent="0.25">
      <c r="A131">
        <v>787.0150146484375</v>
      </c>
      <c r="B131">
        <v>89.25</v>
      </c>
    </row>
    <row r="132" spans="1:2" x14ac:dyDescent="0.25">
      <c r="A132">
        <v>787.02801513671875</v>
      </c>
      <c r="B132">
        <v>83</v>
      </c>
    </row>
    <row r="133" spans="1:2" x14ac:dyDescent="0.25">
      <c r="A133">
        <v>787.03997802734375</v>
      </c>
      <c r="B133">
        <v>68.75</v>
      </c>
    </row>
    <row r="134" spans="1:2" x14ac:dyDescent="0.25">
      <c r="A134">
        <v>787.052001953125</v>
      </c>
      <c r="B134">
        <v>90.5</v>
      </c>
    </row>
    <row r="135" spans="1:2" x14ac:dyDescent="0.25">
      <c r="A135">
        <v>787.06402587890625</v>
      </c>
      <c r="B135">
        <v>88.5</v>
      </c>
    </row>
    <row r="136" spans="1:2" x14ac:dyDescent="0.25">
      <c r="A136">
        <v>787.0770263671875</v>
      </c>
      <c r="B136">
        <v>56.25</v>
      </c>
    </row>
    <row r="137" spans="1:2" x14ac:dyDescent="0.25">
      <c r="A137">
        <v>787.0889892578125</v>
      </c>
      <c r="B137">
        <v>78.75</v>
      </c>
    </row>
    <row r="138" spans="1:2" x14ac:dyDescent="0.25">
      <c r="A138">
        <v>787.10101318359375</v>
      </c>
      <c r="B138">
        <v>131.30000305175781</v>
      </c>
    </row>
    <row r="139" spans="1:2" x14ac:dyDescent="0.25">
      <c r="A139">
        <v>787.11297607421875</v>
      </c>
      <c r="B139">
        <v>149.5</v>
      </c>
    </row>
    <row r="140" spans="1:2" x14ac:dyDescent="0.25">
      <c r="A140">
        <v>787.1259765625</v>
      </c>
      <c r="B140">
        <v>156.69999694824219</v>
      </c>
    </row>
    <row r="141" spans="1:2" x14ac:dyDescent="0.25">
      <c r="A141">
        <v>787.13800048828125</v>
      </c>
      <c r="B141">
        <v>160.5</v>
      </c>
    </row>
    <row r="142" spans="1:2" x14ac:dyDescent="0.25">
      <c r="A142">
        <v>787.1500244140625</v>
      </c>
      <c r="B142">
        <v>165.5</v>
      </c>
    </row>
    <row r="143" spans="1:2" x14ac:dyDescent="0.25">
      <c r="A143">
        <v>787.1619873046875</v>
      </c>
      <c r="B143">
        <v>198</v>
      </c>
    </row>
    <row r="144" spans="1:2" x14ac:dyDescent="0.25">
      <c r="A144">
        <v>787.17498779296875</v>
      </c>
      <c r="B144">
        <v>228.30000305175781</v>
      </c>
    </row>
    <row r="145" spans="1:2" x14ac:dyDescent="0.25">
      <c r="A145">
        <v>787.18701171875</v>
      </c>
      <c r="B145">
        <v>221.19999694824219</v>
      </c>
    </row>
    <row r="146" spans="1:2" x14ac:dyDescent="0.25">
      <c r="A146">
        <v>787.198974609375</v>
      </c>
      <c r="B146">
        <v>194.5</v>
      </c>
    </row>
    <row r="147" spans="1:2" x14ac:dyDescent="0.25">
      <c r="A147">
        <v>787.21099853515625</v>
      </c>
      <c r="B147">
        <v>183.5</v>
      </c>
    </row>
    <row r="148" spans="1:2" x14ac:dyDescent="0.25">
      <c r="A148">
        <v>787.2239990234375</v>
      </c>
      <c r="B148">
        <v>209</v>
      </c>
    </row>
    <row r="149" spans="1:2" x14ac:dyDescent="0.25">
      <c r="A149">
        <v>787.23602294921875</v>
      </c>
      <c r="B149">
        <v>222</v>
      </c>
    </row>
    <row r="150" spans="1:2" x14ac:dyDescent="0.25">
      <c r="A150">
        <v>787.24798583984375</v>
      </c>
      <c r="B150">
        <v>178.5</v>
      </c>
    </row>
    <row r="151" spans="1:2" x14ac:dyDescent="0.25">
      <c r="A151">
        <v>787.260009765625</v>
      </c>
      <c r="B151">
        <v>210.5</v>
      </c>
    </row>
    <row r="152" spans="1:2" x14ac:dyDescent="0.25">
      <c r="A152">
        <v>787.27301025390625</v>
      </c>
      <c r="B152">
        <v>393.79998779296875</v>
      </c>
    </row>
    <row r="153" spans="1:2" x14ac:dyDescent="0.25">
      <c r="A153">
        <v>787.28497314453125</v>
      </c>
      <c r="B153">
        <v>699</v>
      </c>
    </row>
    <row r="154" spans="1:2" x14ac:dyDescent="0.25">
      <c r="A154">
        <v>787.2969970703125</v>
      </c>
      <c r="B154">
        <v>1404</v>
      </c>
    </row>
    <row r="155" spans="1:2" x14ac:dyDescent="0.25">
      <c r="A155">
        <v>787.30902099609375</v>
      </c>
      <c r="B155">
        <v>3690</v>
      </c>
    </row>
    <row r="156" spans="1:2" x14ac:dyDescent="0.25">
      <c r="A156">
        <v>787.322021484375</v>
      </c>
      <c r="B156">
        <v>12540</v>
      </c>
    </row>
    <row r="157" spans="1:2" x14ac:dyDescent="0.25">
      <c r="A157">
        <v>787.333984375</v>
      </c>
      <c r="B157">
        <v>33020</v>
      </c>
    </row>
    <row r="158" spans="1:2" x14ac:dyDescent="0.25">
      <c r="A158">
        <v>787.34600830078125</v>
      </c>
      <c r="B158">
        <v>51400</v>
      </c>
    </row>
    <row r="159" spans="1:2" x14ac:dyDescent="0.25">
      <c r="A159">
        <v>787.35797119140625</v>
      </c>
      <c r="B159">
        <v>45600</v>
      </c>
    </row>
    <row r="160" spans="1:2" x14ac:dyDescent="0.25">
      <c r="A160">
        <v>787.3709716796875</v>
      </c>
      <c r="B160">
        <v>23380</v>
      </c>
    </row>
    <row r="161" spans="1:2" x14ac:dyDescent="0.25">
      <c r="A161">
        <v>787.38299560546875</v>
      </c>
      <c r="B161">
        <v>7712</v>
      </c>
    </row>
    <row r="162" spans="1:2" x14ac:dyDescent="0.25">
      <c r="A162">
        <v>787.39501953125</v>
      </c>
      <c r="B162">
        <v>2454</v>
      </c>
    </row>
    <row r="163" spans="1:2" x14ac:dyDescent="0.25">
      <c r="A163">
        <v>787.406982421875</v>
      </c>
      <c r="B163">
        <v>1168</v>
      </c>
    </row>
    <row r="164" spans="1:2" x14ac:dyDescent="0.25">
      <c r="A164">
        <v>787.41998291015625</v>
      </c>
      <c r="B164">
        <v>805.29998779296875</v>
      </c>
    </row>
    <row r="165" spans="1:2" x14ac:dyDescent="0.25">
      <c r="A165">
        <v>787.4320068359375</v>
      </c>
      <c r="B165">
        <v>576.79998779296875</v>
      </c>
    </row>
    <row r="166" spans="1:2" x14ac:dyDescent="0.25">
      <c r="A166">
        <v>787.4439697265625</v>
      </c>
      <c r="B166">
        <v>401</v>
      </c>
    </row>
    <row r="167" spans="1:2" x14ac:dyDescent="0.25">
      <c r="A167">
        <v>787.45599365234375</v>
      </c>
      <c r="B167">
        <v>293.29998779296875</v>
      </c>
    </row>
    <row r="168" spans="1:2" x14ac:dyDescent="0.25">
      <c r="A168">
        <v>787.468994140625</v>
      </c>
      <c r="B168">
        <v>214.30000305175781</v>
      </c>
    </row>
    <row r="169" spans="1:2" x14ac:dyDescent="0.25">
      <c r="A169">
        <v>787.48101806640625</v>
      </c>
      <c r="B169">
        <v>160.30000305175781</v>
      </c>
    </row>
    <row r="170" spans="1:2" x14ac:dyDescent="0.25">
      <c r="A170">
        <v>787.49298095703125</v>
      </c>
      <c r="B170">
        <v>129.5</v>
      </c>
    </row>
    <row r="171" spans="1:2" x14ac:dyDescent="0.25">
      <c r="A171">
        <v>787.5050048828125</v>
      </c>
      <c r="B171">
        <v>148</v>
      </c>
    </row>
    <row r="172" spans="1:2" x14ac:dyDescent="0.25">
      <c r="A172">
        <v>787.51800537109375</v>
      </c>
      <c r="B172">
        <v>166.80000305175781</v>
      </c>
    </row>
    <row r="173" spans="1:2" x14ac:dyDescent="0.25">
      <c r="A173">
        <v>787.530029296875</v>
      </c>
      <c r="B173">
        <v>133.69999694824219</v>
      </c>
    </row>
    <row r="174" spans="1:2" x14ac:dyDescent="0.25">
      <c r="A174">
        <v>787.5419921875</v>
      </c>
      <c r="B174">
        <v>116.30000305175781</v>
      </c>
    </row>
    <row r="175" spans="1:2" x14ac:dyDescent="0.25">
      <c r="A175">
        <v>787.55401611328125</v>
      </c>
      <c r="B175">
        <v>136</v>
      </c>
    </row>
    <row r="176" spans="1:2" x14ac:dyDescent="0.25">
      <c r="A176">
        <v>787.5670166015625</v>
      </c>
      <c r="B176">
        <v>173.5</v>
      </c>
    </row>
    <row r="177" spans="1:2" x14ac:dyDescent="0.25">
      <c r="A177">
        <v>787.5789794921875</v>
      </c>
      <c r="B177">
        <v>210.5</v>
      </c>
    </row>
    <row r="178" spans="1:2" x14ac:dyDescent="0.25">
      <c r="A178">
        <v>787.59100341796875</v>
      </c>
      <c r="B178">
        <v>210.30000305175781</v>
      </c>
    </row>
    <row r="179" spans="1:2" x14ac:dyDescent="0.25">
      <c r="A179">
        <v>787.60302734375</v>
      </c>
      <c r="B179">
        <v>204.5</v>
      </c>
    </row>
    <row r="180" spans="1:2" x14ac:dyDescent="0.25">
      <c r="A180">
        <v>787.61602783203125</v>
      </c>
      <c r="B180">
        <v>204.69999694824219</v>
      </c>
    </row>
    <row r="181" spans="1:2" x14ac:dyDescent="0.25">
      <c r="A181">
        <v>787.62799072265625</v>
      </c>
      <c r="B181">
        <v>201.5</v>
      </c>
    </row>
    <row r="182" spans="1:2" x14ac:dyDescent="0.25">
      <c r="A182">
        <v>787.6400146484375</v>
      </c>
      <c r="B182">
        <v>202</v>
      </c>
    </row>
    <row r="183" spans="1:2" x14ac:dyDescent="0.25">
      <c r="A183">
        <v>787.6519775390625</v>
      </c>
      <c r="B183">
        <v>209.5</v>
      </c>
    </row>
    <row r="184" spans="1:2" x14ac:dyDescent="0.25">
      <c r="A184">
        <v>787.66497802734375</v>
      </c>
      <c r="B184">
        <v>254</v>
      </c>
    </row>
    <row r="185" spans="1:2" x14ac:dyDescent="0.25">
      <c r="A185">
        <v>787.677001953125</v>
      </c>
      <c r="B185">
        <v>286</v>
      </c>
    </row>
    <row r="186" spans="1:2" x14ac:dyDescent="0.25">
      <c r="A186">
        <v>787.68902587890625</v>
      </c>
      <c r="B186">
        <v>262.70001220703125</v>
      </c>
    </row>
    <row r="187" spans="1:2" x14ac:dyDescent="0.25">
      <c r="A187">
        <v>787.70098876953125</v>
      </c>
      <c r="B187">
        <v>244.69999694824219</v>
      </c>
    </row>
    <row r="188" spans="1:2" x14ac:dyDescent="0.25">
      <c r="A188">
        <v>787.7139892578125</v>
      </c>
      <c r="B188">
        <v>262</v>
      </c>
    </row>
    <row r="189" spans="1:2" x14ac:dyDescent="0.25">
      <c r="A189">
        <v>787.72601318359375</v>
      </c>
      <c r="B189">
        <v>288.20001220703125</v>
      </c>
    </row>
    <row r="190" spans="1:2" x14ac:dyDescent="0.25">
      <c r="A190">
        <v>787.73797607421875</v>
      </c>
      <c r="B190">
        <v>379</v>
      </c>
    </row>
    <row r="191" spans="1:2" x14ac:dyDescent="0.25">
      <c r="A191">
        <v>787.75</v>
      </c>
      <c r="B191">
        <v>508.20001220703125</v>
      </c>
    </row>
    <row r="192" spans="1:2" x14ac:dyDescent="0.25">
      <c r="A192">
        <v>787.76300048828125</v>
      </c>
      <c r="B192">
        <v>570.5</v>
      </c>
    </row>
    <row r="193" spans="1:2" x14ac:dyDescent="0.25">
      <c r="A193">
        <v>787.7750244140625</v>
      </c>
      <c r="B193">
        <v>602</v>
      </c>
    </row>
    <row r="194" spans="1:2" x14ac:dyDescent="0.25">
      <c r="A194">
        <v>787.7869873046875</v>
      </c>
      <c r="B194">
        <v>772.79998779296875</v>
      </c>
    </row>
    <row r="195" spans="1:2" x14ac:dyDescent="0.25">
      <c r="A195">
        <v>787.79901123046875</v>
      </c>
      <c r="B195">
        <v>1472</v>
      </c>
    </row>
    <row r="196" spans="1:2" x14ac:dyDescent="0.25">
      <c r="A196">
        <v>787.81201171875</v>
      </c>
      <c r="B196">
        <v>3729</v>
      </c>
    </row>
    <row r="197" spans="1:2" x14ac:dyDescent="0.25">
      <c r="A197">
        <v>787.823974609375</v>
      </c>
      <c r="B197">
        <v>15330</v>
      </c>
    </row>
    <row r="198" spans="1:2" x14ac:dyDescent="0.25">
      <c r="A198">
        <v>787.83599853515625</v>
      </c>
      <c r="B198">
        <v>48600</v>
      </c>
    </row>
    <row r="199" spans="1:2" x14ac:dyDescent="0.25">
      <c r="A199">
        <v>787.8480224609375</v>
      </c>
      <c r="B199">
        <v>81020</v>
      </c>
    </row>
    <row r="200" spans="1:2" x14ac:dyDescent="0.25">
      <c r="A200">
        <v>787.86102294921875</v>
      </c>
      <c r="B200">
        <v>70530</v>
      </c>
    </row>
    <row r="201" spans="1:2" x14ac:dyDescent="0.25">
      <c r="A201">
        <v>787.87298583984375</v>
      </c>
      <c r="B201">
        <v>32790</v>
      </c>
    </row>
    <row r="202" spans="1:2" x14ac:dyDescent="0.25">
      <c r="A202">
        <v>787.885009765625</v>
      </c>
      <c r="B202">
        <v>9088</v>
      </c>
    </row>
    <row r="203" spans="1:2" x14ac:dyDescent="0.25">
      <c r="A203">
        <v>787.89697265625</v>
      </c>
      <c r="B203">
        <v>2280</v>
      </c>
    </row>
    <row r="204" spans="1:2" x14ac:dyDescent="0.25">
      <c r="A204">
        <v>787.90997314453125</v>
      </c>
      <c r="B204">
        <v>817.5</v>
      </c>
    </row>
    <row r="205" spans="1:2" x14ac:dyDescent="0.25">
      <c r="A205">
        <v>787.9219970703125</v>
      </c>
      <c r="B205">
        <v>695.70001220703125</v>
      </c>
    </row>
    <row r="206" spans="1:2" x14ac:dyDescent="0.25">
      <c r="A206">
        <v>787.93402099609375</v>
      </c>
      <c r="B206">
        <v>717</v>
      </c>
    </row>
    <row r="207" spans="1:2" x14ac:dyDescent="0.25">
      <c r="A207">
        <v>787.94598388671875</v>
      </c>
      <c r="B207">
        <v>597</v>
      </c>
    </row>
    <row r="208" spans="1:2" x14ac:dyDescent="0.25">
      <c r="A208">
        <v>787.958984375</v>
      </c>
      <c r="B208">
        <v>471.29998779296875</v>
      </c>
    </row>
    <row r="209" spans="1:2" x14ac:dyDescent="0.25">
      <c r="A209">
        <v>787.97100830078125</v>
      </c>
      <c r="B209">
        <v>454</v>
      </c>
    </row>
    <row r="210" spans="1:2" x14ac:dyDescent="0.25">
      <c r="A210">
        <v>787.98297119140625</v>
      </c>
      <c r="B210">
        <v>383.5</v>
      </c>
    </row>
    <row r="211" spans="1:2" x14ac:dyDescent="0.25">
      <c r="A211">
        <v>787.9949951171875</v>
      </c>
      <c r="B211">
        <v>244.69999694824219</v>
      </c>
    </row>
    <row r="212" spans="1:2" x14ac:dyDescent="0.25">
      <c r="A212">
        <v>788.00799560546875</v>
      </c>
      <c r="B212">
        <v>194.80000305175781</v>
      </c>
    </row>
    <row r="213" spans="1:2" x14ac:dyDescent="0.25">
      <c r="A213">
        <v>788.02001953125</v>
      </c>
      <c r="B213">
        <v>180.5</v>
      </c>
    </row>
    <row r="214" spans="1:2" x14ac:dyDescent="0.25">
      <c r="A214">
        <v>788.031982421875</v>
      </c>
      <c r="B214">
        <v>140.80000305175781</v>
      </c>
    </row>
    <row r="215" spans="1:2" x14ac:dyDescent="0.25">
      <c r="A215">
        <v>788.04400634765625</v>
      </c>
      <c r="B215">
        <v>128.30000305175781</v>
      </c>
    </row>
    <row r="216" spans="1:2" x14ac:dyDescent="0.25">
      <c r="A216">
        <v>788.0570068359375</v>
      </c>
      <c r="B216">
        <v>145</v>
      </c>
    </row>
    <row r="217" spans="1:2" x14ac:dyDescent="0.25">
      <c r="A217">
        <v>788.0689697265625</v>
      </c>
      <c r="B217">
        <v>174.19999694824219</v>
      </c>
    </row>
    <row r="218" spans="1:2" x14ac:dyDescent="0.25">
      <c r="A218">
        <v>788.08099365234375</v>
      </c>
      <c r="B218">
        <v>222.5</v>
      </c>
    </row>
    <row r="219" spans="1:2" x14ac:dyDescent="0.25">
      <c r="A219">
        <v>788.093994140625</v>
      </c>
      <c r="B219">
        <v>239</v>
      </c>
    </row>
    <row r="220" spans="1:2" x14ac:dyDescent="0.25">
      <c r="A220">
        <v>788.10601806640625</v>
      </c>
      <c r="B220">
        <v>239.30000305175781</v>
      </c>
    </row>
    <row r="221" spans="1:2" x14ac:dyDescent="0.25">
      <c r="A221">
        <v>788.11798095703125</v>
      </c>
      <c r="B221">
        <v>288.5</v>
      </c>
    </row>
    <row r="222" spans="1:2" x14ac:dyDescent="0.25">
      <c r="A222">
        <v>788.1300048828125</v>
      </c>
      <c r="B222">
        <v>294.5</v>
      </c>
    </row>
    <row r="223" spans="1:2" x14ac:dyDescent="0.25">
      <c r="A223">
        <v>788.14300537109375</v>
      </c>
      <c r="B223">
        <v>240.5</v>
      </c>
    </row>
    <row r="224" spans="1:2" x14ac:dyDescent="0.25">
      <c r="A224">
        <v>788.155029296875</v>
      </c>
      <c r="B224">
        <v>190.80000305175781</v>
      </c>
    </row>
    <row r="225" spans="1:2" x14ac:dyDescent="0.25">
      <c r="A225">
        <v>788.1669921875</v>
      </c>
      <c r="B225">
        <v>165.5</v>
      </c>
    </row>
    <row r="226" spans="1:2" x14ac:dyDescent="0.25">
      <c r="A226">
        <v>788.17901611328125</v>
      </c>
      <c r="B226">
        <v>217</v>
      </c>
    </row>
    <row r="227" spans="1:2" x14ac:dyDescent="0.25">
      <c r="A227">
        <v>788.1920166015625</v>
      </c>
      <c r="B227">
        <v>321.5</v>
      </c>
    </row>
    <row r="228" spans="1:2" x14ac:dyDescent="0.25">
      <c r="A228">
        <v>788.2039794921875</v>
      </c>
      <c r="B228">
        <v>397.79998779296875</v>
      </c>
    </row>
    <row r="229" spans="1:2" x14ac:dyDescent="0.25">
      <c r="A229">
        <v>788.21600341796875</v>
      </c>
      <c r="B229">
        <v>416.5</v>
      </c>
    </row>
    <row r="230" spans="1:2" x14ac:dyDescent="0.25">
      <c r="A230">
        <v>788.22802734375</v>
      </c>
      <c r="B230">
        <v>362</v>
      </c>
    </row>
    <row r="231" spans="1:2" x14ac:dyDescent="0.25">
      <c r="A231">
        <v>788.24102783203125</v>
      </c>
      <c r="B231">
        <v>287.29998779296875</v>
      </c>
    </row>
    <row r="232" spans="1:2" x14ac:dyDescent="0.25">
      <c r="A232">
        <v>788.25299072265625</v>
      </c>
      <c r="B232">
        <v>362.29998779296875</v>
      </c>
    </row>
    <row r="233" spans="1:2" x14ac:dyDescent="0.25">
      <c r="A233">
        <v>788.2650146484375</v>
      </c>
      <c r="B233">
        <v>523.70001220703125</v>
      </c>
    </row>
    <row r="234" spans="1:2" x14ac:dyDescent="0.25">
      <c r="A234">
        <v>788.2769775390625</v>
      </c>
      <c r="B234">
        <v>629.29998779296875</v>
      </c>
    </row>
    <row r="235" spans="1:2" x14ac:dyDescent="0.25">
      <c r="A235">
        <v>788.28997802734375</v>
      </c>
      <c r="B235">
        <v>895</v>
      </c>
    </row>
    <row r="236" spans="1:2" x14ac:dyDescent="0.25">
      <c r="A236">
        <v>788.302001953125</v>
      </c>
      <c r="B236">
        <v>1450</v>
      </c>
    </row>
    <row r="237" spans="1:2" x14ac:dyDescent="0.25">
      <c r="A237">
        <v>788.31402587890625</v>
      </c>
      <c r="B237">
        <v>3937</v>
      </c>
    </row>
    <row r="238" spans="1:2" x14ac:dyDescent="0.25">
      <c r="A238">
        <v>788.32598876953125</v>
      </c>
      <c r="B238">
        <v>18960</v>
      </c>
    </row>
    <row r="239" spans="1:2" x14ac:dyDescent="0.25">
      <c r="A239">
        <v>788.3389892578125</v>
      </c>
      <c r="B239">
        <v>65200</v>
      </c>
    </row>
    <row r="240" spans="1:2" x14ac:dyDescent="0.25">
      <c r="A240">
        <v>788.35101318359375</v>
      </c>
      <c r="B240">
        <v>114200</v>
      </c>
    </row>
    <row r="241" spans="1:2" x14ac:dyDescent="0.25">
      <c r="A241">
        <v>788.36297607421875</v>
      </c>
      <c r="B241">
        <v>103400</v>
      </c>
    </row>
    <row r="242" spans="1:2" x14ac:dyDescent="0.25">
      <c r="A242">
        <v>788.375</v>
      </c>
      <c r="B242">
        <v>50000</v>
      </c>
    </row>
    <row r="243" spans="1:2" x14ac:dyDescent="0.25">
      <c r="A243">
        <v>788.38800048828125</v>
      </c>
      <c r="B243">
        <v>13800</v>
      </c>
    </row>
    <row r="244" spans="1:2" x14ac:dyDescent="0.25">
      <c r="A244">
        <v>788.4000244140625</v>
      </c>
      <c r="B244">
        <v>3007</v>
      </c>
    </row>
    <row r="245" spans="1:2" x14ac:dyDescent="0.25">
      <c r="A245">
        <v>788.4119873046875</v>
      </c>
      <c r="B245">
        <v>1170</v>
      </c>
    </row>
    <row r="246" spans="1:2" x14ac:dyDescent="0.25">
      <c r="A246">
        <v>788.42401123046875</v>
      </c>
      <c r="B246">
        <v>1058</v>
      </c>
    </row>
    <row r="247" spans="1:2" x14ac:dyDescent="0.25">
      <c r="A247">
        <v>788.43701171875</v>
      </c>
      <c r="B247">
        <v>920.29998779296875</v>
      </c>
    </row>
    <row r="248" spans="1:2" x14ac:dyDescent="0.25">
      <c r="A248">
        <v>788.448974609375</v>
      </c>
      <c r="B248">
        <v>620.70001220703125</v>
      </c>
    </row>
    <row r="249" spans="1:2" x14ac:dyDescent="0.25">
      <c r="A249">
        <v>788.46099853515625</v>
      </c>
      <c r="B249">
        <v>488</v>
      </c>
    </row>
    <row r="250" spans="1:2" x14ac:dyDescent="0.25">
      <c r="A250">
        <v>788.4739990234375</v>
      </c>
      <c r="B250">
        <v>445.20001220703125</v>
      </c>
    </row>
    <row r="251" spans="1:2" x14ac:dyDescent="0.25">
      <c r="A251">
        <v>788.48602294921875</v>
      </c>
      <c r="B251">
        <v>387</v>
      </c>
    </row>
    <row r="252" spans="1:2" x14ac:dyDescent="0.25">
      <c r="A252">
        <v>788.49798583984375</v>
      </c>
      <c r="B252">
        <v>410.29998779296875</v>
      </c>
    </row>
    <row r="253" spans="1:2" x14ac:dyDescent="0.25">
      <c r="A253">
        <v>788.510009765625</v>
      </c>
      <c r="B253">
        <v>420.20001220703125</v>
      </c>
    </row>
    <row r="254" spans="1:2" x14ac:dyDescent="0.25">
      <c r="A254">
        <v>788.52301025390625</v>
      </c>
      <c r="B254">
        <v>314.79998779296875</v>
      </c>
    </row>
    <row r="255" spans="1:2" x14ac:dyDescent="0.25">
      <c r="A255">
        <v>788.53497314453125</v>
      </c>
      <c r="B255">
        <v>254.5</v>
      </c>
    </row>
    <row r="256" spans="1:2" x14ac:dyDescent="0.25">
      <c r="A256">
        <v>788.5469970703125</v>
      </c>
      <c r="B256">
        <v>293</v>
      </c>
    </row>
    <row r="257" spans="1:2" x14ac:dyDescent="0.25">
      <c r="A257">
        <v>788.55902099609375</v>
      </c>
      <c r="B257">
        <v>317.79998779296875</v>
      </c>
    </row>
    <row r="258" spans="1:2" x14ac:dyDescent="0.25">
      <c r="A258">
        <v>788.572021484375</v>
      </c>
      <c r="B258">
        <v>339.79998779296875</v>
      </c>
    </row>
    <row r="259" spans="1:2" x14ac:dyDescent="0.25">
      <c r="A259">
        <v>788.583984375</v>
      </c>
      <c r="B259">
        <v>346.70001220703125</v>
      </c>
    </row>
    <row r="260" spans="1:2" x14ac:dyDescent="0.25">
      <c r="A260">
        <v>788.59600830078125</v>
      </c>
      <c r="B260">
        <v>317.5</v>
      </c>
    </row>
    <row r="261" spans="1:2" x14ac:dyDescent="0.25">
      <c r="A261">
        <v>788.60797119140625</v>
      </c>
      <c r="B261">
        <v>373</v>
      </c>
    </row>
    <row r="262" spans="1:2" x14ac:dyDescent="0.25">
      <c r="A262">
        <v>788.6209716796875</v>
      </c>
      <c r="B262">
        <v>475.29998779296875</v>
      </c>
    </row>
    <row r="263" spans="1:2" x14ac:dyDescent="0.25">
      <c r="A263">
        <v>788.63299560546875</v>
      </c>
      <c r="B263">
        <v>444.20001220703125</v>
      </c>
    </row>
    <row r="264" spans="1:2" x14ac:dyDescent="0.25">
      <c r="A264">
        <v>788.64501953125</v>
      </c>
      <c r="B264">
        <v>368</v>
      </c>
    </row>
    <row r="265" spans="1:2" x14ac:dyDescent="0.25">
      <c r="A265">
        <v>788.656982421875</v>
      </c>
      <c r="B265">
        <v>357</v>
      </c>
    </row>
    <row r="266" spans="1:2" x14ac:dyDescent="0.25">
      <c r="A266">
        <v>788.66998291015625</v>
      </c>
      <c r="B266">
        <v>343.29998779296875</v>
      </c>
    </row>
    <row r="267" spans="1:2" x14ac:dyDescent="0.25">
      <c r="A267">
        <v>788.6820068359375</v>
      </c>
      <c r="B267">
        <v>404.5</v>
      </c>
    </row>
    <row r="268" spans="1:2" x14ac:dyDescent="0.25">
      <c r="A268">
        <v>788.6939697265625</v>
      </c>
      <c r="B268">
        <v>483.20001220703125</v>
      </c>
    </row>
    <row r="269" spans="1:2" x14ac:dyDescent="0.25">
      <c r="A269">
        <v>788.70599365234375</v>
      </c>
      <c r="B269">
        <v>470.5</v>
      </c>
    </row>
    <row r="270" spans="1:2" x14ac:dyDescent="0.25">
      <c r="A270">
        <v>788.718994140625</v>
      </c>
      <c r="B270">
        <v>542</v>
      </c>
    </row>
    <row r="271" spans="1:2" x14ac:dyDescent="0.25">
      <c r="A271">
        <v>788.73101806640625</v>
      </c>
      <c r="B271">
        <v>635.5</v>
      </c>
    </row>
    <row r="272" spans="1:2" x14ac:dyDescent="0.25">
      <c r="A272">
        <v>788.74298095703125</v>
      </c>
      <c r="B272">
        <v>577.5</v>
      </c>
    </row>
    <row r="273" spans="1:2" x14ac:dyDescent="0.25">
      <c r="A273">
        <v>788.7550048828125</v>
      </c>
      <c r="B273">
        <v>522</v>
      </c>
    </row>
    <row r="274" spans="1:2" x14ac:dyDescent="0.25">
      <c r="A274">
        <v>788.76800537109375</v>
      </c>
      <c r="B274">
        <v>577.5</v>
      </c>
    </row>
    <row r="275" spans="1:2" x14ac:dyDescent="0.25">
      <c r="A275">
        <v>788.780029296875</v>
      </c>
      <c r="B275">
        <v>696</v>
      </c>
    </row>
    <row r="276" spans="1:2" x14ac:dyDescent="0.25">
      <c r="A276">
        <v>788.7919921875</v>
      </c>
      <c r="B276">
        <v>762.79998779296875</v>
      </c>
    </row>
    <row r="277" spans="1:2" x14ac:dyDescent="0.25">
      <c r="A277">
        <v>788.80499267578125</v>
      </c>
      <c r="B277">
        <v>1014</v>
      </c>
    </row>
    <row r="278" spans="1:2" x14ac:dyDescent="0.25">
      <c r="A278">
        <v>788.8170166015625</v>
      </c>
      <c r="B278">
        <v>3400</v>
      </c>
    </row>
    <row r="279" spans="1:2" x14ac:dyDescent="0.25">
      <c r="A279">
        <v>788.8289794921875</v>
      </c>
      <c r="B279">
        <v>18690</v>
      </c>
    </row>
    <row r="280" spans="1:2" x14ac:dyDescent="0.25">
      <c r="A280">
        <v>788.84100341796875</v>
      </c>
      <c r="B280">
        <v>75210</v>
      </c>
    </row>
    <row r="281" spans="1:2" x14ac:dyDescent="0.25">
      <c r="A281">
        <v>788.85400390625</v>
      </c>
      <c r="B281">
        <v>145700</v>
      </c>
    </row>
    <row r="282" spans="1:2" x14ac:dyDescent="0.25">
      <c r="A282">
        <v>788.86602783203125</v>
      </c>
      <c r="B282">
        <v>138100</v>
      </c>
    </row>
    <row r="283" spans="1:2" x14ac:dyDescent="0.25">
      <c r="A283">
        <v>788.87799072265625</v>
      </c>
      <c r="B283">
        <v>64620</v>
      </c>
    </row>
    <row r="284" spans="1:2" x14ac:dyDescent="0.25">
      <c r="A284">
        <v>788.8900146484375</v>
      </c>
      <c r="B284">
        <v>15310</v>
      </c>
    </row>
    <row r="285" spans="1:2" x14ac:dyDescent="0.25">
      <c r="A285">
        <v>788.90301513671875</v>
      </c>
      <c r="B285">
        <v>2956</v>
      </c>
    </row>
    <row r="286" spans="1:2" x14ac:dyDescent="0.25">
      <c r="A286">
        <v>788.91497802734375</v>
      </c>
      <c r="B286">
        <v>1040</v>
      </c>
    </row>
    <row r="287" spans="1:2" x14ac:dyDescent="0.25">
      <c r="A287">
        <v>788.927001953125</v>
      </c>
      <c r="B287">
        <v>972.70001220703125</v>
      </c>
    </row>
    <row r="288" spans="1:2" x14ac:dyDescent="0.25">
      <c r="A288">
        <v>788.93902587890625</v>
      </c>
      <c r="B288">
        <v>996.70001220703125</v>
      </c>
    </row>
    <row r="289" spans="1:2" x14ac:dyDescent="0.25">
      <c r="A289">
        <v>788.9520263671875</v>
      </c>
      <c r="B289">
        <v>801</v>
      </c>
    </row>
    <row r="290" spans="1:2" x14ac:dyDescent="0.25">
      <c r="A290">
        <v>788.9639892578125</v>
      </c>
      <c r="B290">
        <v>549.5</v>
      </c>
    </row>
    <row r="291" spans="1:2" x14ac:dyDescent="0.25">
      <c r="A291">
        <v>788.97601318359375</v>
      </c>
      <c r="B291">
        <v>405.5</v>
      </c>
    </row>
    <row r="292" spans="1:2" x14ac:dyDescent="0.25">
      <c r="A292">
        <v>788.98797607421875</v>
      </c>
      <c r="B292">
        <v>310.5</v>
      </c>
    </row>
    <row r="293" spans="1:2" x14ac:dyDescent="0.25">
      <c r="A293">
        <v>789.0009765625</v>
      </c>
      <c r="B293">
        <v>296.20001220703125</v>
      </c>
    </row>
    <row r="294" spans="1:2" x14ac:dyDescent="0.25">
      <c r="A294">
        <v>789.01300048828125</v>
      </c>
      <c r="B294">
        <v>384</v>
      </c>
    </row>
    <row r="295" spans="1:2" x14ac:dyDescent="0.25">
      <c r="A295">
        <v>789.0250244140625</v>
      </c>
      <c r="B295">
        <v>398</v>
      </c>
    </row>
    <row r="296" spans="1:2" x14ac:dyDescent="0.25">
      <c r="A296">
        <v>789.0369873046875</v>
      </c>
      <c r="B296">
        <v>306.5</v>
      </c>
    </row>
    <row r="297" spans="1:2" x14ac:dyDescent="0.25">
      <c r="A297">
        <v>789.04998779296875</v>
      </c>
      <c r="B297">
        <v>301.29998779296875</v>
      </c>
    </row>
    <row r="298" spans="1:2" x14ac:dyDescent="0.25">
      <c r="A298">
        <v>789.06201171875</v>
      </c>
      <c r="B298">
        <v>377.5</v>
      </c>
    </row>
    <row r="299" spans="1:2" x14ac:dyDescent="0.25">
      <c r="A299">
        <v>789.073974609375</v>
      </c>
      <c r="B299">
        <v>386</v>
      </c>
    </row>
    <row r="300" spans="1:2" x14ac:dyDescent="0.25">
      <c r="A300">
        <v>789.08599853515625</v>
      </c>
      <c r="B300">
        <v>339.29998779296875</v>
      </c>
    </row>
    <row r="301" spans="1:2" x14ac:dyDescent="0.25">
      <c r="A301">
        <v>789.0989990234375</v>
      </c>
      <c r="B301">
        <v>327</v>
      </c>
    </row>
    <row r="302" spans="1:2" x14ac:dyDescent="0.25">
      <c r="A302">
        <v>789.11102294921875</v>
      </c>
      <c r="B302">
        <v>391.29998779296875</v>
      </c>
    </row>
    <row r="303" spans="1:2" x14ac:dyDescent="0.25">
      <c r="A303">
        <v>789.12298583984375</v>
      </c>
      <c r="B303">
        <v>416</v>
      </c>
    </row>
    <row r="304" spans="1:2" x14ac:dyDescent="0.25">
      <c r="A304">
        <v>789.135986328125</v>
      </c>
      <c r="B304">
        <v>340.20001220703125</v>
      </c>
    </row>
    <row r="305" spans="1:2" x14ac:dyDescent="0.25">
      <c r="A305">
        <v>789.14801025390625</v>
      </c>
      <c r="B305">
        <v>316.79998779296875</v>
      </c>
    </row>
    <row r="306" spans="1:2" x14ac:dyDescent="0.25">
      <c r="A306">
        <v>789.15997314453125</v>
      </c>
      <c r="B306">
        <v>349.5</v>
      </c>
    </row>
    <row r="307" spans="1:2" x14ac:dyDescent="0.25">
      <c r="A307">
        <v>789.1719970703125</v>
      </c>
      <c r="B307">
        <v>365.20001220703125</v>
      </c>
    </row>
    <row r="308" spans="1:2" x14ac:dyDescent="0.25">
      <c r="A308">
        <v>789.18499755859375</v>
      </c>
      <c r="B308">
        <v>421.79998779296875</v>
      </c>
    </row>
    <row r="309" spans="1:2" x14ac:dyDescent="0.25">
      <c r="A309">
        <v>789.197021484375</v>
      </c>
      <c r="B309">
        <v>452</v>
      </c>
    </row>
    <row r="310" spans="1:2" x14ac:dyDescent="0.25">
      <c r="A310">
        <v>789.208984375</v>
      </c>
      <c r="B310">
        <v>459</v>
      </c>
    </row>
    <row r="311" spans="1:2" x14ac:dyDescent="0.25">
      <c r="A311">
        <v>789.22100830078125</v>
      </c>
      <c r="B311">
        <v>553.20001220703125</v>
      </c>
    </row>
    <row r="312" spans="1:2" x14ac:dyDescent="0.25">
      <c r="A312">
        <v>789.2340087890625</v>
      </c>
      <c r="B312">
        <v>612.20001220703125</v>
      </c>
    </row>
    <row r="313" spans="1:2" x14ac:dyDescent="0.25">
      <c r="A313">
        <v>789.2459716796875</v>
      </c>
      <c r="B313">
        <v>622.5</v>
      </c>
    </row>
    <row r="314" spans="1:2" x14ac:dyDescent="0.25">
      <c r="A314">
        <v>789.25799560546875</v>
      </c>
      <c r="B314">
        <v>666</v>
      </c>
    </row>
    <row r="315" spans="1:2" x14ac:dyDescent="0.25">
      <c r="A315">
        <v>789.27099609375</v>
      </c>
      <c r="B315">
        <v>664.5</v>
      </c>
    </row>
    <row r="316" spans="1:2" x14ac:dyDescent="0.25">
      <c r="A316">
        <v>789.28302001953125</v>
      </c>
      <c r="B316">
        <v>707.20001220703125</v>
      </c>
    </row>
    <row r="317" spans="1:2" x14ac:dyDescent="0.25">
      <c r="A317">
        <v>789.29498291015625</v>
      </c>
      <c r="B317">
        <v>946</v>
      </c>
    </row>
    <row r="318" spans="1:2" x14ac:dyDescent="0.25">
      <c r="A318">
        <v>789.3070068359375</v>
      </c>
      <c r="B318">
        <v>1439</v>
      </c>
    </row>
    <row r="319" spans="1:2" x14ac:dyDescent="0.25">
      <c r="A319">
        <v>789.32000732421875</v>
      </c>
      <c r="B319">
        <v>3966</v>
      </c>
    </row>
    <row r="320" spans="1:2" x14ac:dyDescent="0.25">
      <c r="A320">
        <v>789.33197021484375</v>
      </c>
      <c r="B320">
        <v>20500</v>
      </c>
    </row>
    <row r="321" spans="1:2" x14ac:dyDescent="0.25">
      <c r="A321">
        <v>789.343994140625</v>
      </c>
      <c r="B321">
        <v>80830</v>
      </c>
    </row>
    <row r="322" spans="1:2" x14ac:dyDescent="0.25">
      <c r="A322">
        <v>789.35601806640625</v>
      </c>
      <c r="B322">
        <v>155800</v>
      </c>
    </row>
    <row r="323" spans="1:2" x14ac:dyDescent="0.25">
      <c r="A323">
        <v>789.3690185546875</v>
      </c>
      <c r="B323">
        <v>147600</v>
      </c>
    </row>
    <row r="324" spans="1:2" x14ac:dyDescent="0.25">
      <c r="A324">
        <v>789.3809814453125</v>
      </c>
      <c r="B324">
        <v>68170</v>
      </c>
    </row>
    <row r="325" spans="1:2" x14ac:dyDescent="0.25">
      <c r="A325">
        <v>789.39300537109375</v>
      </c>
      <c r="B325">
        <v>15170</v>
      </c>
    </row>
    <row r="326" spans="1:2" x14ac:dyDescent="0.25">
      <c r="A326">
        <v>789.405029296875</v>
      </c>
      <c r="B326">
        <v>2978</v>
      </c>
    </row>
    <row r="327" spans="1:2" x14ac:dyDescent="0.25">
      <c r="A327">
        <v>789.41802978515625</v>
      </c>
      <c r="B327">
        <v>1423</v>
      </c>
    </row>
    <row r="328" spans="1:2" x14ac:dyDescent="0.25">
      <c r="A328">
        <v>789.42999267578125</v>
      </c>
      <c r="B328">
        <v>1236</v>
      </c>
    </row>
    <row r="329" spans="1:2" x14ac:dyDescent="0.25">
      <c r="A329">
        <v>789.4420166015625</v>
      </c>
      <c r="B329">
        <v>1028</v>
      </c>
    </row>
    <row r="330" spans="1:2" x14ac:dyDescent="0.25">
      <c r="A330">
        <v>789.4539794921875</v>
      </c>
      <c r="B330">
        <v>629.79998779296875</v>
      </c>
    </row>
    <row r="331" spans="1:2" x14ac:dyDescent="0.25">
      <c r="A331">
        <v>789.46697998046875</v>
      </c>
      <c r="B331">
        <v>421.5</v>
      </c>
    </row>
    <row r="332" spans="1:2" x14ac:dyDescent="0.25">
      <c r="A332">
        <v>789.47900390625</v>
      </c>
      <c r="B332">
        <v>461.5</v>
      </c>
    </row>
    <row r="333" spans="1:2" x14ac:dyDescent="0.25">
      <c r="A333">
        <v>789.49102783203125</v>
      </c>
      <c r="B333">
        <v>473</v>
      </c>
    </row>
    <row r="334" spans="1:2" x14ac:dyDescent="0.25">
      <c r="A334">
        <v>789.5040283203125</v>
      </c>
      <c r="B334">
        <v>435.70001220703125</v>
      </c>
    </row>
    <row r="335" spans="1:2" x14ac:dyDescent="0.25">
      <c r="A335">
        <v>789.5159912109375</v>
      </c>
      <c r="B335">
        <v>502.29998779296875</v>
      </c>
    </row>
    <row r="336" spans="1:2" x14ac:dyDescent="0.25">
      <c r="A336">
        <v>789.52801513671875</v>
      </c>
      <c r="B336">
        <v>565.5</v>
      </c>
    </row>
    <row r="337" spans="1:2" x14ac:dyDescent="0.25">
      <c r="A337">
        <v>789.53997802734375</v>
      </c>
      <c r="B337">
        <v>458.5</v>
      </c>
    </row>
    <row r="338" spans="1:2" x14ac:dyDescent="0.25">
      <c r="A338">
        <v>789.552978515625</v>
      </c>
      <c r="B338">
        <v>308.5</v>
      </c>
    </row>
    <row r="339" spans="1:2" x14ac:dyDescent="0.25">
      <c r="A339">
        <v>789.56500244140625</v>
      </c>
      <c r="B339">
        <v>234</v>
      </c>
    </row>
    <row r="340" spans="1:2" x14ac:dyDescent="0.25">
      <c r="A340">
        <v>789.5770263671875</v>
      </c>
      <c r="B340">
        <v>249</v>
      </c>
    </row>
    <row r="341" spans="1:2" x14ac:dyDescent="0.25">
      <c r="A341">
        <v>789.5889892578125</v>
      </c>
      <c r="B341">
        <v>353.29998779296875</v>
      </c>
    </row>
    <row r="342" spans="1:2" x14ac:dyDescent="0.25">
      <c r="A342">
        <v>789.60198974609375</v>
      </c>
      <c r="B342">
        <v>438.79998779296875</v>
      </c>
    </row>
    <row r="343" spans="1:2" x14ac:dyDescent="0.25">
      <c r="A343">
        <v>789.614013671875</v>
      </c>
      <c r="B343">
        <v>464.79998779296875</v>
      </c>
    </row>
    <row r="344" spans="1:2" x14ac:dyDescent="0.25">
      <c r="A344">
        <v>789.6259765625</v>
      </c>
      <c r="B344">
        <v>452.70001220703125</v>
      </c>
    </row>
    <row r="345" spans="1:2" x14ac:dyDescent="0.25">
      <c r="A345">
        <v>789.63800048828125</v>
      </c>
      <c r="B345">
        <v>383</v>
      </c>
    </row>
    <row r="346" spans="1:2" x14ac:dyDescent="0.25">
      <c r="A346">
        <v>789.6510009765625</v>
      </c>
      <c r="B346">
        <v>314.29998779296875</v>
      </c>
    </row>
    <row r="347" spans="1:2" x14ac:dyDescent="0.25">
      <c r="A347">
        <v>789.66302490234375</v>
      </c>
      <c r="B347">
        <v>340.79998779296875</v>
      </c>
    </row>
    <row r="348" spans="1:2" x14ac:dyDescent="0.25">
      <c r="A348">
        <v>789.67498779296875</v>
      </c>
      <c r="B348">
        <v>369.20001220703125</v>
      </c>
    </row>
    <row r="349" spans="1:2" x14ac:dyDescent="0.25">
      <c r="A349">
        <v>789.68798828125</v>
      </c>
      <c r="B349">
        <v>305</v>
      </c>
    </row>
    <row r="350" spans="1:2" x14ac:dyDescent="0.25">
      <c r="A350">
        <v>789.70001220703125</v>
      </c>
      <c r="B350">
        <v>229.5</v>
      </c>
    </row>
    <row r="351" spans="1:2" x14ac:dyDescent="0.25">
      <c r="A351">
        <v>789.71197509765625</v>
      </c>
      <c r="B351">
        <v>217</v>
      </c>
    </row>
    <row r="352" spans="1:2" x14ac:dyDescent="0.25">
      <c r="A352">
        <v>789.7239990234375</v>
      </c>
      <c r="B352">
        <v>309</v>
      </c>
    </row>
    <row r="353" spans="1:2" x14ac:dyDescent="0.25">
      <c r="A353">
        <v>789.73699951171875</v>
      </c>
      <c r="B353">
        <v>402.5</v>
      </c>
    </row>
    <row r="354" spans="1:2" x14ac:dyDescent="0.25">
      <c r="A354">
        <v>789.7490234375</v>
      </c>
      <c r="B354">
        <v>453.70001220703125</v>
      </c>
    </row>
    <row r="355" spans="1:2" x14ac:dyDescent="0.25">
      <c r="A355">
        <v>789.760986328125</v>
      </c>
      <c r="B355">
        <v>583.5</v>
      </c>
    </row>
    <row r="356" spans="1:2" x14ac:dyDescent="0.25">
      <c r="A356">
        <v>789.77301025390625</v>
      </c>
      <c r="B356">
        <v>728</v>
      </c>
    </row>
    <row r="357" spans="1:2" x14ac:dyDescent="0.25">
      <c r="A357">
        <v>789.7860107421875</v>
      </c>
      <c r="B357">
        <v>847</v>
      </c>
    </row>
    <row r="358" spans="1:2" x14ac:dyDescent="0.25">
      <c r="A358">
        <v>789.7979736328125</v>
      </c>
      <c r="B358">
        <v>1096</v>
      </c>
    </row>
    <row r="359" spans="1:2" x14ac:dyDescent="0.25">
      <c r="A359">
        <v>789.80999755859375</v>
      </c>
      <c r="B359">
        <v>1742</v>
      </c>
    </row>
    <row r="360" spans="1:2" x14ac:dyDescent="0.25">
      <c r="A360">
        <v>789.822998046875</v>
      </c>
      <c r="B360">
        <v>4122</v>
      </c>
    </row>
    <row r="361" spans="1:2" x14ac:dyDescent="0.25">
      <c r="A361">
        <v>789.83502197265625</v>
      </c>
      <c r="B361">
        <v>19090</v>
      </c>
    </row>
    <row r="362" spans="1:2" x14ac:dyDescent="0.25">
      <c r="A362">
        <v>789.84698486328125</v>
      </c>
      <c r="B362">
        <v>73430</v>
      </c>
    </row>
    <row r="363" spans="1:2" x14ac:dyDescent="0.25">
      <c r="A363">
        <v>789.8590087890625</v>
      </c>
      <c r="B363">
        <v>140600</v>
      </c>
    </row>
    <row r="364" spans="1:2" x14ac:dyDescent="0.25">
      <c r="A364">
        <v>789.87200927734375</v>
      </c>
      <c r="B364">
        <v>134800</v>
      </c>
    </row>
    <row r="365" spans="1:2" x14ac:dyDescent="0.25">
      <c r="A365">
        <v>789.88397216796875</v>
      </c>
      <c r="B365">
        <v>65120</v>
      </c>
    </row>
    <row r="366" spans="1:2" x14ac:dyDescent="0.25">
      <c r="A366">
        <v>789.89599609375</v>
      </c>
      <c r="B366">
        <v>15950</v>
      </c>
    </row>
    <row r="367" spans="1:2" x14ac:dyDescent="0.25">
      <c r="A367">
        <v>789.90802001953125</v>
      </c>
      <c r="B367">
        <v>2939</v>
      </c>
    </row>
    <row r="368" spans="1:2" x14ac:dyDescent="0.25">
      <c r="A368">
        <v>789.9210205078125</v>
      </c>
      <c r="B368">
        <v>1204</v>
      </c>
    </row>
    <row r="369" spans="1:2" x14ac:dyDescent="0.25">
      <c r="A369">
        <v>789.9329833984375</v>
      </c>
      <c r="B369">
        <v>1279</v>
      </c>
    </row>
    <row r="370" spans="1:2" x14ac:dyDescent="0.25">
      <c r="A370">
        <v>789.94500732421875</v>
      </c>
      <c r="B370">
        <v>1306</v>
      </c>
    </row>
    <row r="371" spans="1:2" x14ac:dyDescent="0.25">
      <c r="A371">
        <v>789.95697021484375</v>
      </c>
      <c r="B371">
        <v>907.79998779296875</v>
      </c>
    </row>
    <row r="372" spans="1:2" x14ac:dyDescent="0.25">
      <c r="A372">
        <v>789.969970703125</v>
      </c>
      <c r="B372">
        <v>512.20001220703125</v>
      </c>
    </row>
    <row r="373" spans="1:2" x14ac:dyDescent="0.25">
      <c r="A373">
        <v>789.98199462890625</v>
      </c>
      <c r="B373">
        <v>335.70001220703125</v>
      </c>
    </row>
    <row r="374" spans="1:2" x14ac:dyDescent="0.25">
      <c r="A374">
        <v>789.9940185546875</v>
      </c>
      <c r="B374">
        <v>355.5</v>
      </c>
    </row>
    <row r="375" spans="1:2" x14ac:dyDescent="0.25">
      <c r="A375">
        <v>790.00701904296875</v>
      </c>
      <c r="B375">
        <v>433.5</v>
      </c>
    </row>
    <row r="376" spans="1:2" x14ac:dyDescent="0.25">
      <c r="A376">
        <v>790.01898193359375</v>
      </c>
      <c r="B376">
        <v>407.70001220703125</v>
      </c>
    </row>
    <row r="377" spans="1:2" x14ac:dyDescent="0.25">
      <c r="A377">
        <v>790.031005859375</v>
      </c>
      <c r="B377">
        <v>393.5</v>
      </c>
    </row>
    <row r="378" spans="1:2" x14ac:dyDescent="0.25">
      <c r="A378">
        <v>790.04302978515625</v>
      </c>
      <c r="B378">
        <v>381.29998779296875</v>
      </c>
    </row>
    <row r="379" spans="1:2" x14ac:dyDescent="0.25">
      <c r="A379">
        <v>790.0560302734375</v>
      </c>
      <c r="B379">
        <v>280.29998779296875</v>
      </c>
    </row>
    <row r="380" spans="1:2" x14ac:dyDescent="0.25">
      <c r="A380">
        <v>790.0679931640625</v>
      </c>
      <c r="B380">
        <v>265.79998779296875</v>
      </c>
    </row>
    <row r="381" spans="1:2" x14ac:dyDescent="0.25">
      <c r="A381">
        <v>790.08001708984375</v>
      </c>
      <c r="B381">
        <v>356.29998779296875</v>
      </c>
    </row>
    <row r="382" spans="1:2" x14ac:dyDescent="0.25">
      <c r="A382">
        <v>790.09197998046875</v>
      </c>
      <c r="B382">
        <v>357.79998779296875</v>
      </c>
    </row>
    <row r="383" spans="1:2" x14ac:dyDescent="0.25">
      <c r="A383">
        <v>790.10498046875</v>
      </c>
      <c r="B383">
        <v>359.20001220703125</v>
      </c>
    </row>
    <row r="384" spans="1:2" x14ac:dyDescent="0.25">
      <c r="A384">
        <v>790.11700439453125</v>
      </c>
      <c r="B384">
        <v>410</v>
      </c>
    </row>
    <row r="385" spans="1:2" x14ac:dyDescent="0.25">
      <c r="A385">
        <v>790.1290283203125</v>
      </c>
      <c r="B385">
        <v>394.20001220703125</v>
      </c>
    </row>
    <row r="386" spans="1:2" x14ac:dyDescent="0.25">
      <c r="A386">
        <v>790.14202880859375</v>
      </c>
      <c r="B386">
        <v>367</v>
      </c>
    </row>
    <row r="387" spans="1:2" x14ac:dyDescent="0.25">
      <c r="A387">
        <v>790.15399169921875</v>
      </c>
      <c r="B387">
        <v>394</v>
      </c>
    </row>
    <row r="388" spans="1:2" x14ac:dyDescent="0.25">
      <c r="A388">
        <v>790.166015625</v>
      </c>
      <c r="B388">
        <v>383</v>
      </c>
    </row>
    <row r="389" spans="1:2" x14ac:dyDescent="0.25">
      <c r="A389">
        <v>790.177978515625</v>
      </c>
      <c r="B389">
        <v>344.70001220703125</v>
      </c>
    </row>
    <row r="390" spans="1:2" x14ac:dyDescent="0.25">
      <c r="A390">
        <v>790.19097900390625</v>
      </c>
      <c r="B390">
        <v>375.20001220703125</v>
      </c>
    </row>
    <row r="391" spans="1:2" x14ac:dyDescent="0.25">
      <c r="A391">
        <v>790.2030029296875</v>
      </c>
      <c r="B391">
        <v>370.79998779296875</v>
      </c>
    </row>
    <row r="392" spans="1:2" x14ac:dyDescent="0.25">
      <c r="A392">
        <v>790.21502685546875</v>
      </c>
      <c r="B392">
        <v>321.20001220703125</v>
      </c>
    </row>
    <row r="393" spans="1:2" x14ac:dyDescent="0.25">
      <c r="A393">
        <v>790.22698974609375</v>
      </c>
      <c r="B393">
        <v>302.5</v>
      </c>
    </row>
    <row r="394" spans="1:2" x14ac:dyDescent="0.25">
      <c r="A394">
        <v>790.239990234375</v>
      </c>
      <c r="B394">
        <v>281.29998779296875</v>
      </c>
    </row>
    <row r="395" spans="1:2" x14ac:dyDescent="0.25">
      <c r="A395">
        <v>790.25201416015625</v>
      </c>
      <c r="B395">
        <v>281.5</v>
      </c>
    </row>
    <row r="396" spans="1:2" x14ac:dyDescent="0.25">
      <c r="A396">
        <v>790.26397705078125</v>
      </c>
      <c r="B396">
        <v>265</v>
      </c>
    </row>
    <row r="397" spans="1:2" x14ac:dyDescent="0.25">
      <c r="A397">
        <v>790.2769775390625</v>
      </c>
      <c r="B397">
        <v>268</v>
      </c>
    </row>
    <row r="398" spans="1:2" x14ac:dyDescent="0.25">
      <c r="A398">
        <v>790.28900146484375</v>
      </c>
      <c r="B398">
        <v>432.20001220703125</v>
      </c>
    </row>
    <row r="399" spans="1:2" x14ac:dyDescent="0.25">
      <c r="A399">
        <v>790.301025390625</v>
      </c>
      <c r="B399">
        <v>754.79998779296875</v>
      </c>
    </row>
    <row r="400" spans="1:2" x14ac:dyDescent="0.25">
      <c r="A400">
        <v>790.31298828125</v>
      </c>
      <c r="B400">
        <v>1383</v>
      </c>
    </row>
    <row r="401" spans="1:2" x14ac:dyDescent="0.25">
      <c r="A401">
        <v>790.32598876953125</v>
      </c>
      <c r="B401">
        <v>4213</v>
      </c>
    </row>
    <row r="402" spans="1:2" x14ac:dyDescent="0.25">
      <c r="A402">
        <v>790.3380126953125</v>
      </c>
      <c r="B402">
        <v>18240</v>
      </c>
    </row>
    <row r="403" spans="1:2" x14ac:dyDescent="0.25">
      <c r="A403">
        <v>790.3499755859375</v>
      </c>
      <c r="B403">
        <v>59530</v>
      </c>
    </row>
    <row r="404" spans="1:2" x14ac:dyDescent="0.25">
      <c r="A404">
        <v>790.36199951171875</v>
      </c>
      <c r="B404">
        <v>104900</v>
      </c>
    </row>
    <row r="405" spans="1:2" x14ac:dyDescent="0.25">
      <c r="A405">
        <v>790.375</v>
      </c>
      <c r="B405">
        <v>96450</v>
      </c>
    </row>
    <row r="406" spans="1:2" x14ac:dyDescent="0.25">
      <c r="A406">
        <v>790.38702392578125</v>
      </c>
      <c r="B406">
        <v>45580</v>
      </c>
    </row>
    <row r="407" spans="1:2" x14ac:dyDescent="0.25">
      <c r="A407">
        <v>790.39898681640625</v>
      </c>
      <c r="B407">
        <v>11190</v>
      </c>
    </row>
    <row r="408" spans="1:2" x14ac:dyDescent="0.25">
      <c r="A408">
        <v>790.4119873046875</v>
      </c>
      <c r="B408">
        <v>2303</v>
      </c>
    </row>
    <row r="409" spans="1:2" x14ac:dyDescent="0.25">
      <c r="A409">
        <v>790.42401123046875</v>
      </c>
      <c r="B409">
        <v>1033</v>
      </c>
    </row>
    <row r="410" spans="1:2" x14ac:dyDescent="0.25">
      <c r="A410">
        <v>790.43597412109375</v>
      </c>
      <c r="B410">
        <v>939</v>
      </c>
    </row>
    <row r="411" spans="1:2" x14ac:dyDescent="0.25">
      <c r="A411">
        <v>790.447998046875</v>
      </c>
      <c r="B411">
        <v>1023</v>
      </c>
    </row>
    <row r="412" spans="1:2" x14ac:dyDescent="0.25">
      <c r="A412">
        <v>790.46099853515625</v>
      </c>
      <c r="B412">
        <v>932.79998779296875</v>
      </c>
    </row>
    <row r="413" spans="1:2" x14ac:dyDescent="0.25">
      <c r="A413">
        <v>790.4730224609375</v>
      </c>
      <c r="B413">
        <v>607</v>
      </c>
    </row>
    <row r="414" spans="1:2" x14ac:dyDescent="0.25">
      <c r="A414">
        <v>790.4849853515625</v>
      </c>
      <c r="B414">
        <v>352.29998779296875</v>
      </c>
    </row>
    <row r="415" spans="1:2" x14ac:dyDescent="0.25">
      <c r="A415">
        <v>790.49700927734375</v>
      </c>
      <c r="B415">
        <v>265</v>
      </c>
    </row>
    <row r="416" spans="1:2" x14ac:dyDescent="0.25">
      <c r="A416">
        <v>790.510009765625</v>
      </c>
      <c r="B416">
        <v>240.5</v>
      </c>
    </row>
    <row r="417" spans="1:2" x14ac:dyDescent="0.25">
      <c r="A417">
        <v>790.52197265625</v>
      </c>
      <c r="B417">
        <v>238.80000305175781</v>
      </c>
    </row>
    <row r="418" spans="1:2" x14ac:dyDescent="0.25">
      <c r="A418">
        <v>790.53399658203125</v>
      </c>
      <c r="B418">
        <v>225</v>
      </c>
    </row>
    <row r="419" spans="1:2" x14ac:dyDescent="0.25">
      <c r="A419">
        <v>790.5469970703125</v>
      </c>
      <c r="B419">
        <v>220.30000305175781</v>
      </c>
    </row>
    <row r="420" spans="1:2" x14ac:dyDescent="0.25">
      <c r="A420">
        <v>790.55902099609375</v>
      </c>
      <c r="B420">
        <v>221.69999694824219</v>
      </c>
    </row>
    <row r="421" spans="1:2" x14ac:dyDescent="0.25">
      <c r="A421">
        <v>790.57098388671875</v>
      </c>
      <c r="B421">
        <v>255.5</v>
      </c>
    </row>
    <row r="422" spans="1:2" x14ac:dyDescent="0.25">
      <c r="A422">
        <v>790.5830078125</v>
      </c>
      <c r="B422">
        <v>308</v>
      </c>
    </row>
    <row r="423" spans="1:2" x14ac:dyDescent="0.25">
      <c r="A423">
        <v>790.59600830078125</v>
      </c>
      <c r="B423">
        <v>317.20001220703125</v>
      </c>
    </row>
    <row r="424" spans="1:2" x14ac:dyDescent="0.25">
      <c r="A424">
        <v>790.60797119140625</v>
      </c>
      <c r="B424">
        <v>342</v>
      </c>
    </row>
    <row r="425" spans="1:2" x14ac:dyDescent="0.25">
      <c r="A425">
        <v>790.6199951171875</v>
      </c>
      <c r="B425">
        <v>348.5</v>
      </c>
    </row>
    <row r="426" spans="1:2" x14ac:dyDescent="0.25">
      <c r="A426">
        <v>790.63299560546875</v>
      </c>
      <c r="B426">
        <v>294.70001220703125</v>
      </c>
    </row>
    <row r="427" spans="1:2" x14ac:dyDescent="0.25">
      <c r="A427">
        <v>790.64501953125</v>
      </c>
      <c r="B427">
        <v>273.5</v>
      </c>
    </row>
    <row r="428" spans="1:2" x14ac:dyDescent="0.25">
      <c r="A428">
        <v>790.656982421875</v>
      </c>
      <c r="B428">
        <v>254</v>
      </c>
    </row>
    <row r="429" spans="1:2" x14ac:dyDescent="0.25">
      <c r="A429">
        <v>790.66900634765625</v>
      </c>
      <c r="B429">
        <v>191.80000305175781</v>
      </c>
    </row>
    <row r="430" spans="1:2" x14ac:dyDescent="0.25">
      <c r="A430">
        <v>790.6820068359375</v>
      </c>
      <c r="B430">
        <v>183</v>
      </c>
    </row>
    <row r="431" spans="1:2" x14ac:dyDescent="0.25">
      <c r="A431">
        <v>790.6939697265625</v>
      </c>
      <c r="B431">
        <v>256.70001220703125</v>
      </c>
    </row>
    <row r="432" spans="1:2" x14ac:dyDescent="0.25">
      <c r="A432">
        <v>790.70599365234375</v>
      </c>
      <c r="B432">
        <v>361.79998779296875</v>
      </c>
    </row>
    <row r="433" spans="1:2" x14ac:dyDescent="0.25">
      <c r="A433">
        <v>790.718017578125</v>
      </c>
      <c r="B433">
        <v>378.79998779296875</v>
      </c>
    </row>
    <row r="434" spans="1:2" x14ac:dyDescent="0.25">
      <c r="A434">
        <v>790.73101806640625</v>
      </c>
      <c r="B434">
        <v>262.29998779296875</v>
      </c>
    </row>
    <row r="435" spans="1:2" x14ac:dyDescent="0.25">
      <c r="A435">
        <v>790.74298095703125</v>
      </c>
      <c r="B435">
        <v>207.80000305175781</v>
      </c>
    </row>
    <row r="436" spans="1:2" x14ac:dyDescent="0.25">
      <c r="A436">
        <v>790.7550048828125</v>
      </c>
      <c r="B436">
        <v>271</v>
      </c>
    </row>
    <row r="437" spans="1:2" x14ac:dyDescent="0.25">
      <c r="A437">
        <v>790.76800537109375</v>
      </c>
      <c r="B437">
        <v>314.5</v>
      </c>
    </row>
    <row r="438" spans="1:2" x14ac:dyDescent="0.25">
      <c r="A438">
        <v>790.780029296875</v>
      </c>
      <c r="B438">
        <v>392.79998779296875</v>
      </c>
    </row>
    <row r="439" spans="1:2" x14ac:dyDescent="0.25">
      <c r="A439">
        <v>790.7919921875</v>
      </c>
      <c r="B439">
        <v>531.5</v>
      </c>
    </row>
    <row r="440" spans="1:2" x14ac:dyDescent="0.25">
      <c r="A440">
        <v>790.80401611328125</v>
      </c>
      <c r="B440">
        <v>592.5</v>
      </c>
    </row>
    <row r="441" spans="1:2" x14ac:dyDescent="0.25">
      <c r="A441">
        <v>790.8170166015625</v>
      </c>
      <c r="B441">
        <v>1069</v>
      </c>
    </row>
    <row r="442" spans="1:2" x14ac:dyDescent="0.25">
      <c r="A442">
        <v>790.8289794921875</v>
      </c>
      <c r="B442">
        <v>3751</v>
      </c>
    </row>
    <row r="443" spans="1:2" x14ac:dyDescent="0.25">
      <c r="A443">
        <v>790.84100341796875</v>
      </c>
      <c r="B443">
        <v>14320</v>
      </c>
    </row>
    <row r="444" spans="1:2" x14ac:dyDescent="0.25">
      <c r="A444">
        <v>790.85302734375</v>
      </c>
      <c r="B444">
        <v>38350</v>
      </c>
    </row>
    <row r="445" spans="1:2" x14ac:dyDescent="0.25">
      <c r="A445">
        <v>790.86602783203125</v>
      </c>
      <c r="B445">
        <v>59980</v>
      </c>
    </row>
    <row r="446" spans="1:2" x14ac:dyDescent="0.25">
      <c r="A446">
        <v>790.87799072265625</v>
      </c>
      <c r="B446">
        <v>53430</v>
      </c>
    </row>
    <row r="447" spans="1:2" x14ac:dyDescent="0.25">
      <c r="A447">
        <v>790.8900146484375</v>
      </c>
      <c r="B447">
        <v>27450</v>
      </c>
    </row>
    <row r="448" spans="1:2" x14ac:dyDescent="0.25">
      <c r="A448">
        <v>790.90301513671875</v>
      </c>
      <c r="B448">
        <v>8786</v>
      </c>
    </row>
    <row r="449" spans="1:2" x14ac:dyDescent="0.25">
      <c r="A449">
        <v>790.91497802734375</v>
      </c>
      <c r="B449">
        <v>2331</v>
      </c>
    </row>
    <row r="450" spans="1:2" x14ac:dyDescent="0.25">
      <c r="A450">
        <v>790.927001953125</v>
      </c>
      <c r="B450">
        <v>889.79998779296875</v>
      </c>
    </row>
    <row r="451" spans="1:2" x14ac:dyDescent="0.25">
      <c r="A451">
        <v>790.93902587890625</v>
      </c>
      <c r="B451">
        <v>613.79998779296875</v>
      </c>
    </row>
    <row r="452" spans="1:2" x14ac:dyDescent="0.25">
      <c r="A452">
        <v>790.9520263671875</v>
      </c>
      <c r="B452">
        <v>432</v>
      </c>
    </row>
    <row r="453" spans="1:2" x14ac:dyDescent="0.25">
      <c r="A453">
        <v>790.9639892578125</v>
      </c>
      <c r="B453">
        <v>350.70001220703125</v>
      </c>
    </row>
    <row r="454" spans="1:2" x14ac:dyDescent="0.25">
      <c r="A454">
        <v>790.97601318359375</v>
      </c>
      <c r="B454">
        <v>323.70001220703125</v>
      </c>
    </row>
    <row r="455" spans="1:2" x14ac:dyDescent="0.25">
      <c r="A455">
        <v>790.989013671875</v>
      </c>
      <c r="B455">
        <v>277.5</v>
      </c>
    </row>
    <row r="456" spans="1:2" x14ac:dyDescent="0.25">
      <c r="A456">
        <v>791.0009765625</v>
      </c>
      <c r="B456">
        <v>240</v>
      </c>
    </row>
    <row r="457" spans="1:2" x14ac:dyDescent="0.25">
      <c r="A457">
        <v>791.01300048828125</v>
      </c>
      <c r="B457">
        <v>196</v>
      </c>
    </row>
    <row r="458" spans="1:2" x14ac:dyDescent="0.25">
      <c r="A458">
        <v>791.0250244140625</v>
      </c>
      <c r="B458">
        <v>147.19999694824219</v>
      </c>
    </row>
    <row r="459" spans="1:2" x14ac:dyDescent="0.25">
      <c r="A459">
        <v>791.03802490234375</v>
      </c>
      <c r="B459">
        <v>166.5</v>
      </c>
    </row>
    <row r="460" spans="1:2" x14ac:dyDescent="0.25">
      <c r="A460">
        <v>791.04998779296875</v>
      </c>
      <c r="B460">
        <v>209.5</v>
      </c>
    </row>
    <row r="461" spans="1:2" x14ac:dyDescent="0.25">
      <c r="A461">
        <v>791.06201171875</v>
      </c>
      <c r="B461">
        <v>167.5</v>
      </c>
    </row>
    <row r="462" spans="1:2" x14ac:dyDescent="0.25">
      <c r="A462">
        <v>791.073974609375</v>
      </c>
      <c r="B462">
        <v>117</v>
      </c>
    </row>
    <row r="463" spans="1:2" x14ac:dyDescent="0.25">
      <c r="A463">
        <v>791.08697509765625</v>
      </c>
      <c r="B463">
        <v>105.5</v>
      </c>
    </row>
    <row r="464" spans="1:2" x14ac:dyDescent="0.25">
      <c r="A464">
        <v>791.0989990234375</v>
      </c>
      <c r="B464">
        <v>113</v>
      </c>
    </row>
    <row r="465" spans="1:2" x14ac:dyDescent="0.25">
      <c r="A465">
        <v>791.11102294921875</v>
      </c>
      <c r="B465">
        <v>142</v>
      </c>
    </row>
    <row r="466" spans="1:2" x14ac:dyDescent="0.25">
      <c r="A466">
        <v>791.1240234375</v>
      </c>
      <c r="B466">
        <v>162.69999694824219</v>
      </c>
    </row>
    <row r="467" spans="1:2" x14ac:dyDescent="0.25">
      <c r="A467">
        <v>791.135986328125</v>
      </c>
      <c r="B467">
        <v>153.30000305175781</v>
      </c>
    </row>
    <row r="468" spans="1:2" x14ac:dyDescent="0.25">
      <c r="A468">
        <v>791.14801025390625</v>
      </c>
      <c r="B468">
        <v>163.30000305175781</v>
      </c>
    </row>
    <row r="469" spans="1:2" x14ac:dyDescent="0.25">
      <c r="A469">
        <v>791.15997314453125</v>
      </c>
      <c r="B469">
        <v>216</v>
      </c>
    </row>
    <row r="470" spans="1:2" x14ac:dyDescent="0.25">
      <c r="A470">
        <v>791.1729736328125</v>
      </c>
      <c r="B470">
        <v>213</v>
      </c>
    </row>
    <row r="471" spans="1:2" x14ac:dyDescent="0.25">
      <c r="A471">
        <v>791.18499755859375</v>
      </c>
      <c r="B471">
        <v>151</v>
      </c>
    </row>
    <row r="472" spans="1:2" x14ac:dyDescent="0.25">
      <c r="A472">
        <v>791.197021484375</v>
      </c>
      <c r="B472">
        <v>110</v>
      </c>
    </row>
    <row r="473" spans="1:2" x14ac:dyDescent="0.25">
      <c r="A473">
        <v>791.21002197265625</v>
      </c>
      <c r="B473">
        <v>115.80000305175781</v>
      </c>
    </row>
    <row r="474" spans="1:2" x14ac:dyDescent="0.25">
      <c r="A474">
        <v>791.22198486328125</v>
      </c>
      <c r="B474">
        <v>126.80000305175781</v>
      </c>
    </row>
    <row r="475" spans="1:2" x14ac:dyDescent="0.25">
      <c r="A475">
        <v>791.2340087890625</v>
      </c>
      <c r="B475">
        <v>131.30000305175781</v>
      </c>
    </row>
    <row r="476" spans="1:2" x14ac:dyDescent="0.25">
      <c r="A476">
        <v>791.2459716796875</v>
      </c>
      <c r="B476">
        <v>186.69999694824219</v>
      </c>
    </row>
    <row r="477" spans="1:2" x14ac:dyDescent="0.25">
      <c r="A477">
        <v>791.25897216796875</v>
      </c>
      <c r="B477">
        <v>311.20001220703125</v>
      </c>
    </row>
    <row r="478" spans="1:2" x14ac:dyDescent="0.25">
      <c r="A478">
        <v>791.27099609375</v>
      </c>
      <c r="B478">
        <v>389.5</v>
      </c>
    </row>
    <row r="479" spans="1:2" x14ac:dyDescent="0.25">
      <c r="A479">
        <v>791.28302001953125</v>
      </c>
      <c r="B479">
        <v>350</v>
      </c>
    </row>
    <row r="480" spans="1:2" x14ac:dyDescent="0.25">
      <c r="A480">
        <v>791.2960205078125</v>
      </c>
      <c r="B480">
        <v>308</v>
      </c>
    </row>
    <row r="481" spans="1:2" x14ac:dyDescent="0.25">
      <c r="A481">
        <v>791.3079833984375</v>
      </c>
      <c r="B481">
        <v>393.5</v>
      </c>
    </row>
    <row r="482" spans="1:2" x14ac:dyDescent="0.25">
      <c r="A482">
        <v>791.32000732421875</v>
      </c>
      <c r="B482">
        <v>849.20001220703125</v>
      </c>
    </row>
    <row r="483" spans="1:2" x14ac:dyDescent="0.25">
      <c r="A483">
        <v>791.33197021484375</v>
      </c>
      <c r="B483">
        <v>2661</v>
      </c>
    </row>
    <row r="484" spans="1:2" x14ac:dyDescent="0.25">
      <c r="A484">
        <v>791.344970703125</v>
      </c>
      <c r="B484">
        <v>9302</v>
      </c>
    </row>
    <row r="485" spans="1:2" x14ac:dyDescent="0.25">
      <c r="A485">
        <v>791.35699462890625</v>
      </c>
      <c r="B485">
        <v>22800</v>
      </c>
    </row>
    <row r="486" spans="1:2" x14ac:dyDescent="0.25">
      <c r="A486">
        <v>791.3690185546875</v>
      </c>
      <c r="B486">
        <v>33560</v>
      </c>
    </row>
    <row r="487" spans="1:2" x14ac:dyDescent="0.25">
      <c r="A487">
        <v>791.3809814453125</v>
      </c>
      <c r="B487">
        <v>29300</v>
      </c>
    </row>
    <row r="488" spans="1:2" x14ac:dyDescent="0.25">
      <c r="A488">
        <v>791.39398193359375</v>
      </c>
      <c r="B488">
        <v>15220</v>
      </c>
    </row>
    <row r="489" spans="1:2" x14ac:dyDescent="0.25">
      <c r="A489">
        <v>791.406005859375</v>
      </c>
      <c r="B489">
        <v>4940</v>
      </c>
    </row>
    <row r="490" spans="1:2" x14ac:dyDescent="0.25">
      <c r="A490">
        <v>791.41802978515625</v>
      </c>
      <c r="B490">
        <v>1419</v>
      </c>
    </row>
    <row r="491" spans="1:2" x14ac:dyDescent="0.25">
      <c r="A491">
        <v>791.4310302734375</v>
      </c>
      <c r="B491">
        <v>617</v>
      </c>
    </row>
    <row r="492" spans="1:2" x14ac:dyDescent="0.25">
      <c r="A492">
        <v>791.4429931640625</v>
      </c>
      <c r="B492">
        <v>333.70001220703125</v>
      </c>
    </row>
    <row r="493" spans="1:2" x14ac:dyDescent="0.25">
      <c r="A493">
        <v>791.45501708984375</v>
      </c>
      <c r="B493">
        <v>272.29998779296875</v>
      </c>
    </row>
    <row r="494" spans="1:2" x14ac:dyDescent="0.25">
      <c r="A494">
        <v>791.46697998046875</v>
      </c>
      <c r="B494">
        <v>240.19999694824219</v>
      </c>
    </row>
    <row r="495" spans="1:2" x14ac:dyDescent="0.25">
      <c r="A495">
        <v>791.47998046875</v>
      </c>
      <c r="B495">
        <v>158.5</v>
      </c>
    </row>
    <row r="496" spans="1:2" x14ac:dyDescent="0.25">
      <c r="A496">
        <v>791.49200439453125</v>
      </c>
      <c r="B496">
        <v>136</v>
      </c>
    </row>
    <row r="497" spans="1:2" x14ac:dyDescent="0.25">
      <c r="A497">
        <v>791.5040283203125</v>
      </c>
      <c r="B497">
        <v>183.30000305175781</v>
      </c>
    </row>
    <row r="498" spans="1:2" x14ac:dyDescent="0.25">
      <c r="A498">
        <v>791.51702880859375</v>
      </c>
      <c r="B498">
        <v>237.69999694824219</v>
      </c>
    </row>
    <row r="499" spans="1:2" x14ac:dyDescent="0.25">
      <c r="A499">
        <v>791.52899169921875</v>
      </c>
      <c r="B499">
        <v>201.30000305175781</v>
      </c>
    </row>
    <row r="500" spans="1:2" x14ac:dyDescent="0.25">
      <c r="A500">
        <v>791.541015625</v>
      </c>
      <c r="B500">
        <v>100.80000305175781</v>
      </c>
    </row>
    <row r="501" spans="1:2" x14ac:dyDescent="0.25">
      <c r="A501">
        <v>791.552978515625</v>
      </c>
      <c r="B501">
        <v>57</v>
      </c>
    </row>
    <row r="502" spans="1:2" x14ac:dyDescent="0.25">
      <c r="A502">
        <v>791.56597900390625</v>
      </c>
      <c r="B502">
        <v>64.5</v>
      </c>
    </row>
    <row r="503" spans="1:2" x14ac:dyDescent="0.25">
      <c r="A503">
        <v>791.5780029296875</v>
      </c>
      <c r="B503">
        <v>67</v>
      </c>
    </row>
    <row r="504" spans="1:2" x14ac:dyDescent="0.25">
      <c r="A504">
        <v>791.59002685546875</v>
      </c>
      <c r="B504">
        <v>103.30000305175781</v>
      </c>
    </row>
    <row r="505" spans="1:2" x14ac:dyDescent="0.25">
      <c r="A505">
        <v>791.60302734375</v>
      </c>
      <c r="B505">
        <v>156.5</v>
      </c>
    </row>
    <row r="506" spans="1:2" x14ac:dyDescent="0.25">
      <c r="A506">
        <v>791.614990234375</v>
      </c>
      <c r="B506">
        <v>145</v>
      </c>
    </row>
    <row r="507" spans="1:2" x14ac:dyDescent="0.25">
      <c r="A507">
        <v>791.62701416015625</v>
      </c>
      <c r="B507">
        <v>109.69999694824219</v>
      </c>
    </row>
    <row r="508" spans="1:2" x14ac:dyDescent="0.25">
      <c r="A508">
        <v>791.63897705078125</v>
      </c>
      <c r="B508">
        <v>89</v>
      </c>
    </row>
    <row r="509" spans="1:2" x14ac:dyDescent="0.25">
      <c r="A509">
        <v>791.6519775390625</v>
      </c>
      <c r="B509">
        <v>68</v>
      </c>
    </row>
    <row r="510" spans="1:2" x14ac:dyDescent="0.25">
      <c r="A510">
        <v>791.66400146484375</v>
      </c>
      <c r="B510">
        <v>82.25</v>
      </c>
    </row>
    <row r="511" spans="1:2" x14ac:dyDescent="0.25">
      <c r="A511">
        <v>791.676025390625</v>
      </c>
      <c r="B511">
        <v>154.80000305175781</v>
      </c>
    </row>
    <row r="512" spans="1:2" x14ac:dyDescent="0.25">
      <c r="A512">
        <v>791.68902587890625</v>
      </c>
      <c r="B512">
        <v>200</v>
      </c>
    </row>
    <row r="513" spans="1:2" x14ac:dyDescent="0.25">
      <c r="A513">
        <v>791.70098876953125</v>
      </c>
      <c r="B513">
        <v>148.19999694824219</v>
      </c>
    </row>
    <row r="514" spans="1:2" x14ac:dyDescent="0.25">
      <c r="A514">
        <v>791.7130126953125</v>
      </c>
      <c r="B514">
        <v>98</v>
      </c>
    </row>
    <row r="515" spans="1:2" x14ac:dyDescent="0.25">
      <c r="A515">
        <v>791.7249755859375</v>
      </c>
      <c r="B515">
        <v>117.5</v>
      </c>
    </row>
    <row r="516" spans="1:2" x14ac:dyDescent="0.25">
      <c r="A516">
        <v>791.73797607421875</v>
      </c>
      <c r="B516">
        <v>173.5</v>
      </c>
    </row>
    <row r="517" spans="1:2" x14ac:dyDescent="0.25">
      <c r="A517">
        <v>791.75</v>
      </c>
      <c r="B517">
        <v>238.19999694824219</v>
      </c>
    </row>
    <row r="518" spans="1:2" x14ac:dyDescent="0.25">
      <c r="A518">
        <v>791.76202392578125</v>
      </c>
      <c r="B518">
        <v>238.80000305175781</v>
      </c>
    </row>
    <row r="519" spans="1:2" x14ac:dyDescent="0.25">
      <c r="A519">
        <v>791.7750244140625</v>
      </c>
      <c r="B519">
        <v>176.80000305175781</v>
      </c>
    </row>
    <row r="520" spans="1:2" x14ac:dyDescent="0.25">
      <c r="A520">
        <v>791.7869873046875</v>
      </c>
      <c r="B520">
        <v>174.5</v>
      </c>
    </row>
    <row r="521" spans="1:2" x14ac:dyDescent="0.25">
      <c r="A521">
        <v>791.79901123046875</v>
      </c>
      <c r="B521">
        <v>236.80000305175781</v>
      </c>
    </row>
    <row r="522" spans="1:2" x14ac:dyDescent="0.25">
      <c r="A522">
        <v>791.81097412109375</v>
      </c>
      <c r="B522">
        <v>306</v>
      </c>
    </row>
    <row r="523" spans="1:2" x14ac:dyDescent="0.25">
      <c r="A523">
        <v>791.823974609375</v>
      </c>
      <c r="B523">
        <v>567.29998779296875</v>
      </c>
    </row>
    <row r="524" spans="1:2" x14ac:dyDescent="0.25">
      <c r="A524">
        <v>791.83599853515625</v>
      </c>
      <c r="B524">
        <v>1779</v>
      </c>
    </row>
    <row r="525" spans="1:2" x14ac:dyDescent="0.25">
      <c r="A525">
        <v>791.8480224609375</v>
      </c>
      <c r="B525">
        <v>5342</v>
      </c>
    </row>
    <row r="526" spans="1:2" x14ac:dyDescent="0.25">
      <c r="A526">
        <v>791.8599853515625</v>
      </c>
      <c r="B526">
        <v>10520</v>
      </c>
    </row>
    <row r="527" spans="1:2" x14ac:dyDescent="0.25">
      <c r="A527">
        <v>791.87298583984375</v>
      </c>
      <c r="B527">
        <v>13160</v>
      </c>
    </row>
    <row r="528" spans="1:2" x14ac:dyDescent="0.25">
      <c r="A528">
        <v>791.885009765625</v>
      </c>
      <c r="B528">
        <v>10970</v>
      </c>
    </row>
    <row r="529" spans="1:2" x14ac:dyDescent="0.25">
      <c r="A529">
        <v>791.89697265625</v>
      </c>
      <c r="B529">
        <v>6442</v>
      </c>
    </row>
    <row r="530" spans="1:2" x14ac:dyDescent="0.25">
      <c r="A530">
        <v>791.90997314453125</v>
      </c>
      <c r="B530">
        <v>2853</v>
      </c>
    </row>
    <row r="531" spans="1:2" x14ac:dyDescent="0.25">
      <c r="A531">
        <v>791.9219970703125</v>
      </c>
      <c r="B531">
        <v>1016</v>
      </c>
    </row>
    <row r="532" spans="1:2" x14ac:dyDescent="0.25">
      <c r="A532">
        <v>791.93402099609375</v>
      </c>
      <c r="B532">
        <v>360</v>
      </c>
    </row>
    <row r="533" spans="1:2" x14ac:dyDescent="0.25">
      <c r="A533">
        <v>791.947021484375</v>
      </c>
      <c r="B533">
        <v>230.80000305175781</v>
      </c>
    </row>
    <row r="534" spans="1:2" x14ac:dyDescent="0.25">
      <c r="A534">
        <v>791.958984375</v>
      </c>
      <c r="B534">
        <v>173</v>
      </c>
    </row>
    <row r="535" spans="1:2" x14ac:dyDescent="0.25">
      <c r="A535">
        <v>791.97100830078125</v>
      </c>
      <c r="B535">
        <v>137.69999694824219</v>
      </c>
    </row>
    <row r="536" spans="1:2" x14ac:dyDescent="0.25">
      <c r="A536">
        <v>791.98297119140625</v>
      </c>
      <c r="B536">
        <v>102</v>
      </c>
    </row>
    <row r="537" spans="1:2" x14ac:dyDescent="0.25">
      <c r="A537">
        <v>791.9959716796875</v>
      </c>
      <c r="B537">
        <v>61.25</v>
      </c>
    </row>
    <row r="538" spans="1:2" x14ac:dyDescent="0.25">
      <c r="A538">
        <v>792.00799560546875</v>
      </c>
      <c r="B538">
        <v>59.5</v>
      </c>
    </row>
    <row r="539" spans="1:2" x14ac:dyDescent="0.25">
      <c r="A539">
        <v>792.02001953125</v>
      </c>
      <c r="B539">
        <v>50</v>
      </c>
    </row>
    <row r="540" spans="1:2" x14ac:dyDescent="0.25">
      <c r="A540">
        <v>792.03302001953125</v>
      </c>
      <c r="B540">
        <v>28.25</v>
      </c>
    </row>
    <row r="541" spans="1:2" x14ac:dyDescent="0.25">
      <c r="A541">
        <v>792.04498291015625</v>
      </c>
      <c r="B541">
        <v>30.5</v>
      </c>
    </row>
    <row r="542" spans="1:2" x14ac:dyDescent="0.25">
      <c r="A542">
        <v>792.0570068359375</v>
      </c>
      <c r="B542">
        <v>40.75</v>
      </c>
    </row>
    <row r="543" spans="1:2" x14ac:dyDescent="0.25">
      <c r="A543">
        <v>792.0689697265625</v>
      </c>
      <c r="B543">
        <v>51.5</v>
      </c>
    </row>
    <row r="544" spans="1:2" x14ac:dyDescent="0.25">
      <c r="A544">
        <v>792.08197021484375</v>
      </c>
      <c r="B544">
        <v>88.5</v>
      </c>
    </row>
    <row r="545" spans="1:2" x14ac:dyDescent="0.25">
      <c r="A545">
        <v>792.093994140625</v>
      </c>
      <c r="B545">
        <v>113.80000305175781</v>
      </c>
    </row>
    <row r="546" spans="1:2" x14ac:dyDescent="0.25">
      <c r="A546">
        <v>792.10601806640625</v>
      </c>
      <c r="B546">
        <v>78.25</v>
      </c>
    </row>
    <row r="547" spans="1:2" x14ac:dyDescent="0.25">
      <c r="A547">
        <v>792.1190185546875</v>
      </c>
      <c r="B547">
        <v>59</v>
      </c>
    </row>
    <row r="548" spans="1:2" x14ac:dyDescent="0.25">
      <c r="A548">
        <v>792.1309814453125</v>
      </c>
      <c r="B548">
        <v>100.5</v>
      </c>
    </row>
    <row r="549" spans="1:2" x14ac:dyDescent="0.25">
      <c r="A549">
        <v>792.14300537109375</v>
      </c>
      <c r="B549">
        <v>143.30000305175781</v>
      </c>
    </row>
    <row r="550" spans="1:2" x14ac:dyDescent="0.25">
      <c r="A550">
        <v>792.155029296875</v>
      </c>
      <c r="B550">
        <v>154.5</v>
      </c>
    </row>
    <row r="551" spans="1:2" x14ac:dyDescent="0.25">
      <c r="A551">
        <v>792.16802978515625</v>
      </c>
      <c r="B551">
        <v>150</v>
      </c>
    </row>
    <row r="552" spans="1:2" x14ac:dyDescent="0.25">
      <c r="A552">
        <v>792.17999267578125</v>
      </c>
      <c r="B552">
        <v>133.5</v>
      </c>
    </row>
    <row r="553" spans="1:2" x14ac:dyDescent="0.25">
      <c r="A553">
        <v>792.1920166015625</v>
      </c>
      <c r="B553">
        <v>97</v>
      </c>
    </row>
    <row r="554" spans="1:2" x14ac:dyDescent="0.25">
      <c r="A554">
        <v>792.20501708984375</v>
      </c>
      <c r="B554">
        <v>102.30000305175781</v>
      </c>
    </row>
    <row r="555" spans="1:2" x14ac:dyDescent="0.25">
      <c r="A555">
        <v>792.21697998046875</v>
      </c>
      <c r="B555">
        <v>125</v>
      </c>
    </row>
    <row r="556" spans="1:2" x14ac:dyDescent="0.25">
      <c r="A556">
        <v>792.22900390625</v>
      </c>
      <c r="B556">
        <v>92.25</v>
      </c>
    </row>
    <row r="557" spans="1:2" x14ac:dyDescent="0.25">
      <c r="A557">
        <v>792.24102783203125</v>
      </c>
      <c r="B557">
        <v>95.5</v>
      </c>
    </row>
    <row r="558" spans="1:2" x14ac:dyDescent="0.25">
      <c r="A558">
        <v>792.2540283203125</v>
      </c>
      <c r="B558">
        <v>132.69999694824219</v>
      </c>
    </row>
    <row r="559" spans="1:2" x14ac:dyDescent="0.25">
      <c r="A559">
        <v>792.2659912109375</v>
      </c>
      <c r="B559">
        <v>107.5</v>
      </c>
    </row>
    <row r="560" spans="1:2" x14ac:dyDescent="0.25">
      <c r="A560">
        <v>792.27801513671875</v>
      </c>
      <c r="B560">
        <v>58.75</v>
      </c>
    </row>
    <row r="561" spans="1:2" x14ac:dyDescent="0.25">
      <c r="A561">
        <v>792.291015625</v>
      </c>
      <c r="B561">
        <v>43.5</v>
      </c>
    </row>
    <row r="562" spans="1:2" x14ac:dyDescent="0.25">
      <c r="A562">
        <v>792.302978515625</v>
      </c>
      <c r="B562">
        <v>86.75</v>
      </c>
    </row>
    <row r="563" spans="1:2" x14ac:dyDescent="0.25">
      <c r="A563">
        <v>792.31500244140625</v>
      </c>
      <c r="B563">
        <v>216</v>
      </c>
    </row>
    <row r="564" spans="1:2" x14ac:dyDescent="0.25">
      <c r="A564">
        <v>792.3270263671875</v>
      </c>
      <c r="B564">
        <v>437.5</v>
      </c>
    </row>
    <row r="565" spans="1:2" x14ac:dyDescent="0.25">
      <c r="A565">
        <v>792.34002685546875</v>
      </c>
      <c r="B565">
        <v>986.29998779296875</v>
      </c>
    </row>
    <row r="566" spans="1:2" x14ac:dyDescent="0.25">
      <c r="A566">
        <v>792.35198974609375</v>
      </c>
      <c r="B566">
        <v>2141</v>
      </c>
    </row>
    <row r="567" spans="1:2" x14ac:dyDescent="0.25">
      <c r="A567">
        <v>792.364013671875</v>
      </c>
      <c r="B567">
        <v>4135</v>
      </c>
    </row>
    <row r="568" spans="1:2" x14ac:dyDescent="0.25">
      <c r="A568">
        <v>792.37701416015625</v>
      </c>
      <c r="B568">
        <v>5889</v>
      </c>
    </row>
    <row r="569" spans="1:2" x14ac:dyDescent="0.25">
      <c r="A569">
        <v>792.38897705078125</v>
      </c>
      <c r="B569">
        <v>5253</v>
      </c>
    </row>
    <row r="570" spans="1:2" x14ac:dyDescent="0.25">
      <c r="A570">
        <v>792.4010009765625</v>
      </c>
      <c r="B570">
        <v>3007</v>
      </c>
    </row>
    <row r="571" spans="1:2" x14ac:dyDescent="0.25">
      <c r="A571">
        <v>792.41302490234375</v>
      </c>
      <c r="B571">
        <v>1369</v>
      </c>
    </row>
    <row r="572" spans="1:2" x14ac:dyDescent="0.25">
      <c r="A572">
        <v>792.426025390625</v>
      </c>
      <c r="B572">
        <v>544.5</v>
      </c>
    </row>
    <row r="573" spans="1:2" x14ac:dyDescent="0.25">
      <c r="A573">
        <v>792.43798828125</v>
      </c>
      <c r="B573">
        <v>192.30000305175781</v>
      </c>
    </row>
    <row r="574" spans="1:2" x14ac:dyDescent="0.25">
      <c r="A574">
        <v>792.45001220703125</v>
      </c>
      <c r="B574">
        <v>170.5</v>
      </c>
    </row>
    <row r="575" spans="1:2" x14ac:dyDescent="0.25">
      <c r="A575">
        <v>792.4630126953125</v>
      </c>
      <c r="B575">
        <v>158.69999694824219</v>
      </c>
    </row>
    <row r="576" spans="1:2" x14ac:dyDescent="0.25">
      <c r="A576">
        <v>792.4749755859375</v>
      </c>
      <c r="B576">
        <v>90.25</v>
      </c>
    </row>
    <row r="577" spans="1:2" x14ac:dyDescent="0.25">
      <c r="A577">
        <v>792.48699951171875</v>
      </c>
      <c r="B577">
        <v>65.25</v>
      </c>
    </row>
    <row r="578" spans="1:2" x14ac:dyDescent="0.25">
      <c r="A578">
        <v>792.4990234375</v>
      </c>
      <c r="B578">
        <v>58</v>
      </c>
    </row>
    <row r="579" spans="1:2" x14ac:dyDescent="0.25">
      <c r="A579">
        <v>792.51202392578125</v>
      </c>
      <c r="B579">
        <v>53</v>
      </c>
    </row>
    <row r="580" spans="1:2" x14ac:dyDescent="0.25">
      <c r="A580">
        <v>792.52398681640625</v>
      </c>
      <c r="B580">
        <v>58.25</v>
      </c>
    </row>
    <row r="581" spans="1:2" x14ac:dyDescent="0.25">
      <c r="A581">
        <v>792.5360107421875</v>
      </c>
      <c r="B581">
        <v>58.25</v>
      </c>
    </row>
    <row r="582" spans="1:2" x14ac:dyDescent="0.25">
      <c r="A582">
        <v>792.54901123046875</v>
      </c>
      <c r="B582">
        <v>33.25</v>
      </c>
    </row>
    <row r="583" spans="1:2" x14ac:dyDescent="0.25">
      <c r="A583">
        <v>792.56097412109375</v>
      </c>
      <c r="B583">
        <v>18.75</v>
      </c>
    </row>
    <row r="584" spans="1:2" x14ac:dyDescent="0.25">
      <c r="A584">
        <v>792.572998046875</v>
      </c>
      <c r="B584">
        <v>38.75</v>
      </c>
    </row>
    <row r="585" spans="1:2" x14ac:dyDescent="0.25">
      <c r="A585">
        <v>792.58599853515625</v>
      </c>
      <c r="B585">
        <v>47.5</v>
      </c>
    </row>
    <row r="586" spans="1:2" x14ac:dyDescent="0.25">
      <c r="A586">
        <v>792.5980224609375</v>
      </c>
      <c r="B586">
        <v>53.25</v>
      </c>
    </row>
    <row r="587" spans="1:2" x14ac:dyDescent="0.25">
      <c r="A587">
        <v>792.6099853515625</v>
      </c>
      <c r="B587">
        <v>71.75</v>
      </c>
    </row>
    <row r="588" spans="1:2" x14ac:dyDescent="0.25">
      <c r="A588">
        <v>792.62200927734375</v>
      </c>
      <c r="B588">
        <v>66.75</v>
      </c>
    </row>
    <row r="589" spans="1:2" x14ac:dyDescent="0.25">
      <c r="A589">
        <v>792.635009765625</v>
      </c>
      <c r="B589">
        <v>54.5</v>
      </c>
    </row>
    <row r="590" spans="1:2" x14ac:dyDescent="0.25">
      <c r="A590">
        <v>792.64697265625</v>
      </c>
      <c r="B590">
        <v>68</v>
      </c>
    </row>
    <row r="591" spans="1:2" x14ac:dyDescent="0.25">
      <c r="A591">
        <v>792.65899658203125</v>
      </c>
      <c r="B591">
        <v>95.75</v>
      </c>
    </row>
    <row r="592" spans="1:2" x14ac:dyDescent="0.25">
      <c r="A592">
        <v>792.6719970703125</v>
      </c>
      <c r="B592">
        <v>144.5</v>
      </c>
    </row>
    <row r="593" spans="1:2" x14ac:dyDescent="0.25">
      <c r="A593">
        <v>792.68402099609375</v>
      </c>
      <c r="B593">
        <v>192</v>
      </c>
    </row>
    <row r="594" spans="1:2" x14ac:dyDescent="0.25">
      <c r="A594">
        <v>792.69598388671875</v>
      </c>
      <c r="B594">
        <v>177.5</v>
      </c>
    </row>
    <row r="595" spans="1:2" x14ac:dyDescent="0.25">
      <c r="A595">
        <v>792.7080078125</v>
      </c>
      <c r="B595">
        <v>121</v>
      </c>
    </row>
    <row r="596" spans="1:2" x14ac:dyDescent="0.25">
      <c r="A596">
        <v>792.72100830078125</v>
      </c>
      <c r="B596">
        <v>120.80000305175781</v>
      </c>
    </row>
    <row r="597" spans="1:2" x14ac:dyDescent="0.25">
      <c r="A597">
        <v>792.73297119140625</v>
      </c>
      <c r="B597">
        <v>162.30000305175781</v>
      </c>
    </row>
    <row r="598" spans="1:2" x14ac:dyDescent="0.25">
      <c r="A598">
        <v>792.7449951171875</v>
      </c>
      <c r="B598">
        <v>130</v>
      </c>
    </row>
    <row r="599" spans="1:2" x14ac:dyDescent="0.25">
      <c r="A599">
        <v>792.75799560546875</v>
      </c>
      <c r="B599">
        <v>80.25</v>
      </c>
    </row>
    <row r="600" spans="1:2" x14ac:dyDescent="0.25">
      <c r="A600">
        <v>792.77001953125</v>
      </c>
      <c r="B600">
        <v>98</v>
      </c>
    </row>
    <row r="601" spans="1:2" x14ac:dyDescent="0.25">
      <c r="A601">
        <v>792.781982421875</v>
      </c>
      <c r="B601">
        <v>136</v>
      </c>
    </row>
    <row r="602" spans="1:2" x14ac:dyDescent="0.25">
      <c r="A602">
        <v>792.79400634765625</v>
      </c>
      <c r="B602">
        <v>149.19999694824219</v>
      </c>
    </row>
    <row r="603" spans="1:2" x14ac:dyDescent="0.25">
      <c r="A603">
        <v>792.8070068359375</v>
      </c>
      <c r="B603">
        <v>165.5</v>
      </c>
    </row>
    <row r="604" spans="1:2" x14ac:dyDescent="0.25">
      <c r="A604">
        <v>792.8189697265625</v>
      </c>
      <c r="B604">
        <v>232</v>
      </c>
    </row>
    <row r="605" spans="1:2" x14ac:dyDescent="0.25">
      <c r="A605">
        <v>792.83099365234375</v>
      </c>
      <c r="B605">
        <v>347.5</v>
      </c>
    </row>
    <row r="606" spans="1:2" x14ac:dyDescent="0.25">
      <c r="A606">
        <v>792.843994140625</v>
      </c>
      <c r="B606">
        <v>555.5</v>
      </c>
    </row>
    <row r="607" spans="1:2" x14ac:dyDescent="0.25">
      <c r="A607">
        <v>792.85601806640625</v>
      </c>
      <c r="B607">
        <v>1079</v>
      </c>
    </row>
    <row r="608" spans="1:2" x14ac:dyDescent="0.25">
      <c r="A608">
        <v>792.86798095703125</v>
      </c>
      <c r="B608">
        <v>1853</v>
      </c>
    </row>
    <row r="609" spans="1:2" x14ac:dyDescent="0.25">
      <c r="A609">
        <v>792.8809814453125</v>
      </c>
      <c r="B609">
        <v>2145</v>
      </c>
    </row>
    <row r="610" spans="1:2" x14ac:dyDescent="0.25">
      <c r="A610">
        <v>792.89300537109375</v>
      </c>
      <c r="B610">
        <v>1668</v>
      </c>
    </row>
    <row r="611" spans="1:2" x14ac:dyDescent="0.25">
      <c r="A611">
        <v>792.905029296875</v>
      </c>
      <c r="B611">
        <v>989.5</v>
      </c>
    </row>
    <row r="612" spans="1:2" x14ac:dyDescent="0.25">
      <c r="A612">
        <v>792.9169921875</v>
      </c>
      <c r="B612">
        <v>528.70001220703125</v>
      </c>
    </row>
    <row r="613" spans="1:2" x14ac:dyDescent="0.25">
      <c r="A613">
        <v>792.92999267578125</v>
      </c>
      <c r="B613">
        <v>331.5</v>
      </c>
    </row>
    <row r="614" spans="1:2" x14ac:dyDescent="0.25">
      <c r="A614">
        <v>792.9420166015625</v>
      </c>
      <c r="B614">
        <v>283</v>
      </c>
    </row>
    <row r="615" spans="1:2" x14ac:dyDescent="0.25">
      <c r="A615">
        <v>792.9539794921875</v>
      </c>
      <c r="B615">
        <v>213.80000305175781</v>
      </c>
    </row>
    <row r="616" spans="1:2" x14ac:dyDescent="0.25">
      <c r="A616">
        <v>792.96697998046875</v>
      </c>
      <c r="B616">
        <v>118</v>
      </c>
    </row>
    <row r="617" spans="1:2" x14ac:dyDescent="0.25">
      <c r="A617">
        <v>792.97900390625</v>
      </c>
      <c r="B617">
        <v>71.75</v>
      </c>
    </row>
    <row r="618" spans="1:2" x14ac:dyDescent="0.25">
      <c r="A618">
        <v>792.99102783203125</v>
      </c>
      <c r="B618">
        <v>56.25</v>
      </c>
    </row>
    <row r="619" spans="1:2" x14ac:dyDescent="0.25">
      <c r="A619">
        <v>793.00299072265625</v>
      </c>
      <c r="B619">
        <v>44.5</v>
      </c>
    </row>
    <row r="620" spans="1:2" x14ac:dyDescent="0.25">
      <c r="A620">
        <v>793.0159912109375</v>
      </c>
      <c r="B620">
        <v>51.25</v>
      </c>
    </row>
    <row r="621" spans="1:2" x14ac:dyDescent="0.25">
      <c r="A621">
        <v>793.02801513671875</v>
      </c>
      <c r="B621">
        <v>49.25</v>
      </c>
    </row>
    <row r="622" spans="1:2" x14ac:dyDescent="0.25">
      <c r="A622">
        <v>793.03997802734375</v>
      </c>
      <c r="B622">
        <v>25.5</v>
      </c>
    </row>
    <row r="623" spans="1:2" x14ac:dyDescent="0.25">
      <c r="A623">
        <v>793.052978515625</v>
      </c>
      <c r="B623">
        <v>19.5</v>
      </c>
    </row>
    <row r="624" spans="1:2" x14ac:dyDescent="0.25">
      <c r="A624">
        <v>793.06500244140625</v>
      </c>
      <c r="B624">
        <v>23.75</v>
      </c>
    </row>
    <row r="625" spans="1:2" x14ac:dyDescent="0.25">
      <c r="A625">
        <v>793.0770263671875</v>
      </c>
      <c r="B625">
        <v>21.5</v>
      </c>
    </row>
    <row r="626" spans="1:2" x14ac:dyDescent="0.25">
      <c r="A626">
        <v>793.09002685546875</v>
      </c>
      <c r="B626">
        <v>26.25</v>
      </c>
    </row>
    <row r="627" spans="1:2" x14ac:dyDescent="0.25">
      <c r="A627">
        <v>793.10198974609375</v>
      </c>
      <c r="B627">
        <v>34.25</v>
      </c>
    </row>
    <row r="628" spans="1:2" x14ac:dyDescent="0.25">
      <c r="A628">
        <v>793.114013671875</v>
      </c>
      <c r="B628">
        <v>35.75</v>
      </c>
    </row>
    <row r="629" spans="1:2" x14ac:dyDescent="0.25">
      <c r="A629">
        <v>793.1259765625</v>
      </c>
      <c r="B629">
        <v>40</v>
      </c>
    </row>
    <row r="630" spans="1:2" x14ac:dyDescent="0.25">
      <c r="A630">
        <v>793.13897705078125</v>
      </c>
      <c r="B630">
        <v>48.5</v>
      </c>
    </row>
    <row r="631" spans="1:2" x14ac:dyDescent="0.25">
      <c r="A631">
        <v>793.1510009765625</v>
      </c>
      <c r="B631">
        <v>40.25</v>
      </c>
    </row>
    <row r="632" spans="1:2" x14ac:dyDescent="0.25">
      <c r="A632">
        <v>793.16302490234375</v>
      </c>
      <c r="B632">
        <v>19.75</v>
      </c>
    </row>
    <row r="633" spans="1:2" x14ac:dyDescent="0.25">
      <c r="A633">
        <v>793.176025390625</v>
      </c>
      <c r="B633">
        <v>9.25</v>
      </c>
    </row>
    <row r="634" spans="1:2" x14ac:dyDescent="0.25">
      <c r="A634">
        <v>793.18798828125</v>
      </c>
      <c r="B634">
        <v>10</v>
      </c>
    </row>
    <row r="635" spans="1:2" x14ac:dyDescent="0.25">
      <c r="A635">
        <v>793.20001220703125</v>
      </c>
      <c r="B635">
        <v>14</v>
      </c>
    </row>
    <row r="636" spans="1:2" x14ac:dyDescent="0.25">
      <c r="A636">
        <v>793.21197509765625</v>
      </c>
      <c r="B636">
        <v>49.75</v>
      </c>
    </row>
    <row r="637" spans="1:2" x14ac:dyDescent="0.25">
      <c r="A637">
        <v>793.2249755859375</v>
      </c>
      <c r="B637">
        <v>90.75</v>
      </c>
    </row>
    <row r="638" spans="1:2" x14ac:dyDescent="0.25">
      <c r="A638">
        <v>793.23699951171875</v>
      </c>
      <c r="B638">
        <v>66.75</v>
      </c>
    </row>
    <row r="639" spans="1:2" x14ac:dyDescent="0.25">
      <c r="A639">
        <v>793.2490234375</v>
      </c>
      <c r="B639">
        <v>29.75</v>
      </c>
    </row>
    <row r="640" spans="1:2" x14ac:dyDescent="0.25">
      <c r="A640">
        <v>793.26202392578125</v>
      </c>
      <c r="B640">
        <v>47.5</v>
      </c>
    </row>
    <row r="641" spans="1:2" x14ac:dyDescent="0.25">
      <c r="A641">
        <v>793.27398681640625</v>
      </c>
      <c r="B641">
        <v>73.25</v>
      </c>
    </row>
    <row r="642" spans="1:2" x14ac:dyDescent="0.25">
      <c r="A642">
        <v>793.2860107421875</v>
      </c>
      <c r="B642">
        <v>65.5</v>
      </c>
    </row>
    <row r="643" spans="1:2" x14ac:dyDescent="0.25">
      <c r="A643">
        <v>793.29901123046875</v>
      </c>
      <c r="B643">
        <v>84</v>
      </c>
    </row>
    <row r="644" spans="1:2" x14ac:dyDescent="0.25">
      <c r="A644">
        <v>793.31097412109375</v>
      </c>
      <c r="B644">
        <v>135.69999694824219</v>
      </c>
    </row>
    <row r="645" spans="1:2" x14ac:dyDescent="0.25">
      <c r="A645">
        <v>793.322998046875</v>
      </c>
      <c r="B645">
        <v>230.30000305175781</v>
      </c>
    </row>
    <row r="646" spans="1:2" x14ac:dyDescent="0.25">
      <c r="A646">
        <v>793.33502197265625</v>
      </c>
      <c r="B646">
        <v>369.5</v>
      </c>
    </row>
    <row r="647" spans="1:2" x14ac:dyDescent="0.25">
      <c r="A647">
        <v>793.3480224609375</v>
      </c>
      <c r="B647">
        <v>465.5</v>
      </c>
    </row>
    <row r="648" spans="1:2" x14ac:dyDescent="0.25">
      <c r="A648">
        <v>793.3599853515625</v>
      </c>
      <c r="B648">
        <v>563.29998779296875</v>
      </c>
    </row>
    <row r="649" spans="1:2" x14ac:dyDescent="0.25">
      <c r="A649">
        <v>793.37200927734375</v>
      </c>
      <c r="B649">
        <v>675.79998779296875</v>
      </c>
    </row>
    <row r="650" spans="1:2" x14ac:dyDescent="0.25">
      <c r="A650">
        <v>793.385009765625</v>
      </c>
      <c r="B650">
        <v>729.29998779296875</v>
      </c>
    </row>
    <row r="651" spans="1:2" x14ac:dyDescent="0.25">
      <c r="A651">
        <v>793.39697265625</v>
      </c>
      <c r="B651">
        <v>668.79998779296875</v>
      </c>
    </row>
    <row r="652" spans="1:2" x14ac:dyDescent="0.25">
      <c r="A652">
        <v>793.40899658203125</v>
      </c>
      <c r="B652">
        <v>506</v>
      </c>
    </row>
    <row r="653" spans="1:2" x14ac:dyDescent="0.25">
      <c r="A653">
        <v>793.4219970703125</v>
      </c>
      <c r="B653">
        <v>359.79998779296875</v>
      </c>
    </row>
    <row r="654" spans="1:2" x14ac:dyDescent="0.25">
      <c r="A654">
        <v>793.43402099609375</v>
      </c>
      <c r="B654">
        <v>250.5</v>
      </c>
    </row>
    <row r="655" spans="1:2" x14ac:dyDescent="0.25">
      <c r="A655">
        <v>793.44598388671875</v>
      </c>
      <c r="B655">
        <v>178.5</v>
      </c>
    </row>
    <row r="656" spans="1:2" x14ac:dyDescent="0.25">
      <c r="A656">
        <v>793.4580078125</v>
      </c>
      <c r="B656">
        <v>127.5</v>
      </c>
    </row>
    <row r="657" spans="1:2" x14ac:dyDescent="0.25">
      <c r="A657">
        <v>793.47100830078125</v>
      </c>
      <c r="B657">
        <v>60.5</v>
      </c>
    </row>
    <row r="658" spans="1:2" x14ac:dyDescent="0.25">
      <c r="A658">
        <v>793.48297119140625</v>
      </c>
      <c r="B658">
        <v>21.75</v>
      </c>
    </row>
    <row r="659" spans="1:2" x14ac:dyDescent="0.25">
      <c r="A659">
        <v>793.4949951171875</v>
      </c>
      <c r="B659">
        <v>23.25</v>
      </c>
    </row>
    <row r="660" spans="1:2" x14ac:dyDescent="0.25">
      <c r="A660">
        <v>793.50799560546875</v>
      </c>
      <c r="B660">
        <v>28.5</v>
      </c>
    </row>
    <row r="661" spans="1:2" x14ac:dyDescent="0.25">
      <c r="A661">
        <v>793.52001953125</v>
      </c>
      <c r="B661">
        <v>18</v>
      </c>
    </row>
    <row r="662" spans="1:2" x14ac:dyDescent="0.25">
      <c r="A662">
        <v>793.531982421875</v>
      </c>
      <c r="B662">
        <v>11.5</v>
      </c>
    </row>
    <row r="663" spans="1:2" x14ac:dyDescent="0.25">
      <c r="A663">
        <v>793.54400634765625</v>
      </c>
      <c r="B663">
        <v>21.25</v>
      </c>
    </row>
    <row r="664" spans="1:2" x14ac:dyDescent="0.25">
      <c r="A664">
        <v>793.5570068359375</v>
      </c>
      <c r="B664">
        <v>29.25</v>
      </c>
    </row>
    <row r="665" spans="1:2" x14ac:dyDescent="0.25">
      <c r="A665">
        <v>793.5689697265625</v>
      </c>
      <c r="B665">
        <v>26</v>
      </c>
    </row>
    <row r="666" spans="1:2" x14ac:dyDescent="0.25">
      <c r="A666">
        <v>793.58099365234375</v>
      </c>
      <c r="B666">
        <v>20.25</v>
      </c>
    </row>
    <row r="667" spans="1:2" x14ac:dyDescent="0.25">
      <c r="A667">
        <v>793.593994140625</v>
      </c>
      <c r="B667">
        <v>23.75</v>
      </c>
    </row>
    <row r="668" spans="1:2" x14ac:dyDescent="0.25">
      <c r="A668">
        <v>793.60601806640625</v>
      </c>
      <c r="B668">
        <v>32.5</v>
      </c>
    </row>
    <row r="669" spans="1:2" x14ac:dyDescent="0.25">
      <c r="A669">
        <v>793.61798095703125</v>
      </c>
      <c r="B669">
        <v>41</v>
      </c>
    </row>
    <row r="670" spans="1:2" x14ac:dyDescent="0.25">
      <c r="A670">
        <v>793.6309814453125</v>
      </c>
      <c r="B670">
        <v>43.25</v>
      </c>
    </row>
    <row r="671" spans="1:2" x14ac:dyDescent="0.25">
      <c r="A671">
        <v>793.64300537109375</v>
      </c>
      <c r="B671">
        <v>41.25</v>
      </c>
    </row>
    <row r="672" spans="1:2" x14ac:dyDescent="0.25">
      <c r="A672">
        <v>793.655029296875</v>
      </c>
      <c r="B672">
        <v>66.75</v>
      </c>
    </row>
    <row r="673" spans="1:2" x14ac:dyDescent="0.25">
      <c r="A673">
        <v>793.6669921875</v>
      </c>
      <c r="B673">
        <v>94.5</v>
      </c>
    </row>
    <row r="674" spans="1:2" x14ac:dyDescent="0.25">
      <c r="A674">
        <v>793.67999267578125</v>
      </c>
      <c r="B674">
        <v>87.5</v>
      </c>
    </row>
    <row r="675" spans="1:2" x14ac:dyDescent="0.25">
      <c r="A675">
        <v>793.6920166015625</v>
      </c>
      <c r="B675">
        <v>69.5</v>
      </c>
    </row>
    <row r="676" spans="1:2" x14ac:dyDescent="0.25">
      <c r="A676">
        <v>793.7039794921875</v>
      </c>
      <c r="B676">
        <v>58</v>
      </c>
    </row>
    <row r="677" spans="1:2" x14ac:dyDescent="0.25">
      <c r="A677">
        <v>793.71697998046875</v>
      </c>
      <c r="B677">
        <v>57.5</v>
      </c>
    </row>
    <row r="678" spans="1:2" x14ac:dyDescent="0.25">
      <c r="A678">
        <v>793.72900390625</v>
      </c>
      <c r="B678">
        <v>59.25</v>
      </c>
    </row>
    <row r="679" spans="1:2" x14ac:dyDescent="0.25">
      <c r="A679">
        <v>793.74102783203125</v>
      </c>
      <c r="B679">
        <v>76.5</v>
      </c>
    </row>
    <row r="680" spans="1:2" x14ac:dyDescent="0.25">
      <c r="A680">
        <v>793.7540283203125</v>
      </c>
      <c r="B680">
        <v>96.25</v>
      </c>
    </row>
    <row r="681" spans="1:2" x14ac:dyDescent="0.25">
      <c r="A681">
        <v>793.7659912109375</v>
      </c>
      <c r="B681">
        <v>90.25</v>
      </c>
    </row>
    <row r="682" spans="1:2" x14ac:dyDescent="0.25">
      <c r="A682">
        <v>793.77801513671875</v>
      </c>
      <c r="B682">
        <v>90.75</v>
      </c>
    </row>
    <row r="683" spans="1:2" x14ac:dyDescent="0.25">
      <c r="A683">
        <v>793.78997802734375</v>
      </c>
      <c r="B683">
        <v>119.19999694824219</v>
      </c>
    </row>
    <row r="684" spans="1:2" x14ac:dyDescent="0.25">
      <c r="A684">
        <v>793.802978515625</v>
      </c>
      <c r="B684">
        <v>161.30000305175781</v>
      </c>
    </row>
    <row r="685" spans="1:2" x14ac:dyDescent="0.25">
      <c r="A685">
        <v>793.81500244140625</v>
      </c>
      <c r="B685">
        <v>178.80000305175781</v>
      </c>
    </row>
    <row r="686" spans="1:2" x14ac:dyDescent="0.25">
      <c r="A686">
        <v>793.8270263671875</v>
      </c>
      <c r="B686">
        <v>232.5</v>
      </c>
    </row>
    <row r="687" spans="1:2" x14ac:dyDescent="0.25">
      <c r="A687">
        <v>793.84002685546875</v>
      </c>
      <c r="B687">
        <v>393</v>
      </c>
    </row>
    <row r="688" spans="1:2" x14ac:dyDescent="0.25">
      <c r="A688">
        <v>793.85198974609375</v>
      </c>
      <c r="B688">
        <v>543.29998779296875</v>
      </c>
    </row>
    <row r="689" spans="1:2" x14ac:dyDescent="0.25">
      <c r="A689">
        <v>793.864013671875</v>
      </c>
      <c r="B689">
        <v>560</v>
      </c>
    </row>
    <row r="690" spans="1:2" x14ac:dyDescent="0.25">
      <c r="A690">
        <v>793.87701416015625</v>
      </c>
      <c r="B690">
        <v>527</v>
      </c>
    </row>
    <row r="691" spans="1:2" x14ac:dyDescent="0.25">
      <c r="A691">
        <v>793.88897705078125</v>
      </c>
      <c r="B691">
        <v>531.70001220703125</v>
      </c>
    </row>
    <row r="692" spans="1:2" x14ac:dyDescent="0.25">
      <c r="A692">
        <v>793.9010009765625</v>
      </c>
      <c r="B692">
        <v>447.5</v>
      </c>
    </row>
    <row r="693" spans="1:2" x14ac:dyDescent="0.25">
      <c r="A693">
        <v>793.91302490234375</v>
      </c>
      <c r="B693">
        <v>286.5</v>
      </c>
    </row>
    <row r="694" spans="1:2" x14ac:dyDescent="0.25">
      <c r="A694">
        <v>793.926025390625</v>
      </c>
      <c r="B694">
        <v>175.80000305175781</v>
      </c>
    </row>
    <row r="695" spans="1:2" x14ac:dyDescent="0.25">
      <c r="A695">
        <v>793.93798828125</v>
      </c>
      <c r="B695">
        <v>91.25</v>
      </c>
    </row>
    <row r="696" spans="1:2" x14ac:dyDescent="0.25">
      <c r="A696">
        <v>793.95001220703125</v>
      </c>
      <c r="B696">
        <v>37</v>
      </c>
    </row>
    <row r="697" spans="1:2" x14ac:dyDescent="0.25">
      <c r="A697">
        <v>793.9630126953125</v>
      </c>
      <c r="B697">
        <v>25.25</v>
      </c>
    </row>
    <row r="698" spans="1:2" x14ac:dyDescent="0.25">
      <c r="A698">
        <v>793.9749755859375</v>
      </c>
      <c r="B698">
        <v>31.5</v>
      </c>
    </row>
    <row r="699" spans="1:2" x14ac:dyDescent="0.25">
      <c r="A699">
        <v>793.98699951171875</v>
      </c>
      <c r="B699">
        <v>36.5</v>
      </c>
    </row>
    <row r="700" spans="1:2" x14ac:dyDescent="0.25">
      <c r="A700">
        <v>794</v>
      </c>
      <c r="B700">
        <v>27.25</v>
      </c>
    </row>
    <row r="701" spans="1:2" x14ac:dyDescent="0.25">
      <c r="A701">
        <v>794.01202392578125</v>
      </c>
      <c r="B701">
        <v>22.5</v>
      </c>
    </row>
    <row r="702" spans="1:2" x14ac:dyDescent="0.25">
      <c r="A702">
        <v>794.02398681640625</v>
      </c>
      <c r="B702">
        <v>20.5</v>
      </c>
    </row>
    <row r="703" spans="1:2" x14ac:dyDescent="0.25">
      <c r="A703">
        <v>794.0360107421875</v>
      </c>
      <c r="B703">
        <v>8.75</v>
      </c>
    </row>
    <row r="704" spans="1:2" x14ac:dyDescent="0.25">
      <c r="A704">
        <v>794.04901123046875</v>
      </c>
      <c r="B704">
        <v>14</v>
      </c>
    </row>
    <row r="705" spans="1:2" x14ac:dyDescent="0.25">
      <c r="A705">
        <v>794.06097412109375</v>
      </c>
      <c r="B705">
        <v>28.25</v>
      </c>
    </row>
    <row r="706" spans="1:2" x14ac:dyDescent="0.25">
      <c r="A706">
        <v>794.072998046875</v>
      </c>
      <c r="B706">
        <v>16.75</v>
      </c>
    </row>
    <row r="707" spans="1:2" x14ac:dyDescent="0.25">
      <c r="A707">
        <v>794.08599853515625</v>
      </c>
      <c r="B707">
        <v>4</v>
      </c>
    </row>
    <row r="708" spans="1:2" x14ac:dyDescent="0.25">
      <c r="A708">
        <v>794.0980224609375</v>
      </c>
      <c r="B708">
        <v>8.25</v>
      </c>
    </row>
    <row r="709" spans="1:2" x14ac:dyDescent="0.25">
      <c r="A709">
        <v>794.1099853515625</v>
      </c>
      <c r="B709">
        <v>17.75</v>
      </c>
    </row>
    <row r="710" spans="1:2" x14ac:dyDescent="0.25">
      <c r="A710">
        <v>794.12298583984375</v>
      </c>
      <c r="B710">
        <v>46.5</v>
      </c>
    </row>
    <row r="711" spans="1:2" x14ac:dyDescent="0.25">
      <c r="A711">
        <v>794.135009765625</v>
      </c>
      <c r="B711">
        <v>74.25</v>
      </c>
    </row>
    <row r="712" spans="1:2" x14ac:dyDescent="0.25">
      <c r="A712">
        <v>794.14697265625</v>
      </c>
      <c r="B712">
        <v>63.75</v>
      </c>
    </row>
    <row r="713" spans="1:2" x14ac:dyDescent="0.25">
      <c r="A713">
        <v>794.15899658203125</v>
      </c>
      <c r="B713">
        <v>41.25</v>
      </c>
    </row>
    <row r="714" spans="1:2" x14ac:dyDescent="0.25">
      <c r="A714">
        <v>794.1719970703125</v>
      </c>
      <c r="B714">
        <v>64.25</v>
      </c>
    </row>
    <row r="715" spans="1:2" x14ac:dyDescent="0.25">
      <c r="A715">
        <v>794.18402099609375</v>
      </c>
      <c r="B715">
        <v>104.80000305175781</v>
      </c>
    </row>
    <row r="716" spans="1:2" x14ac:dyDescent="0.25">
      <c r="A716">
        <v>794.19598388671875</v>
      </c>
      <c r="B716">
        <v>91.5</v>
      </c>
    </row>
    <row r="717" spans="1:2" x14ac:dyDescent="0.25">
      <c r="A717">
        <v>794.208984375</v>
      </c>
      <c r="B717">
        <v>58.25</v>
      </c>
    </row>
    <row r="718" spans="1:2" x14ac:dyDescent="0.25">
      <c r="A718">
        <v>794.22100830078125</v>
      </c>
      <c r="B718">
        <v>30.5</v>
      </c>
    </row>
    <row r="719" spans="1:2" x14ac:dyDescent="0.25">
      <c r="A719">
        <v>794.23297119140625</v>
      </c>
      <c r="B719">
        <v>15.75</v>
      </c>
    </row>
    <row r="720" spans="1:2" x14ac:dyDescent="0.25">
      <c r="A720">
        <v>794.2459716796875</v>
      </c>
      <c r="B720">
        <v>30.75</v>
      </c>
    </row>
    <row r="721" spans="1:2" x14ac:dyDescent="0.25">
      <c r="A721">
        <v>794.25799560546875</v>
      </c>
      <c r="B721">
        <v>95.25</v>
      </c>
    </row>
    <row r="722" spans="1:2" x14ac:dyDescent="0.25">
      <c r="A722">
        <v>794.27001953125</v>
      </c>
      <c r="B722">
        <v>187.5</v>
      </c>
    </row>
    <row r="723" spans="1:2" x14ac:dyDescent="0.25">
      <c r="A723">
        <v>794.28302001953125</v>
      </c>
      <c r="B723">
        <v>207.5</v>
      </c>
    </row>
    <row r="724" spans="1:2" x14ac:dyDescent="0.25">
      <c r="A724">
        <v>794.29498291015625</v>
      </c>
      <c r="B724">
        <v>199.5</v>
      </c>
    </row>
    <row r="725" spans="1:2" x14ac:dyDescent="0.25">
      <c r="A725">
        <v>794.3070068359375</v>
      </c>
      <c r="B725">
        <v>224.80000305175781</v>
      </c>
    </row>
    <row r="726" spans="1:2" x14ac:dyDescent="0.25">
      <c r="A726">
        <v>794.3189697265625</v>
      </c>
      <c r="B726">
        <v>251.5</v>
      </c>
    </row>
    <row r="727" spans="1:2" x14ac:dyDescent="0.25">
      <c r="A727">
        <v>794.33197021484375</v>
      </c>
      <c r="B727">
        <v>322.5</v>
      </c>
    </row>
    <row r="728" spans="1:2" x14ac:dyDescent="0.25">
      <c r="A728">
        <v>794.343994140625</v>
      </c>
      <c r="B728">
        <v>434.29998779296875</v>
      </c>
    </row>
    <row r="729" spans="1:2" x14ac:dyDescent="0.25">
      <c r="A729">
        <v>794.35601806640625</v>
      </c>
      <c r="B729">
        <v>413.5</v>
      </c>
    </row>
    <row r="730" spans="1:2" x14ac:dyDescent="0.25">
      <c r="A730">
        <v>794.3690185546875</v>
      </c>
      <c r="B730">
        <v>300.20001220703125</v>
      </c>
    </row>
    <row r="731" spans="1:2" x14ac:dyDescent="0.25">
      <c r="A731">
        <v>794.3809814453125</v>
      </c>
      <c r="B731">
        <v>274</v>
      </c>
    </row>
    <row r="732" spans="1:2" x14ac:dyDescent="0.25">
      <c r="A732">
        <v>794.39300537109375</v>
      </c>
      <c r="B732">
        <v>221.5</v>
      </c>
    </row>
    <row r="733" spans="1:2" x14ac:dyDescent="0.25">
      <c r="A733">
        <v>794.406005859375</v>
      </c>
      <c r="B733">
        <v>162.5</v>
      </c>
    </row>
    <row r="734" spans="1:2" x14ac:dyDescent="0.25">
      <c r="A734">
        <v>794.41802978515625</v>
      </c>
      <c r="B734">
        <v>176.30000305175781</v>
      </c>
    </row>
    <row r="735" spans="1:2" x14ac:dyDescent="0.25">
      <c r="A735">
        <v>794.42999267578125</v>
      </c>
      <c r="B735">
        <v>127.5</v>
      </c>
    </row>
    <row r="736" spans="1:2" x14ac:dyDescent="0.25">
      <c r="A736">
        <v>794.4429931640625</v>
      </c>
      <c r="B736">
        <v>62.5</v>
      </c>
    </row>
    <row r="737" spans="1:2" x14ac:dyDescent="0.25">
      <c r="A737">
        <v>794.45501708984375</v>
      </c>
      <c r="B737">
        <v>56.25</v>
      </c>
    </row>
    <row r="738" spans="1:2" x14ac:dyDescent="0.25">
      <c r="A738">
        <v>794.46697998046875</v>
      </c>
      <c r="B738">
        <v>38.5</v>
      </c>
    </row>
    <row r="739" spans="1:2" x14ac:dyDescent="0.25">
      <c r="A739">
        <v>794.47900390625</v>
      </c>
      <c r="B739">
        <v>31.5</v>
      </c>
    </row>
    <row r="740" spans="1:2" x14ac:dyDescent="0.25">
      <c r="A740">
        <v>794.49200439453125</v>
      </c>
      <c r="B740">
        <v>52.75</v>
      </c>
    </row>
    <row r="741" spans="1:2" x14ac:dyDescent="0.25">
      <c r="A741">
        <v>794.5040283203125</v>
      </c>
      <c r="B741">
        <v>63.75</v>
      </c>
    </row>
    <row r="742" spans="1:2" x14ac:dyDescent="0.25">
      <c r="A742">
        <v>794.5159912109375</v>
      </c>
      <c r="B742">
        <v>63.25</v>
      </c>
    </row>
    <row r="743" spans="1:2" x14ac:dyDescent="0.25">
      <c r="A743">
        <v>794.52899169921875</v>
      </c>
      <c r="B743">
        <v>43</v>
      </c>
    </row>
    <row r="744" spans="1:2" x14ac:dyDescent="0.25">
      <c r="A744">
        <v>794.541015625</v>
      </c>
      <c r="B744">
        <v>17.25</v>
      </c>
    </row>
    <row r="745" spans="1:2" x14ac:dyDescent="0.25">
      <c r="A745">
        <v>794.552978515625</v>
      </c>
      <c r="B745">
        <v>6.25</v>
      </c>
    </row>
    <row r="746" spans="1:2" x14ac:dyDescent="0.25">
      <c r="A746">
        <v>794.56597900390625</v>
      </c>
      <c r="B746">
        <v>15.5</v>
      </c>
    </row>
    <row r="747" spans="1:2" x14ac:dyDescent="0.25">
      <c r="A747">
        <v>794.5780029296875</v>
      </c>
      <c r="B747">
        <v>56.75</v>
      </c>
    </row>
    <row r="748" spans="1:2" x14ac:dyDescent="0.25">
      <c r="A748">
        <v>794.59002685546875</v>
      </c>
      <c r="B748">
        <v>97.75</v>
      </c>
    </row>
    <row r="749" spans="1:2" x14ac:dyDescent="0.25">
      <c r="A749">
        <v>794.60198974609375</v>
      </c>
      <c r="B749">
        <v>88.25</v>
      </c>
    </row>
    <row r="750" spans="1:2" x14ac:dyDescent="0.25">
      <c r="A750">
        <v>794.614990234375</v>
      </c>
      <c r="B750">
        <v>51.75</v>
      </c>
    </row>
    <row r="751" spans="1:2" x14ac:dyDescent="0.25">
      <c r="A751">
        <v>794.62701416015625</v>
      </c>
      <c r="B751">
        <v>48.5</v>
      </c>
    </row>
    <row r="752" spans="1:2" x14ac:dyDescent="0.25">
      <c r="A752">
        <v>794.63897705078125</v>
      </c>
      <c r="B752">
        <v>91.25</v>
      </c>
    </row>
    <row r="753" spans="1:2" x14ac:dyDescent="0.25">
      <c r="A753">
        <v>794.6519775390625</v>
      </c>
      <c r="B753">
        <v>99.5</v>
      </c>
    </row>
    <row r="754" spans="1:2" x14ac:dyDescent="0.25">
      <c r="A754">
        <v>794.66400146484375</v>
      </c>
      <c r="B754">
        <v>41</v>
      </c>
    </row>
    <row r="755" spans="1:2" x14ac:dyDescent="0.25">
      <c r="A755">
        <v>794.676025390625</v>
      </c>
      <c r="B755">
        <v>35</v>
      </c>
    </row>
    <row r="756" spans="1:2" x14ac:dyDescent="0.25">
      <c r="A756">
        <v>794.68902587890625</v>
      </c>
      <c r="B756">
        <v>96.25</v>
      </c>
    </row>
    <row r="757" spans="1:2" x14ac:dyDescent="0.25">
      <c r="A757">
        <v>794.70098876953125</v>
      </c>
      <c r="B757">
        <v>103.5</v>
      </c>
    </row>
    <row r="758" spans="1:2" x14ac:dyDescent="0.25">
      <c r="A758">
        <v>794.7130126953125</v>
      </c>
      <c r="B758">
        <v>69</v>
      </c>
    </row>
    <row r="759" spans="1:2" x14ac:dyDescent="0.25">
      <c r="A759">
        <v>794.72601318359375</v>
      </c>
      <c r="B759">
        <v>101.30000305175781</v>
      </c>
    </row>
    <row r="760" spans="1:2" x14ac:dyDescent="0.25">
      <c r="A760">
        <v>794.73797607421875</v>
      </c>
      <c r="B760">
        <v>155.5</v>
      </c>
    </row>
    <row r="761" spans="1:2" x14ac:dyDescent="0.25">
      <c r="A761">
        <v>794.75</v>
      </c>
      <c r="B761">
        <v>161.5</v>
      </c>
    </row>
    <row r="762" spans="1:2" x14ac:dyDescent="0.25">
      <c r="A762">
        <v>794.76202392578125</v>
      </c>
      <c r="B762">
        <v>151.80000305175781</v>
      </c>
    </row>
    <row r="763" spans="1:2" x14ac:dyDescent="0.25">
      <c r="A763">
        <v>794.7750244140625</v>
      </c>
      <c r="B763">
        <v>132</v>
      </c>
    </row>
    <row r="764" spans="1:2" x14ac:dyDescent="0.25">
      <c r="A764">
        <v>794.7869873046875</v>
      </c>
      <c r="B764">
        <v>165.30000305175781</v>
      </c>
    </row>
    <row r="765" spans="1:2" x14ac:dyDescent="0.25">
      <c r="A765">
        <v>794.79901123046875</v>
      </c>
      <c r="B765">
        <v>237.5</v>
      </c>
    </row>
    <row r="766" spans="1:2" x14ac:dyDescent="0.25">
      <c r="A766">
        <v>794.81201171875</v>
      </c>
      <c r="B766">
        <v>259.20001220703125</v>
      </c>
    </row>
    <row r="767" spans="1:2" x14ac:dyDescent="0.25">
      <c r="A767">
        <v>794.823974609375</v>
      </c>
      <c r="B767">
        <v>337.29998779296875</v>
      </c>
    </row>
    <row r="768" spans="1:2" x14ac:dyDescent="0.25">
      <c r="A768">
        <v>794.83599853515625</v>
      </c>
      <c r="B768">
        <v>459.5</v>
      </c>
    </row>
    <row r="769" spans="1:2" x14ac:dyDescent="0.25">
      <c r="A769">
        <v>794.8489990234375</v>
      </c>
      <c r="B769">
        <v>501.79998779296875</v>
      </c>
    </row>
    <row r="770" spans="1:2" x14ac:dyDescent="0.25">
      <c r="A770">
        <v>794.86102294921875</v>
      </c>
      <c r="B770">
        <v>473.70001220703125</v>
      </c>
    </row>
    <row r="771" spans="1:2" x14ac:dyDescent="0.25">
      <c r="A771">
        <v>794.87298583984375</v>
      </c>
      <c r="B771">
        <v>388.5</v>
      </c>
    </row>
    <row r="772" spans="1:2" x14ac:dyDescent="0.25">
      <c r="A772">
        <v>794.885986328125</v>
      </c>
      <c r="B772">
        <v>267.20001220703125</v>
      </c>
    </row>
    <row r="773" spans="1:2" x14ac:dyDescent="0.25">
      <c r="A773">
        <v>794.89801025390625</v>
      </c>
      <c r="B773">
        <v>142.5</v>
      </c>
    </row>
    <row r="774" spans="1:2" x14ac:dyDescent="0.25">
      <c r="A774">
        <v>794.90997314453125</v>
      </c>
      <c r="B774">
        <v>88</v>
      </c>
    </row>
    <row r="775" spans="1:2" x14ac:dyDescent="0.25">
      <c r="A775">
        <v>794.9219970703125</v>
      </c>
      <c r="B775">
        <v>89.5</v>
      </c>
    </row>
    <row r="776" spans="1:2" x14ac:dyDescent="0.25">
      <c r="A776">
        <v>794.93499755859375</v>
      </c>
      <c r="B776">
        <v>58.5</v>
      </c>
    </row>
    <row r="777" spans="1:2" x14ac:dyDescent="0.25">
      <c r="A777">
        <v>794.947021484375</v>
      </c>
      <c r="B777">
        <v>32.25</v>
      </c>
    </row>
    <row r="778" spans="1:2" x14ac:dyDescent="0.25">
      <c r="A778">
        <v>794.958984375</v>
      </c>
      <c r="B778">
        <v>52.75</v>
      </c>
    </row>
    <row r="779" spans="1:2" x14ac:dyDescent="0.25">
      <c r="A779">
        <v>794.97198486328125</v>
      </c>
      <c r="B779">
        <v>67.25</v>
      </c>
    </row>
    <row r="780" spans="1:2" x14ac:dyDescent="0.25">
      <c r="A780">
        <v>794.9840087890625</v>
      </c>
      <c r="B780">
        <v>50.25</v>
      </c>
    </row>
    <row r="781" spans="1:2" x14ac:dyDescent="0.25">
      <c r="A781">
        <v>794.9959716796875</v>
      </c>
      <c r="B781">
        <v>35.25</v>
      </c>
    </row>
    <row r="782" spans="1:2" x14ac:dyDescent="0.25">
      <c r="A782">
        <v>795.00897216796875</v>
      </c>
      <c r="B782">
        <v>32</v>
      </c>
    </row>
    <row r="783" spans="1:2" x14ac:dyDescent="0.25">
      <c r="A783">
        <v>795.02099609375</v>
      </c>
      <c r="B783">
        <v>32</v>
      </c>
    </row>
    <row r="784" spans="1:2" x14ac:dyDescent="0.25">
      <c r="A784">
        <v>795.03302001953125</v>
      </c>
      <c r="B784">
        <v>30.75</v>
      </c>
    </row>
    <row r="785" spans="1:2" x14ac:dyDescent="0.25">
      <c r="A785">
        <v>795.0460205078125</v>
      </c>
      <c r="B785">
        <v>34.5</v>
      </c>
    </row>
    <row r="786" spans="1:2" x14ac:dyDescent="0.25">
      <c r="A786">
        <v>795.0579833984375</v>
      </c>
      <c r="B786">
        <v>42</v>
      </c>
    </row>
    <row r="787" spans="1:2" x14ac:dyDescent="0.25">
      <c r="A787">
        <v>795.07000732421875</v>
      </c>
      <c r="B787">
        <v>45.75</v>
      </c>
    </row>
    <row r="788" spans="1:2" x14ac:dyDescent="0.25">
      <c r="A788">
        <v>795.08197021484375</v>
      </c>
      <c r="B788">
        <v>37.5</v>
      </c>
    </row>
    <row r="789" spans="1:2" x14ac:dyDescent="0.25">
      <c r="A789">
        <v>795.094970703125</v>
      </c>
      <c r="B789">
        <v>27.5</v>
      </c>
    </row>
    <row r="790" spans="1:2" x14ac:dyDescent="0.25">
      <c r="A790">
        <v>795.10699462890625</v>
      </c>
      <c r="B790">
        <v>28</v>
      </c>
    </row>
    <row r="791" spans="1:2" x14ac:dyDescent="0.25">
      <c r="A791">
        <v>795.1190185546875</v>
      </c>
      <c r="B791">
        <v>33.5</v>
      </c>
    </row>
    <row r="792" spans="1:2" x14ac:dyDescent="0.25">
      <c r="A792">
        <v>795.13201904296875</v>
      </c>
      <c r="B792">
        <v>42.5</v>
      </c>
    </row>
    <row r="793" spans="1:2" x14ac:dyDescent="0.25">
      <c r="A793">
        <v>795.14398193359375</v>
      </c>
      <c r="B793">
        <v>37.75</v>
      </c>
    </row>
    <row r="794" spans="1:2" x14ac:dyDescent="0.25">
      <c r="A794">
        <v>795.156005859375</v>
      </c>
      <c r="B794">
        <v>42.75</v>
      </c>
    </row>
    <row r="795" spans="1:2" x14ac:dyDescent="0.25">
      <c r="A795">
        <v>795.16900634765625</v>
      </c>
      <c r="B795">
        <v>64.5</v>
      </c>
    </row>
    <row r="796" spans="1:2" x14ac:dyDescent="0.25">
      <c r="A796">
        <v>795.1810302734375</v>
      </c>
      <c r="B796">
        <v>60.75</v>
      </c>
    </row>
    <row r="797" spans="1:2" x14ac:dyDescent="0.25">
      <c r="A797">
        <v>795.1929931640625</v>
      </c>
      <c r="B797">
        <v>48.5</v>
      </c>
    </row>
    <row r="798" spans="1:2" x14ac:dyDescent="0.25">
      <c r="A798">
        <v>795.20599365234375</v>
      </c>
      <c r="B798">
        <v>35.25</v>
      </c>
    </row>
    <row r="799" spans="1:2" x14ac:dyDescent="0.25">
      <c r="A799">
        <v>795.218017578125</v>
      </c>
      <c r="B799">
        <v>21.25</v>
      </c>
    </row>
    <row r="800" spans="1:2" x14ac:dyDescent="0.25">
      <c r="A800">
        <v>795.22998046875</v>
      </c>
      <c r="B800">
        <v>37</v>
      </c>
    </row>
    <row r="801" spans="1:2" x14ac:dyDescent="0.25">
      <c r="A801">
        <v>795.24298095703125</v>
      </c>
      <c r="B801">
        <v>57</v>
      </c>
    </row>
    <row r="802" spans="1:2" x14ac:dyDescent="0.25">
      <c r="A802">
        <v>795.2550048828125</v>
      </c>
      <c r="B802">
        <v>74.5</v>
      </c>
    </row>
    <row r="803" spans="1:2" x14ac:dyDescent="0.25">
      <c r="A803">
        <v>795.26702880859375</v>
      </c>
      <c r="B803">
        <v>126.5</v>
      </c>
    </row>
    <row r="804" spans="1:2" x14ac:dyDescent="0.25">
      <c r="A804">
        <v>795.27899169921875</v>
      </c>
      <c r="B804">
        <v>225.19999694824219</v>
      </c>
    </row>
  </sheetData>
  <sheetProtection sheet="1" objects="1" scenarios="1" formatCells="0"/>
  <sortState ref="A1:B804">
    <sortCondition ref="A1"/>
  </sortState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T804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82</v>
      </c>
      <c r="C1" s="2" t="s">
        <v>21</v>
      </c>
      <c r="D1">
        <f>D2 - (1/$G$6)</f>
        <v>785.84197998046875</v>
      </c>
      <c r="E1">
        <v>0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9.8987370956888688E-7</v>
      </c>
      <c r="M1">
        <f>I$7*(L$1*J1) + $I$4</f>
        <v>0.31822489482649902</v>
      </c>
      <c r="P1">
        <f>IF(ISNUMBER(D1),M1,"")</f>
        <v>0.31822489482649902</v>
      </c>
      <c r="Q1">
        <f>IF(ISNUMBER(P1),P1-E1,"")</f>
        <v>0.31822489482649902</v>
      </c>
      <c r="R1">
        <f>IF(ISNUMBER(P1),Q1*Q1,"")</f>
        <v>0.10126708368733636</v>
      </c>
      <c r="S1">
        <f>IF(ISNUMBER(P1),((IF(P1&gt;E1,I$5*(P1-E1),P1-E1)))^2,"")</f>
        <v>0.10126708368733636</v>
      </c>
      <c r="T1">
        <f>IF(ISNUMBER(P1),(M1*D1),"")</f>
        <v>250.07448142953243</v>
      </c>
    </row>
    <row r="2" spans="1:20" ht="15.75" thickTop="1" x14ac:dyDescent="0.25">
      <c r="A2">
        <v>785.43597412109375</v>
      </c>
      <c r="B2">
        <v>43.5</v>
      </c>
      <c r="C2" s="2" t="s">
        <v>22</v>
      </c>
      <c r="D2">
        <v>786.34197998046875</v>
      </c>
      <c r="E2">
        <v>8278</v>
      </c>
      <c r="F2" s="3" t="s">
        <v>25</v>
      </c>
      <c r="G2" s="4">
        <v>6.70294189453125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1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2.1208605012631161E-5</v>
      </c>
      <c r="M2">
        <f>I$7*((L$1*J2)+(L$2*J1)) + $I$4</f>
        <v>7.0738252281768954</v>
      </c>
      <c r="P2">
        <f t="shared" ref="P2:P48" si="2">IF(ISNUMBER(D2),M2,"")</f>
        <v>7.0738252281768954</v>
      </c>
      <c r="Q2">
        <f t="shared" ref="Q2:Q48" si="3">IF(ISNUMBER(P2),P2-E2,"")</f>
        <v>-8270.9261747718228</v>
      </c>
      <c r="R2">
        <f t="shared" ref="R2:R48" si="4">IF(ISNUMBER(P2),Q2*Q2,"")</f>
        <v>68408219.788525656</v>
      </c>
      <c r="S2">
        <f t="shared" ref="S2:S48" si="5">IF(ISNUMBER(P2),((IF(P2&gt;E2,I$5*(P2-E2),P2-E2)))^2,"")</f>
        <v>68408219.788525656</v>
      </c>
      <c r="T2">
        <f t="shared" ref="T2:T48" si="6">IF(ISNUMBER(P2),(M2*D2),"")</f>
        <v>5562.4457359604112</v>
      </c>
    </row>
    <row r="3" spans="1:20" x14ac:dyDescent="0.25">
      <c r="A3">
        <v>785.447998046875</v>
      </c>
      <c r="B3">
        <v>26.25</v>
      </c>
      <c r="D3">
        <v>786.843994140625</v>
      </c>
      <c r="E3">
        <v>20350</v>
      </c>
      <c r="F3" s="7" t="s">
        <v>19</v>
      </c>
      <c r="G3" s="8">
        <f>IF(ISBLANK(G2),"",$G$2*$G$6)</f>
        <v>13.4058837890625</v>
      </c>
      <c r="H3" t="s">
        <v>432</v>
      </c>
      <c r="I3">
        <v>16.853526355906705</v>
      </c>
      <c r="J3">
        <f>'hidden params'!J3</f>
        <v>0.37217999724675188</v>
      </c>
      <c r="K3">
        <f t="shared" si="0"/>
        <v>2</v>
      </c>
      <c r="L3">
        <f t="shared" si="1"/>
        <v>2.1372214130160086E-4</v>
      </c>
      <c r="M3">
        <f>I$7*((L$1*J3)+(L$2*J2)+(L$3*J1)) + $I$4</f>
        <v>74.30391001782003</v>
      </c>
      <c r="P3">
        <f t="shared" si="2"/>
        <v>74.30391001782003</v>
      </c>
      <c r="Q3">
        <f t="shared" si="3"/>
        <v>-20275.696089982179</v>
      </c>
      <c r="R3">
        <f t="shared" si="4"/>
        <v>411103851.93331861</v>
      </c>
      <c r="S3">
        <f t="shared" si="5"/>
        <v>411103851.93331861</v>
      </c>
      <c r="T3">
        <f t="shared" si="6"/>
        <v>58465.585338687109</v>
      </c>
    </row>
    <row r="4" spans="1:20" x14ac:dyDescent="0.25">
      <c r="A4">
        <v>785.46099853515625</v>
      </c>
      <c r="B4">
        <v>21.75</v>
      </c>
      <c r="D4">
        <v>787.34600830078125</v>
      </c>
      <c r="E4">
        <v>36020</v>
      </c>
      <c r="F4" s="5" t="s">
        <v>26</v>
      </c>
      <c r="G4" s="6">
        <v>790.372802734375</v>
      </c>
      <c r="H4" t="s">
        <v>11</v>
      </c>
      <c r="I4">
        <v>0</v>
      </c>
      <c r="J4">
        <f>'hidden params'!J4</f>
        <v>0.12617301604219128</v>
      </c>
      <c r="K4">
        <f t="shared" si="0"/>
        <v>3</v>
      </c>
      <c r="L4">
        <f t="shared" si="1"/>
        <v>1.3452387313454871E-3</v>
      </c>
      <c r="M4">
        <f>I$7*((L$1*J4)+(L$2*J3)+(L$3*J2)+(L$4*J1)) + $I$4</f>
        <v>490.24822189913039</v>
      </c>
      <c r="P4">
        <f t="shared" si="2"/>
        <v>490.24822189913039</v>
      </c>
      <c r="Q4">
        <f t="shared" si="3"/>
        <v>-35529.751778100872</v>
      </c>
      <c r="R4">
        <f t="shared" si="4"/>
        <v>1262363261.4134622</v>
      </c>
      <c r="S4">
        <f t="shared" si="5"/>
        <v>1262363261.4134622</v>
      </c>
      <c r="T4">
        <f t="shared" si="6"/>
        <v>385994.98058883596</v>
      </c>
    </row>
    <row r="5" spans="1:20" ht="15.75" thickBot="1" x14ac:dyDescent="0.3">
      <c r="A5">
        <v>785.4730224609375</v>
      </c>
      <c r="B5">
        <v>16.25</v>
      </c>
      <c r="D5">
        <v>787.8480224609375</v>
      </c>
      <c r="E5">
        <v>42560</v>
      </c>
      <c r="F5" s="9" t="s">
        <v>27</v>
      </c>
      <c r="G5" s="10">
        <f>($G$4-1.00794)*$G$6</f>
        <v>1578.7297254687501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4</v>
      </c>
      <c r="L5">
        <f t="shared" si="1"/>
        <v>5.9229932307106863E-3</v>
      </c>
      <c r="M5">
        <f>I$7*((L$1*J5)+(L$2*J4)+(L$3*J3)+(L$4*J2)+(L$5*J1)) + $I$4</f>
        <v>2278.0329725555816</v>
      </c>
      <c r="P5">
        <f t="shared" si="2"/>
        <v>2278.0329725555816</v>
      </c>
      <c r="Q5">
        <f t="shared" si="3"/>
        <v>-40281.967027444422</v>
      </c>
      <c r="R5">
        <f t="shared" si="4"/>
        <v>1622636867.6001196</v>
      </c>
      <c r="S5">
        <f t="shared" si="5"/>
        <v>1622636867.6001196</v>
      </c>
      <c r="T5">
        <f t="shared" si="6"/>
        <v>1794743.7725287261</v>
      </c>
    </row>
    <row r="6" spans="1:20" ht="15.75" thickTop="1" x14ac:dyDescent="0.25">
      <c r="A6">
        <v>785.4849853515625</v>
      </c>
      <c r="B6">
        <v>15</v>
      </c>
      <c r="D6">
        <v>788.35101318359375</v>
      </c>
      <c r="E6">
        <v>41770</v>
      </c>
      <c r="F6" t="s">
        <v>28</v>
      </c>
      <c r="G6">
        <v>2</v>
      </c>
      <c r="H6" t="s">
        <v>434</v>
      </c>
      <c r="I6">
        <f>SUM(S$1:S$48)</f>
        <v>5285861474.0520077</v>
      </c>
      <c r="J6">
        <f>'hidden params'!J6</f>
        <v>8.0089009138998458E-3</v>
      </c>
      <c r="K6">
        <f t="shared" si="0"/>
        <v>5</v>
      </c>
      <c r="L6">
        <f t="shared" si="1"/>
        <v>1.9356866459169515E-2</v>
      </c>
      <c r="M6">
        <f>I$7*((L$1*J6)+(L$2*J5)+(L$3*J4)+(L$4*J3)+(L$5*J2)+(L$6*J1)) + $I$4</f>
        <v>7922.5763024584567</v>
      </c>
      <c r="P6">
        <f t="shared" si="2"/>
        <v>7922.5763024584567</v>
      </c>
      <c r="Q6">
        <f t="shared" si="3"/>
        <v>-33847.423697541541</v>
      </c>
      <c r="R6">
        <f t="shared" si="4"/>
        <v>1145648090.9608967</v>
      </c>
      <c r="S6">
        <f t="shared" si="5"/>
        <v>1145648090.9608967</v>
      </c>
      <c r="T6">
        <f t="shared" si="6"/>
        <v>6245771.0550674545</v>
      </c>
    </row>
    <row r="7" spans="1:20" x14ac:dyDescent="0.25">
      <c r="A7">
        <v>785.49700927734375</v>
      </c>
      <c r="B7">
        <v>13.75</v>
      </c>
      <c r="D7">
        <v>788.85400390625</v>
      </c>
      <c r="E7">
        <v>36150</v>
      </c>
      <c r="F7" t="s">
        <v>29</v>
      </c>
      <c r="G7" s="11">
        <v>0.10000000149011612</v>
      </c>
      <c r="H7" t="s">
        <v>435</v>
      </c>
      <c r="I7">
        <v>321480.29768877628</v>
      </c>
      <c r="J7">
        <f>'hidden params'!J7</f>
        <v>1.6289556013377802E-3</v>
      </c>
      <c r="K7">
        <f t="shared" si="0"/>
        <v>6</v>
      </c>
      <c r="L7">
        <f t="shared" si="1"/>
        <v>4.861529246600519E-2</v>
      </c>
      <c r="M7">
        <f>I$7*((L$1*J7)+(L$2*J6)+(L$3*J5)+(L$4*J4)+(L$5*J3)+(L$6*J2)+(L$7*J1)) + $I$4</f>
        <v>21394.253539766465</v>
      </c>
      <c r="P7">
        <f t="shared" si="2"/>
        <v>21394.253539766465</v>
      </c>
      <c r="Q7">
        <f t="shared" si="3"/>
        <v>-14755.746460233535</v>
      </c>
      <c r="R7">
        <f t="shared" si="4"/>
        <v>217732053.5986945</v>
      </c>
      <c r="S7">
        <f t="shared" si="5"/>
        <v>217732053.5986945</v>
      </c>
      <c r="T7">
        <f t="shared" si="6"/>
        <v>16876942.565430239</v>
      </c>
    </row>
    <row r="8" spans="1:20" x14ac:dyDescent="0.25">
      <c r="A8">
        <v>785.510009765625</v>
      </c>
      <c r="B8">
        <v>13.25</v>
      </c>
      <c r="D8">
        <v>789.35601806640625</v>
      </c>
      <c r="E8">
        <v>45040</v>
      </c>
      <c r="F8" t="s">
        <v>30</v>
      </c>
      <c r="G8" s="11">
        <v>1.9999999552965164E-2</v>
      </c>
      <c r="H8" t="s">
        <v>436</v>
      </c>
      <c r="I8">
        <v>0.55971980815445299</v>
      </c>
      <c r="J8">
        <f>'hidden params'!J8</f>
        <v>2.9654445356787595E-4</v>
      </c>
      <c r="K8">
        <f t="shared" si="0"/>
        <v>7</v>
      </c>
      <c r="L8">
        <f t="shared" si="1"/>
        <v>9.5826859968977815E-2</v>
      </c>
      <c r="M8">
        <f>I$7*((L$1*J8)+(L$2*J7)+(L$3*J6)+(L$4*J5)+(L$5*J4)+(L$6*J3)+(L$7*J2)+(L$8*J1)) + $I$4</f>
        <v>45935.146386594883</v>
      </c>
      <c r="P8">
        <f t="shared" si="2"/>
        <v>45935.146386594883</v>
      </c>
      <c r="Q8">
        <f t="shared" si="3"/>
        <v>895.14638659488264</v>
      </c>
      <c r="R8">
        <f t="shared" si="4"/>
        <v>801287.05343387509</v>
      </c>
      <c r="S8">
        <f t="shared" si="5"/>
        <v>801287.05343387509</v>
      </c>
      <c r="T8">
        <f t="shared" si="6"/>
        <v>36259184.241020009</v>
      </c>
    </row>
    <row r="9" spans="1:20" x14ac:dyDescent="0.25">
      <c r="A9">
        <v>785.52197265625</v>
      </c>
      <c r="B9">
        <v>19.25</v>
      </c>
      <c r="D9">
        <v>789.87200927734375</v>
      </c>
      <c r="E9">
        <v>67250</v>
      </c>
      <c r="F9" t="s">
        <v>31</v>
      </c>
      <c r="G9">
        <v>6</v>
      </c>
      <c r="H9" t="s">
        <v>441</v>
      </c>
      <c r="I9">
        <f>I3*I8</f>
        <v>9.4332525386541182</v>
      </c>
      <c r="J9">
        <f>'hidden params'!J9</f>
        <v>4.9062092495307995E-5</v>
      </c>
      <c r="K9">
        <f t="shared" si="0"/>
        <v>8</v>
      </c>
      <c r="L9">
        <f t="shared" si="1"/>
        <v>0.15004809383800766</v>
      </c>
      <c r="M9">
        <f>I$7*((L$1*J9)+(L$2*J8)+(L$3*J7)+(L$4*J6)+(L$5*J5)+(L$6*J4)+(L$7*J3)+(L$8*J2)+(L$9*J1)) + $I$4</f>
        <v>79660.005014914132</v>
      </c>
      <c r="P9">
        <f t="shared" si="2"/>
        <v>79660.005014914132</v>
      </c>
      <c r="Q9">
        <f t="shared" si="3"/>
        <v>12410.005014914132</v>
      </c>
      <c r="R9">
        <f t="shared" si="4"/>
        <v>154008224.47019389</v>
      </c>
      <c r="S9">
        <f t="shared" si="5"/>
        <v>154008224.47019389</v>
      </c>
      <c r="T9">
        <f t="shared" si="6"/>
        <v>62921208.220173508</v>
      </c>
    </row>
    <row r="10" spans="1:20" x14ac:dyDescent="0.25">
      <c r="A10">
        <v>785.53399658203125</v>
      </c>
      <c r="B10">
        <v>32.75</v>
      </c>
      <c r="D10">
        <v>790.375</v>
      </c>
      <c r="E10">
        <v>102400</v>
      </c>
      <c r="F10" s="2" t="s">
        <v>22</v>
      </c>
      <c r="G10">
        <v>786.56329345703125</v>
      </c>
      <c r="H10">
        <v>13600</v>
      </c>
      <c r="J10">
        <f>'hidden params'!J10</f>
        <v>7.4618768218493286E-6</v>
      </c>
      <c r="K10">
        <f t="shared" si="0"/>
        <v>9</v>
      </c>
      <c r="L10">
        <f t="shared" si="1"/>
        <v>0.18764879817533087</v>
      </c>
      <c r="M10">
        <f>I$7*((L1*J$10)+(L2*J$9)+(L3*J$8)+(L4*J$7)+(L5*J$6)+(L6*J$5)+(L7*J$4)+(L8*J$3)+(L9*J$2)+(L10*J$1)) + $I$4</f>
        <v>112749.78604412556</v>
      </c>
      <c r="P10">
        <f t="shared" si="2"/>
        <v>112749.78604412556</v>
      </c>
      <c r="Q10">
        <f t="shared" si="3"/>
        <v>10349.786044125562</v>
      </c>
      <c r="R10">
        <f t="shared" si="4"/>
        <v>107118071.15917625</v>
      </c>
      <c r="S10">
        <f t="shared" si="5"/>
        <v>107118071.15917625</v>
      </c>
      <c r="T10">
        <f t="shared" si="6"/>
        <v>89114612.144625738</v>
      </c>
    </row>
    <row r="11" spans="1:20" x14ac:dyDescent="0.25">
      <c r="A11">
        <v>785.5460205078125</v>
      </c>
      <c r="B11">
        <v>38.25</v>
      </c>
      <c r="D11">
        <v>790.86602783203125</v>
      </c>
      <c r="E11">
        <v>133100</v>
      </c>
      <c r="F11" s="2" t="s">
        <v>32</v>
      </c>
      <c r="G11">
        <v>793.2662353515625</v>
      </c>
      <c r="H11">
        <v>13600</v>
      </c>
      <c r="J11">
        <f>'hidden params'!J11</f>
        <v>1.052564504578221E-6</v>
      </c>
      <c r="K11">
        <f t="shared" si="0"/>
        <v>10</v>
      </c>
      <c r="L11">
        <f t="shared" si="1"/>
        <v>0.18734927739293106</v>
      </c>
      <c r="M11">
        <f>I$7*((L1*J$11)+(L2*J$10)+(L3*J$9)+(L4*J$8)+(L5*J$7)+(L6*J$6)+(L7*J$5)+(L8*J$4)+(L9*J$3)+(L10*J$2)+(L11*J$1)) + $I$4</f>
        <v>131129.5701262386</v>
      </c>
      <c r="P11">
        <f t="shared" si="2"/>
        <v>131129.5701262386</v>
      </c>
      <c r="Q11">
        <f t="shared" si="3"/>
        <v>-1970.4298737614008</v>
      </c>
      <c r="R11">
        <f t="shared" si="4"/>
        <v>3882593.8874113699</v>
      </c>
      <c r="S11">
        <f t="shared" si="5"/>
        <v>3882593.8874113699</v>
      </c>
      <c r="T11">
        <f t="shared" si="6"/>
        <v>103705922.25706011</v>
      </c>
    </row>
    <row r="12" spans="1:20" x14ac:dyDescent="0.25">
      <c r="A12">
        <v>785.55902099609375</v>
      </c>
      <c r="B12">
        <v>19.5</v>
      </c>
      <c r="D12">
        <v>791.3690185546875</v>
      </c>
      <c r="E12">
        <v>136000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11</v>
      </c>
      <c r="L12">
        <f t="shared" si="1"/>
        <v>0.14839352590178237</v>
      </c>
      <c r="M12">
        <f>I$7*((L1*J$12)+(L2*J$11)+(L3*J$10)+(L4*J$9)+(L5*J$8)+(L6*J$7)+(L7*J$6)+(L8*J$5)+(L9*J$4)+(L10*J$3)+(L11*J$2)+(L12*J$1)) + $I$4</f>
        <v>125833.36498235009</v>
      </c>
      <c r="P12">
        <f t="shared" si="2"/>
        <v>125833.36498235009</v>
      </c>
      <c r="Q12">
        <f t="shared" si="3"/>
        <v>-10166.635017649911</v>
      </c>
      <c r="R12">
        <f t="shared" si="4"/>
        <v>103360467.5821054</v>
      </c>
      <c r="S12">
        <f t="shared" si="5"/>
        <v>103360467.5821054</v>
      </c>
      <c r="T12">
        <f t="shared" si="6"/>
        <v>99580626.547516167</v>
      </c>
    </row>
    <row r="13" spans="1:20" x14ac:dyDescent="0.25">
      <c r="A13">
        <v>785.57098388671875</v>
      </c>
      <c r="B13">
        <v>9.5</v>
      </c>
      <c r="D13">
        <v>791.87298583984375</v>
      </c>
      <c r="E13">
        <v>106200</v>
      </c>
      <c r="F13">
        <v>13600</v>
      </c>
      <c r="J13">
        <f>'hidden params'!J13</f>
        <v>1.7100403136067916E-8</v>
      </c>
      <c r="K13">
        <f t="shared" si="0"/>
        <v>12</v>
      </c>
      <c r="L13">
        <f t="shared" si="1"/>
        <v>9.2022243183115013E-2</v>
      </c>
      <c r="M13">
        <f>I$7*((L1*J$13)+(L2*J$12)+(L3*J$11)+(L4*J$10)+(L5*J$9)+(L6*J$8)+(L7*J$7)+(L8*J$6)+(L9*J$5)+(L10*J$4)+(L11*J$3)+(L12*J$2)+(L13*J$1)) + $I$4</f>
        <v>99878.098736634507</v>
      </c>
      <c r="P13">
        <f t="shared" si="2"/>
        <v>99878.098736634507</v>
      </c>
      <c r="Q13">
        <f t="shared" si="3"/>
        <v>-6321.9012633654929</v>
      </c>
      <c r="R13">
        <f t="shared" si="4"/>
        <v>39966435.583742216</v>
      </c>
      <c r="S13">
        <f t="shared" si="5"/>
        <v>39966435.583742216</v>
      </c>
      <c r="T13">
        <f t="shared" si="6"/>
        <v>79090768.266585499</v>
      </c>
    </row>
    <row r="14" spans="1:20" x14ac:dyDescent="0.25">
      <c r="A14">
        <v>785.5830078125</v>
      </c>
      <c r="B14">
        <v>21.75</v>
      </c>
      <c r="D14">
        <v>792.37701416015625</v>
      </c>
      <c r="E14">
        <v>62430</v>
      </c>
      <c r="F14">
        <v>13600</v>
      </c>
      <c r="J14">
        <f>'hidden params'!J14</f>
        <v>2.001917954263115E-9</v>
      </c>
      <c r="K14">
        <f t="shared" si="0"/>
        <v>13</v>
      </c>
      <c r="L14">
        <f t="shared" si="1"/>
        <v>4.3676555930497678E-2</v>
      </c>
      <c r="M14">
        <f>I$7*((L1*J$14)+(L2*J$13)+(L3*J$12)+(L4*J$11)+(L5*J$10)+(L6*J$9)+(L7*J$8)+(L8*J$7)+(L9*J$6)+(L10*J$5)+(L11*J$4)+(L12*J$3)+(L13*J$2)+(L14*J$1)) + $I$4</f>
        <v>65686.893648955825</v>
      </c>
      <c r="P14">
        <f t="shared" si="2"/>
        <v>65686.893648955825</v>
      </c>
      <c r="Q14">
        <f t="shared" si="3"/>
        <v>3256.8936489558255</v>
      </c>
      <c r="R14">
        <f t="shared" si="4"/>
        <v>10607356.240608791</v>
      </c>
      <c r="S14">
        <f t="shared" si="5"/>
        <v>10607356.240608791</v>
      </c>
      <c r="T14">
        <f t="shared" si="6"/>
        <v>52048784.65901535</v>
      </c>
    </row>
    <row r="15" spans="1:20" x14ac:dyDescent="0.25">
      <c r="A15">
        <v>785.594970703125</v>
      </c>
      <c r="B15">
        <v>31.75</v>
      </c>
      <c r="D15">
        <v>792.8809814453125</v>
      </c>
      <c r="E15">
        <v>26960</v>
      </c>
      <c r="J15">
        <f>'hidden params'!J15</f>
        <v>0</v>
      </c>
      <c r="K15">
        <f t="shared" si="0"/>
        <v>14</v>
      </c>
      <c r="L15">
        <f t="shared" si="1"/>
        <v>1.5283408201409499E-2</v>
      </c>
      <c r="M15">
        <f>I$7*((L1*J$15)+(L2*J$14)+(L3*J$13)+(L4*J$12)+(L5*J$11)+(L6*J$10)+(L7*J$9)+(L8*J$8)+(L9*J$7)+(L10*J$6)+(L11*J$5)+(L12*J$4)+(L13*J$3)+(L14*J$2)+(L15*J$1)) + $I$4</f>
        <v>35873.755243060288</v>
      </c>
      <c r="P15">
        <f t="shared" si="2"/>
        <v>35873.755243060288</v>
      </c>
      <c r="Q15">
        <f t="shared" si="3"/>
        <v>8913.7552430602882</v>
      </c>
      <c r="R15">
        <f t="shared" si="4"/>
        <v>79455032.533184782</v>
      </c>
      <c r="S15">
        <f t="shared" si="5"/>
        <v>79455032.533184782</v>
      </c>
      <c r="T15">
        <f t="shared" si="6"/>
        <v>28443618.265246566</v>
      </c>
    </row>
    <row r="16" spans="1:20" x14ac:dyDescent="0.25">
      <c r="A16">
        <v>785.60699462890625</v>
      </c>
      <c r="B16">
        <v>33.5</v>
      </c>
      <c r="D16">
        <v>793.385009765625</v>
      </c>
      <c r="E16">
        <v>9482</v>
      </c>
      <c r="J16">
        <f>'hidden params'!J16</f>
        <v>0</v>
      </c>
      <c r="K16">
        <f t="shared" si="0"/>
        <v>15</v>
      </c>
      <c r="L16">
        <f t="shared" si="1"/>
        <v>3.6961736907829448E-3</v>
      </c>
      <c r="M16">
        <f>I$7*((L1*J$16)+(L2*J$15)+(L3*J$14)+(L4*J$13)+(L5*J$12)+(L6*J$11)+(L7*J$10)+(L8*J$9)+(L9*J$8)+(L10*J$7)+(L11*J$6)+(L12*J$5)+(L13*J$4)+(L14*J$3)+(L15*J$2)+(L16*J$1)) + $I$4</f>
        <v>16336.762792519976</v>
      </c>
      <c r="P16">
        <f t="shared" si="2"/>
        <v>16336.762792519976</v>
      </c>
      <c r="Q16">
        <f t="shared" si="3"/>
        <v>6854.7627925199758</v>
      </c>
      <c r="R16">
        <f t="shared" si="4"/>
        <v>46987772.941716254</v>
      </c>
      <c r="S16">
        <f t="shared" si="5"/>
        <v>46987772.941716254</v>
      </c>
      <c r="T16">
        <f t="shared" si="6"/>
        <v>12961342.707682161</v>
      </c>
    </row>
    <row r="17" spans="1:20" x14ac:dyDescent="0.25">
      <c r="A17">
        <v>785.6199951171875</v>
      </c>
      <c r="B17">
        <v>38.25</v>
      </c>
      <c r="D17">
        <v>793.88897705078125</v>
      </c>
      <c r="E17">
        <v>3550</v>
      </c>
      <c r="J17">
        <f>'hidden params'!J17</f>
        <v>0</v>
      </c>
      <c r="K17">
        <f t="shared" si="0"/>
        <v>16</v>
      </c>
      <c r="L17">
        <f t="shared" si="1"/>
        <v>5.4434305219826446E-4</v>
      </c>
      <c r="M17">
        <f t="shared" ref="M17:M48" si="7">I$7*((L2*J$16)+(L3*J$15)+(L4*J$14)+(L5*J$13)+(L6*J$12)+(L7*J$11)+(L8*J$10)+(L9*J$9)+(L10*J$8)+(L11*J$7)+(L12*J$6)+(L13*J$5)+(L14*J$4)+(L15*J$3)+(L16*J$2)+(L17*J$1)) + $I$4</f>
        <v>6251.2842153237016</v>
      </c>
      <c r="P17">
        <f t="shared" si="2"/>
        <v>6251.2842153237016</v>
      </c>
      <c r="Q17">
        <f t="shared" si="3"/>
        <v>2701.2842153237016</v>
      </c>
      <c r="R17">
        <f t="shared" si="4"/>
        <v>7296936.4119569864</v>
      </c>
      <c r="S17">
        <f t="shared" si="5"/>
        <v>7296936.4119569864</v>
      </c>
      <c r="T17">
        <f t="shared" si="6"/>
        <v>4962825.6309570288</v>
      </c>
    </row>
    <row r="18" spans="1:20" x14ac:dyDescent="0.25">
      <c r="A18">
        <v>785.63201904296875</v>
      </c>
      <c r="B18">
        <v>52.5</v>
      </c>
      <c r="D18">
        <f>D17 + (1/$G$6)</f>
        <v>794.38897705078125</v>
      </c>
      <c r="E18">
        <v>0</v>
      </c>
      <c r="J18">
        <f>'hidden params'!J18</f>
        <v>0</v>
      </c>
      <c r="K18">
        <f t="shared" si="0"/>
        <v>17</v>
      </c>
      <c r="L18">
        <f t="shared" si="1"/>
        <v>3.4744192971884211E-5</v>
      </c>
      <c r="M18">
        <f t="shared" si="7"/>
        <v>2034.2307291284269</v>
      </c>
      <c r="P18">
        <f t="shared" si="2"/>
        <v>2034.2307291284269</v>
      </c>
      <c r="Q18">
        <f t="shared" si="3"/>
        <v>2034.2307291284269</v>
      </c>
      <c r="R18">
        <f t="shared" si="4"/>
        <v>4138094.6593303713</v>
      </c>
      <c r="S18">
        <f t="shared" si="5"/>
        <v>4138094.6593303713</v>
      </c>
      <c r="T18">
        <f t="shared" si="6"/>
        <v>1615970.4679975959</v>
      </c>
    </row>
    <row r="19" spans="1:20" x14ac:dyDescent="0.25">
      <c r="A19">
        <v>785.64398193359375</v>
      </c>
      <c r="B19">
        <v>82.25</v>
      </c>
      <c r="D19">
        <f>D18 + (1/$G$6)</f>
        <v>794.88897705078125</v>
      </c>
      <c r="E19">
        <v>0</v>
      </c>
      <c r="J19">
        <f>'hidden params'!J19</f>
        <v>0</v>
      </c>
      <c r="K19">
        <f t="shared" si="0"/>
        <v>18</v>
      </c>
      <c r="L19">
        <f t="shared" si="1"/>
        <v>0</v>
      </c>
      <c r="M19">
        <f t="shared" si="7"/>
        <v>571.79546060189193</v>
      </c>
      <c r="P19">
        <f t="shared" si="2"/>
        <v>571.79546060189193</v>
      </c>
      <c r="Q19">
        <f t="shared" si="3"/>
        <v>571.79546060189193</v>
      </c>
      <c r="R19">
        <f t="shared" si="4"/>
        <v>326950.04876492976</v>
      </c>
      <c r="S19">
        <f t="shared" si="5"/>
        <v>326950.04876492976</v>
      </c>
      <c r="T19">
        <f t="shared" si="6"/>
        <v>454513.90876011818</v>
      </c>
    </row>
    <row r="20" spans="1:20" x14ac:dyDescent="0.25">
      <c r="A20">
        <v>785.656005859375</v>
      </c>
      <c r="B20">
        <v>90.25</v>
      </c>
      <c r="D20">
        <f>D19 + (1/$G$6)</f>
        <v>795.38897705078125</v>
      </c>
      <c r="E20">
        <v>0</v>
      </c>
      <c r="J20">
        <f>'hidden params'!J20</f>
        <v>0</v>
      </c>
      <c r="K20">
        <f t="shared" si="0"/>
        <v>19</v>
      </c>
      <c r="L20">
        <f t="shared" si="1"/>
        <v>0</v>
      </c>
      <c r="M20">
        <f t="shared" si="7"/>
        <v>141.08892266622848</v>
      </c>
      <c r="P20">
        <f t="shared" si="2"/>
        <v>141.08892266622848</v>
      </c>
      <c r="Q20">
        <f t="shared" si="3"/>
        <v>141.08892266622848</v>
      </c>
      <c r="R20">
        <f t="shared" si="4"/>
        <v>19906.084099117001</v>
      </c>
      <c r="S20">
        <f t="shared" si="5"/>
        <v>19906.084099117001</v>
      </c>
      <c r="T20">
        <f t="shared" si="6"/>
        <v>112220.57387268826</v>
      </c>
    </row>
    <row r="21" spans="1:20" x14ac:dyDescent="0.25">
      <c r="A21">
        <v>785.66900634765625</v>
      </c>
      <c r="B21">
        <v>46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7"/>
        <v>31.010850345810258</v>
      </c>
      <c r="P21" t="str">
        <f t="shared" si="2"/>
        <v/>
      </c>
      <c r="Q21" t="str">
        <f t="shared" si="3"/>
        <v/>
      </c>
      <c r="R21" t="str">
        <f t="shared" si="4"/>
        <v/>
      </c>
      <c r="S21" t="str">
        <f t="shared" si="5"/>
        <v/>
      </c>
      <c r="T21" t="str">
        <f t="shared" si="6"/>
        <v/>
      </c>
    </row>
    <row r="22" spans="1:20" x14ac:dyDescent="0.25">
      <c r="A22">
        <v>785.6810302734375</v>
      </c>
      <c r="B22">
        <v>33.25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6.1488333882748556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67.5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1.111619825147256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69.75</v>
      </c>
      <c r="H24" t="s">
        <v>442</v>
      </c>
      <c r="I24">
        <v>5285861474.0520077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0.18486733834773533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84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2.8484676927459821E-2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115.30000305175781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4.0852169627027838E-3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106.69999694824219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5.4445535371232744E-4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108.30000305175781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6.6180675609473104E-5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137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6.9202666564229454E-6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182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5.4133097612413536E-7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265.20001220703125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2.2360569730225902E-8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453.70001220703125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0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923.79998779296875</v>
      </c>
      <c r="K33" t="str">
        <f t="shared" si="0"/>
        <v/>
      </c>
      <c r="L33">
        <f t="shared" si="1"/>
        <v>0</v>
      </c>
      <c r="M33">
        <f t="shared" si="7"/>
        <v>0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1674</v>
      </c>
      <c r="K34" t="str">
        <f t="shared" si="0"/>
        <v/>
      </c>
      <c r="L34">
        <f t="shared" si="1"/>
        <v>0</v>
      </c>
      <c r="M34">
        <f t="shared" si="7"/>
        <v>0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2136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1826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1094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591.79998779296875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427.70001220703125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306.29998779296875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176.30000305175781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107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90.5</v>
      </c>
      <c r="F43">
        <v>75.297889973694112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85</v>
      </c>
      <c r="F44">
        <f xml:space="preserve"> $F$51 / 2</f>
        <v>75.297889973694112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42.5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9.5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17.75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29.5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31.75</v>
      </c>
    </row>
    <row r="50" spans="1:6" x14ac:dyDescent="0.25">
      <c r="A50">
        <v>786.02398681640625</v>
      </c>
      <c r="B50">
        <v>42.5</v>
      </c>
      <c r="E50" t="s">
        <v>437</v>
      </c>
      <c r="F50">
        <f>MEDIAN(F54:F75)</f>
        <v>102.30000305175781</v>
      </c>
    </row>
    <row r="51" spans="1:6" x14ac:dyDescent="0.25">
      <c r="A51">
        <v>786.0360107421875</v>
      </c>
      <c r="B51">
        <v>45.75</v>
      </c>
      <c r="E51" t="s">
        <v>438</v>
      </c>
      <c r="F51">
        <f>AVERAGE(F54:F75)</f>
        <v>150.59577994738822</v>
      </c>
    </row>
    <row r="52" spans="1:6" x14ac:dyDescent="0.25">
      <c r="A52">
        <v>786.0479736328125</v>
      </c>
      <c r="B52">
        <v>41.5</v>
      </c>
      <c r="E52" t="s">
        <v>439</v>
      </c>
      <c r="F52">
        <f>SUM(E$1:E$19)</f>
        <v>877540</v>
      </c>
    </row>
    <row r="53" spans="1:6" x14ac:dyDescent="0.25">
      <c r="A53">
        <v>786.05999755859375</v>
      </c>
      <c r="B53">
        <v>43</v>
      </c>
      <c r="E53" t="s">
        <v>440</v>
      </c>
      <c r="F53">
        <f>ABS(F52/F50)</f>
        <v>8578.1033609159931</v>
      </c>
    </row>
    <row r="54" spans="1:6" x14ac:dyDescent="0.25">
      <c r="A54">
        <v>786.072998046875</v>
      </c>
      <c r="B54">
        <v>46</v>
      </c>
      <c r="F54">
        <f>AVERAGE(B1:B10)</f>
        <v>28.375</v>
      </c>
    </row>
    <row r="55" spans="1:6" x14ac:dyDescent="0.25">
      <c r="A55">
        <v>786.08502197265625</v>
      </c>
      <c r="B55">
        <v>47.25</v>
      </c>
      <c r="F55">
        <v>47.25</v>
      </c>
    </row>
    <row r="56" spans="1:6" x14ac:dyDescent="0.25">
      <c r="A56">
        <v>786.09698486328125</v>
      </c>
      <c r="B56">
        <v>29.5</v>
      </c>
      <c r="F56">
        <v>67.75</v>
      </c>
    </row>
    <row r="57" spans="1:6" x14ac:dyDescent="0.25">
      <c r="A57">
        <v>786.1090087890625</v>
      </c>
      <c r="B57">
        <v>15.25</v>
      </c>
      <c r="F57">
        <v>69.25</v>
      </c>
    </row>
    <row r="58" spans="1:6" x14ac:dyDescent="0.25">
      <c r="A58">
        <v>786.12200927734375</v>
      </c>
      <c r="B58">
        <v>30.5</v>
      </c>
      <c r="F58">
        <v>147</v>
      </c>
    </row>
    <row r="59" spans="1:6" x14ac:dyDescent="0.25">
      <c r="A59">
        <v>786.13397216796875</v>
      </c>
      <c r="B59">
        <v>53.5</v>
      </c>
      <c r="F59">
        <v>105.5</v>
      </c>
    </row>
    <row r="60" spans="1:6" x14ac:dyDescent="0.25">
      <c r="A60">
        <v>786.14599609375</v>
      </c>
      <c r="B60">
        <v>70.25</v>
      </c>
      <c r="F60">
        <v>67.75</v>
      </c>
    </row>
    <row r="61" spans="1:6" x14ac:dyDescent="0.25">
      <c r="A61">
        <v>786.15802001953125</v>
      </c>
      <c r="B61">
        <v>81.25</v>
      </c>
      <c r="F61">
        <v>140.5</v>
      </c>
    </row>
    <row r="62" spans="1:6" x14ac:dyDescent="0.25">
      <c r="A62">
        <v>786.1710205078125</v>
      </c>
      <c r="B62">
        <v>71.75</v>
      </c>
      <c r="F62">
        <v>200.69999694824219</v>
      </c>
    </row>
    <row r="63" spans="1:6" x14ac:dyDescent="0.25">
      <c r="A63">
        <v>786.1829833984375</v>
      </c>
      <c r="B63">
        <v>62.25</v>
      </c>
      <c r="F63">
        <v>178.80000305175781</v>
      </c>
    </row>
    <row r="64" spans="1:6" x14ac:dyDescent="0.25">
      <c r="A64">
        <v>786.19500732421875</v>
      </c>
      <c r="B64">
        <v>76</v>
      </c>
      <c r="F64">
        <v>420.70001220703125</v>
      </c>
    </row>
    <row r="65" spans="1:6" x14ac:dyDescent="0.25">
      <c r="A65">
        <v>786.20697021484375</v>
      </c>
      <c r="B65">
        <v>86.25</v>
      </c>
      <c r="F65">
        <v>463.29998779296875</v>
      </c>
    </row>
    <row r="66" spans="1:6" x14ac:dyDescent="0.25">
      <c r="A66">
        <v>786.218994140625</v>
      </c>
      <c r="B66">
        <v>100.80000305175781</v>
      </c>
      <c r="F66">
        <v>389.5</v>
      </c>
    </row>
    <row r="67" spans="1:6" x14ac:dyDescent="0.25">
      <c r="A67">
        <v>786.23199462890625</v>
      </c>
      <c r="B67">
        <v>120.19999694824219</v>
      </c>
      <c r="F67">
        <v>267.20001220703125</v>
      </c>
    </row>
    <row r="68" spans="1:6" x14ac:dyDescent="0.25">
      <c r="A68">
        <v>786.2440185546875</v>
      </c>
      <c r="B68">
        <v>101.80000305175781</v>
      </c>
      <c r="F68">
        <v>211.5</v>
      </c>
    </row>
    <row r="69" spans="1:6" x14ac:dyDescent="0.25">
      <c r="A69">
        <v>786.2559814453125</v>
      </c>
      <c r="B69">
        <v>106</v>
      </c>
      <c r="F69">
        <v>83.25</v>
      </c>
    </row>
    <row r="70" spans="1:6" x14ac:dyDescent="0.25">
      <c r="A70">
        <v>786.26800537109375</v>
      </c>
      <c r="B70">
        <v>212.69999694824219</v>
      </c>
      <c r="F70">
        <v>102.30000305175781</v>
      </c>
    </row>
    <row r="71" spans="1:6" x14ac:dyDescent="0.25">
      <c r="A71">
        <v>786.281005859375</v>
      </c>
      <c r="B71">
        <v>340.20001220703125</v>
      </c>
      <c r="F71">
        <v>44.25</v>
      </c>
    </row>
    <row r="72" spans="1:6" x14ac:dyDescent="0.25">
      <c r="A72">
        <v>786.29302978515625</v>
      </c>
      <c r="B72">
        <v>506.70001220703125</v>
      </c>
      <c r="F72">
        <v>48.25</v>
      </c>
    </row>
    <row r="73" spans="1:6" x14ac:dyDescent="0.25">
      <c r="A73">
        <v>786.30499267578125</v>
      </c>
      <c r="B73">
        <v>1103</v>
      </c>
      <c r="F73">
        <v>26</v>
      </c>
    </row>
    <row r="74" spans="1:6" x14ac:dyDescent="0.25">
      <c r="A74">
        <v>786.3170166015625</v>
      </c>
      <c r="B74">
        <v>2905</v>
      </c>
      <c r="F74">
        <f>AVERAGE(B$794:B$804)</f>
        <v>53.386363636363633</v>
      </c>
    </row>
    <row r="75" spans="1:6" x14ac:dyDescent="0.25">
      <c r="A75">
        <v>786.33001708984375</v>
      </c>
      <c r="B75">
        <v>5985</v>
      </c>
    </row>
    <row r="76" spans="1:6" x14ac:dyDescent="0.25">
      <c r="A76">
        <v>786.34197998046875</v>
      </c>
      <c r="B76">
        <v>8278</v>
      </c>
    </row>
    <row r="77" spans="1:6" x14ac:dyDescent="0.25">
      <c r="A77">
        <v>786.35400390625</v>
      </c>
      <c r="B77">
        <v>7339</v>
      </c>
    </row>
    <row r="78" spans="1:6" x14ac:dyDescent="0.25">
      <c r="A78">
        <v>786.36602783203125</v>
      </c>
      <c r="B78">
        <v>4069</v>
      </c>
    </row>
    <row r="79" spans="1:6" x14ac:dyDescent="0.25">
      <c r="A79">
        <v>786.3790283203125</v>
      </c>
      <c r="B79">
        <v>1546</v>
      </c>
    </row>
    <row r="80" spans="1:6" x14ac:dyDescent="0.25">
      <c r="A80">
        <v>786.3909912109375</v>
      </c>
      <c r="B80">
        <v>570</v>
      </c>
    </row>
    <row r="81" spans="1:2" x14ac:dyDescent="0.25">
      <c r="A81">
        <v>786.40301513671875</v>
      </c>
      <c r="B81">
        <v>246</v>
      </c>
    </row>
    <row r="82" spans="1:2" x14ac:dyDescent="0.25">
      <c r="A82">
        <v>786.41497802734375</v>
      </c>
      <c r="B82">
        <v>166.80000305175781</v>
      </c>
    </row>
    <row r="83" spans="1:2" x14ac:dyDescent="0.25">
      <c r="A83">
        <v>786.427978515625</v>
      </c>
      <c r="B83">
        <v>143.5</v>
      </c>
    </row>
    <row r="84" spans="1:2" x14ac:dyDescent="0.25">
      <c r="A84">
        <v>786.44000244140625</v>
      </c>
      <c r="B84">
        <v>93</v>
      </c>
    </row>
    <row r="85" spans="1:2" x14ac:dyDescent="0.25">
      <c r="A85">
        <v>786.4520263671875</v>
      </c>
      <c r="B85">
        <v>70</v>
      </c>
    </row>
    <row r="86" spans="1:2" x14ac:dyDescent="0.25">
      <c r="A86">
        <v>786.4639892578125</v>
      </c>
      <c r="B86">
        <v>62.75</v>
      </c>
    </row>
    <row r="87" spans="1:2" x14ac:dyDescent="0.25">
      <c r="A87">
        <v>786.47698974609375</v>
      </c>
      <c r="B87">
        <v>35.75</v>
      </c>
    </row>
    <row r="88" spans="1:2" x14ac:dyDescent="0.25">
      <c r="A88">
        <v>786.489013671875</v>
      </c>
      <c r="B88">
        <v>51.25</v>
      </c>
    </row>
    <row r="89" spans="1:2" x14ac:dyDescent="0.25">
      <c r="A89">
        <v>786.5009765625</v>
      </c>
      <c r="B89">
        <v>77.25</v>
      </c>
    </row>
    <row r="90" spans="1:2" x14ac:dyDescent="0.25">
      <c r="A90">
        <v>786.51300048828125</v>
      </c>
      <c r="B90">
        <v>42.25</v>
      </c>
    </row>
    <row r="91" spans="1:2" x14ac:dyDescent="0.25">
      <c r="A91">
        <v>786.5260009765625</v>
      </c>
      <c r="B91">
        <v>25.75</v>
      </c>
    </row>
    <row r="92" spans="1:2" x14ac:dyDescent="0.25">
      <c r="A92">
        <v>786.53802490234375</v>
      </c>
      <c r="B92">
        <v>36</v>
      </c>
    </row>
    <row r="93" spans="1:2" x14ac:dyDescent="0.25">
      <c r="A93">
        <v>786.54998779296875</v>
      </c>
      <c r="B93">
        <v>30</v>
      </c>
    </row>
    <row r="94" spans="1:2" x14ac:dyDescent="0.25">
      <c r="A94">
        <v>786.56201171875</v>
      </c>
      <c r="B94">
        <v>37.75</v>
      </c>
    </row>
    <row r="95" spans="1:2" x14ac:dyDescent="0.25">
      <c r="A95">
        <v>786.57501220703125</v>
      </c>
      <c r="B95">
        <v>55.25</v>
      </c>
    </row>
    <row r="96" spans="1:2" x14ac:dyDescent="0.25">
      <c r="A96">
        <v>786.58697509765625</v>
      </c>
      <c r="B96">
        <v>67.75</v>
      </c>
    </row>
    <row r="97" spans="1:2" x14ac:dyDescent="0.25">
      <c r="A97">
        <v>786.5989990234375</v>
      </c>
      <c r="B97">
        <v>58.75</v>
      </c>
    </row>
    <row r="98" spans="1:2" x14ac:dyDescent="0.25">
      <c r="A98">
        <v>786.61102294921875</v>
      </c>
      <c r="B98">
        <v>39</v>
      </c>
    </row>
    <row r="99" spans="1:2" x14ac:dyDescent="0.25">
      <c r="A99">
        <v>786.62298583984375</v>
      </c>
      <c r="B99">
        <v>54.75</v>
      </c>
    </row>
    <row r="100" spans="1:2" x14ac:dyDescent="0.25">
      <c r="A100">
        <v>786.635986328125</v>
      </c>
      <c r="B100">
        <v>87.25</v>
      </c>
    </row>
    <row r="101" spans="1:2" x14ac:dyDescent="0.25">
      <c r="A101">
        <v>786.64801025390625</v>
      </c>
      <c r="B101">
        <v>122.80000305175781</v>
      </c>
    </row>
    <row r="102" spans="1:2" x14ac:dyDescent="0.25">
      <c r="A102">
        <v>786.65997314453125</v>
      </c>
      <c r="B102">
        <v>166</v>
      </c>
    </row>
    <row r="103" spans="1:2" x14ac:dyDescent="0.25">
      <c r="A103">
        <v>786.6719970703125</v>
      </c>
      <c r="B103">
        <v>173</v>
      </c>
    </row>
    <row r="104" spans="1:2" x14ac:dyDescent="0.25">
      <c r="A104">
        <v>786.68499755859375</v>
      </c>
      <c r="B104">
        <v>136.5</v>
      </c>
    </row>
    <row r="105" spans="1:2" x14ac:dyDescent="0.25">
      <c r="A105">
        <v>786.697021484375</v>
      </c>
      <c r="B105">
        <v>103.80000305175781</v>
      </c>
    </row>
    <row r="106" spans="1:2" x14ac:dyDescent="0.25">
      <c r="A106">
        <v>786.708984375</v>
      </c>
      <c r="B106">
        <v>97</v>
      </c>
    </row>
    <row r="107" spans="1:2" x14ac:dyDescent="0.25">
      <c r="A107">
        <v>786.72100830078125</v>
      </c>
      <c r="B107">
        <v>84.5</v>
      </c>
    </row>
    <row r="108" spans="1:2" x14ac:dyDescent="0.25">
      <c r="A108">
        <v>786.7340087890625</v>
      </c>
      <c r="B108">
        <v>61.75</v>
      </c>
    </row>
    <row r="109" spans="1:2" x14ac:dyDescent="0.25">
      <c r="A109">
        <v>786.7459716796875</v>
      </c>
      <c r="B109">
        <v>106.5</v>
      </c>
    </row>
    <row r="110" spans="1:2" x14ac:dyDescent="0.25">
      <c r="A110">
        <v>786.75799560546875</v>
      </c>
      <c r="B110">
        <v>204.5</v>
      </c>
    </row>
    <row r="111" spans="1:2" x14ac:dyDescent="0.25">
      <c r="A111">
        <v>786.77001953125</v>
      </c>
      <c r="B111">
        <v>363.5</v>
      </c>
    </row>
    <row r="112" spans="1:2" x14ac:dyDescent="0.25">
      <c r="A112">
        <v>786.78302001953125</v>
      </c>
      <c r="B112">
        <v>607.70001220703125</v>
      </c>
    </row>
    <row r="113" spans="1:2" x14ac:dyDescent="0.25">
      <c r="A113">
        <v>786.79498291015625</v>
      </c>
      <c r="B113">
        <v>916.20001220703125</v>
      </c>
    </row>
    <row r="114" spans="1:2" x14ac:dyDescent="0.25">
      <c r="A114">
        <v>786.8070068359375</v>
      </c>
      <c r="B114">
        <v>2184</v>
      </c>
    </row>
    <row r="115" spans="1:2" x14ac:dyDescent="0.25">
      <c r="A115">
        <v>786.8189697265625</v>
      </c>
      <c r="B115">
        <v>6544</v>
      </c>
    </row>
    <row r="116" spans="1:2" x14ac:dyDescent="0.25">
      <c r="A116">
        <v>786.83197021484375</v>
      </c>
      <c r="B116">
        <v>14370</v>
      </c>
    </row>
    <row r="117" spans="1:2" x14ac:dyDescent="0.25">
      <c r="A117">
        <v>786.843994140625</v>
      </c>
      <c r="B117">
        <v>20350</v>
      </c>
    </row>
    <row r="118" spans="1:2" x14ac:dyDescent="0.25">
      <c r="A118">
        <v>786.85601806640625</v>
      </c>
      <c r="B118">
        <v>18070</v>
      </c>
    </row>
    <row r="119" spans="1:2" x14ac:dyDescent="0.25">
      <c r="A119">
        <v>786.86798095703125</v>
      </c>
      <c r="B119">
        <v>9909</v>
      </c>
    </row>
    <row r="120" spans="1:2" x14ac:dyDescent="0.25">
      <c r="A120">
        <v>786.8809814453125</v>
      </c>
      <c r="B120">
        <v>3603</v>
      </c>
    </row>
    <row r="121" spans="1:2" x14ac:dyDescent="0.25">
      <c r="A121">
        <v>786.89300537109375</v>
      </c>
      <c r="B121">
        <v>1282</v>
      </c>
    </row>
    <row r="122" spans="1:2" x14ac:dyDescent="0.25">
      <c r="A122">
        <v>786.905029296875</v>
      </c>
      <c r="B122">
        <v>633.20001220703125</v>
      </c>
    </row>
    <row r="123" spans="1:2" x14ac:dyDescent="0.25">
      <c r="A123">
        <v>786.9169921875</v>
      </c>
      <c r="B123">
        <v>369</v>
      </c>
    </row>
    <row r="124" spans="1:2" x14ac:dyDescent="0.25">
      <c r="A124">
        <v>786.92999267578125</v>
      </c>
      <c r="B124">
        <v>247</v>
      </c>
    </row>
    <row r="125" spans="1:2" x14ac:dyDescent="0.25">
      <c r="A125">
        <v>786.9420166015625</v>
      </c>
      <c r="B125">
        <v>162.69999694824219</v>
      </c>
    </row>
    <row r="126" spans="1:2" x14ac:dyDescent="0.25">
      <c r="A126">
        <v>786.9539794921875</v>
      </c>
      <c r="B126">
        <v>83.25</v>
      </c>
    </row>
    <row r="127" spans="1:2" x14ac:dyDescent="0.25">
      <c r="A127">
        <v>786.96600341796875</v>
      </c>
      <c r="B127">
        <v>46.5</v>
      </c>
    </row>
    <row r="128" spans="1:2" x14ac:dyDescent="0.25">
      <c r="A128">
        <v>786.97900390625</v>
      </c>
      <c r="B128">
        <v>65.25</v>
      </c>
    </row>
    <row r="129" spans="1:2" x14ac:dyDescent="0.25">
      <c r="A129">
        <v>786.99102783203125</v>
      </c>
      <c r="B129">
        <v>85.25</v>
      </c>
    </row>
    <row r="130" spans="1:2" x14ac:dyDescent="0.25">
      <c r="A130">
        <v>787.00299072265625</v>
      </c>
      <c r="B130">
        <v>83.25</v>
      </c>
    </row>
    <row r="131" spans="1:2" x14ac:dyDescent="0.25">
      <c r="A131">
        <v>787.0150146484375</v>
      </c>
      <c r="B131">
        <v>66.25</v>
      </c>
    </row>
    <row r="132" spans="1:2" x14ac:dyDescent="0.25">
      <c r="A132">
        <v>787.02801513671875</v>
      </c>
      <c r="B132">
        <v>43.25</v>
      </c>
    </row>
    <row r="133" spans="1:2" x14ac:dyDescent="0.25">
      <c r="A133">
        <v>787.03997802734375</v>
      </c>
      <c r="B133">
        <v>43.75</v>
      </c>
    </row>
    <row r="134" spans="1:2" x14ac:dyDescent="0.25">
      <c r="A134">
        <v>787.052001953125</v>
      </c>
      <c r="B134">
        <v>69</v>
      </c>
    </row>
    <row r="135" spans="1:2" x14ac:dyDescent="0.25">
      <c r="A135">
        <v>787.06402587890625</v>
      </c>
      <c r="B135">
        <v>68</v>
      </c>
    </row>
    <row r="136" spans="1:2" x14ac:dyDescent="0.25">
      <c r="A136">
        <v>787.0770263671875</v>
      </c>
      <c r="B136">
        <v>49</v>
      </c>
    </row>
    <row r="137" spans="1:2" x14ac:dyDescent="0.25">
      <c r="A137">
        <v>787.0889892578125</v>
      </c>
      <c r="B137">
        <v>69.25</v>
      </c>
    </row>
    <row r="138" spans="1:2" x14ac:dyDescent="0.25">
      <c r="A138">
        <v>787.10101318359375</v>
      </c>
      <c r="B138">
        <v>90</v>
      </c>
    </row>
    <row r="139" spans="1:2" x14ac:dyDescent="0.25">
      <c r="A139">
        <v>787.11297607421875</v>
      </c>
      <c r="B139">
        <v>77</v>
      </c>
    </row>
    <row r="140" spans="1:2" x14ac:dyDescent="0.25">
      <c r="A140">
        <v>787.1259765625</v>
      </c>
      <c r="B140">
        <v>77.75</v>
      </c>
    </row>
    <row r="141" spans="1:2" x14ac:dyDescent="0.25">
      <c r="A141">
        <v>787.13800048828125</v>
      </c>
      <c r="B141">
        <v>102</v>
      </c>
    </row>
    <row r="142" spans="1:2" x14ac:dyDescent="0.25">
      <c r="A142">
        <v>787.1500244140625</v>
      </c>
      <c r="B142">
        <v>126.5</v>
      </c>
    </row>
    <row r="143" spans="1:2" x14ac:dyDescent="0.25">
      <c r="A143">
        <v>787.1619873046875</v>
      </c>
      <c r="B143">
        <v>146.80000305175781</v>
      </c>
    </row>
    <row r="144" spans="1:2" x14ac:dyDescent="0.25">
      <c r="A144">
        <v>787.17498779296875</v>
      </c>
      <c r="B144">
        <v>129.5</v>
      </c>
    </row>
    <row r="145" spans="1:2" x14ac:dyDescent="0.25">
      <c r="A145">
        <v>787.18701171875</v>
      </c>
      <c r="B145">
        <v>76.5</v>
      </c>
    </row>
    <row r="146" spans="1:2" x14ac:dyDescent="0.25">
      <c r="A146">
        <v>787.198974609375</v>
      </c>
      <c r="B146">
        <v>73.5</v>
      </c>
    </row>
    <row r="147" spans="1:2" x14ac:dyDescent="0.25">
      <c r="A147">
        <v>787.21099853515625</v>
      </c>
      <c r="B147">
        <v>115.30000305175781</v>
      </c>
    </row>
    <row r="148" spans="1:2" x14ac:dyDescent="0.25">
      <c r="A148">
        <v>787.2239990234375</v>
      </c>
      <c r="B148">
        <v>133</v>
      </c>
    </row>
    <row r="149" spans="1:2" x14ac:dyDescent="0.25">
      <c r="A149">
        <v>787.23602294921875</v>
      </c>
      <c r="B149">
        <v>138</v>
      </c>
    </row>
    <row r="150" spans="1:2" x14ac:dyDescent="0.25">
      <c r="A150">
        <v>787.24798583984375</v>
      </c>
      <c r="B150">
        <v>150.80000305175781</v>
      </c>
    </row>
    <row r="151" spans="1:2" x14ac:dyDescent="0.25">
      <c r="A151">
        <v>787.260009765625</v>
      </c>
      <c r="B151">
        <v>218</v>
      </c>
    </row>
    <row r="152" spans="1:2" x14ac:dyDescent="0.25">
      <c r="A152">
        <v>787.27301025390625</v>
      </c>
      <c r="B152">
        <v>314.79998779296875</v>
      </c>
    </row>
    <row r="153" spans="1:2" x14ac:dyDescent="0.25">
      <c r="A153">
        <v>787.28497314453125</v>
      </c>
      <c r="B153">
        <v>426</v>
      </c>
    </row>
    <row r="154" spans="1:2" x14ac:dyDescent="0.25">
      <c r="A154">
        <v>787.2969970703125</v>
      </c>
      <c r="B154">
        <v>779.79998779296875</v>
      </c>
    </row>
    <row r="155" spans="1:2" x14ac:dyDescent="0.25">
      <c r="A155">
        <v>787.30902099609375</v>
      </c>
      <c r="B155">
        <v>2422</v>
      </c>
    </row>
    <row r="156" spans="1:2" x14ac:dyDescent="0.25">
      <c r="A156">
        <v>787.322021484375</v>
      </c>
      <c r="B156">
        <v>8782</v>
      </c>
    </row>
    <row r="157" spans="1:2" x14ac:dyDescent="0.25">
      <c r="A157">
        <v>787.333984375</v>
      </c>
      <c r="B157">
        <v>22930</v>
      </c>
    </row>
    <row r="158" spans="1:2" x14ac:dyDescent="0.25">
      <c r="A158">
        <v>787.34600830078125</v>
      </c>
      <c r="B158">
        <v>36020</v>
      </c>
    </row>
    <row r="159" spans="1:2" x14ac:dyDescent="0.25">
      <c r="A159">
        <v>787.35797119140625</v>
      </c>
      <c r="B159">
        <v>32780</v>
      </c>
    </row>
    <row r="160" spans="1:2" x14ac:dyDescent="0.25">
      <c r="A160">
        <v>787.3709716796875</v>
      </c>
      <c r="B160">
        <v>17240</v>
      </c>
    </row>
    <row r="161" spans="1:2" x14ac:dyDescent="0.25">
      <c r="A161">
        <v>787.38299560546875</v>
      </c>
      <c r="B161">
        <v>5603</v>
      </c>
    </row>
    <row r="162" spans="1:2" x14ac:dyDescent="0.25">
      <c r="A162">
        <v>787.39501953125</v>
      </c>
      <c r="B162">
        <v>1478</v>
      </c>
    </row>
    <row r="163" spans="1:2" x14ac:dyDescent="0.25">
      <c r="A163">
        <v>787.406982421875</v>
      </c>
      <c r="B163">
        <v>574.20001220703125</v>
      </c>
    </row>
    <row r="164" spans="1:2" x14ac:dyDescent="0.25">
      <c r="A164">
        <v>787.41998291015625</v>
      </c>
      <c r="B164">
        <v>523.70001220703125</v>
      </c>
    </row>
    <row r="165" spans="1:2" x14ac:dyDescent="0.25">
      <c r="A165">
        <v>787.4320068359375</v>
      </c>
      <c r="B165">
        <v>381.5</v>
      </c>
    </row>
    <row r="166" spans="1:2" x14ac:dyDescent="0.25">
      <c r="A166">
        <v>787.4439697265625</v>
      </c>
      <c r="B166">
        <v>200.5</v>
      </c>
    </row>
    <row r="167" spans="1:2" x14ac:dyDescent="0.25">
      <c r="A167">
        <v>787.45599365234375</v>
      </c>
      <c r="B167">
        <v>194.5</v>
      </c>
    </row>
    <row r="168" spans="1:2" x14ac:dyDescent="0.25">
      <c r="A168">
        <v>787.468994140625</v>
      </c>
      <c r="B168">
        <v>250.69999694824219</v>
      </c>
    </row>
    <row r="169" spans="1:2" x14ac:dyDescent="0.25">
      <c r="A169">
        <v>787.48101806640625</v>
      </c>
      <c r="B169">
        <v>242.5</v>
      </c>
    </row>
    <row r="170" spans="1:2" x14ac:dyDescent="0.25">
      <c r="A170">
        <v>787.49298095703125</v>
      </c>
      <c r="B170">
        <v>167.5</v>
      </c>
    </row>
    <row r="171" spans="1:2" x14ac:dyDescent="0.25">
      <c r="A171">
        <v>787.5050048828125</v>
      </c>
      <c r="B171">
        <v>123.80000305175781</v>
      </c>
    </row>
    <row r="172" spans="1:2" x14ac:dyDescent="0.25">
      <c r="A172">
        <v>787.51800537109375</v>
      </c>
      <c r="B172">
        <v>132</v>
      </c>
    </row>
    <row r="173" spans="1:2" x14ac:dyDescent="0.25">
      <c r="A173">
        <v>787.530029296875</v>
      </c>
      <c r="B173">
        <v>121.80000305175781</v>
      </c>
    </row>
    <row r="174" spans="1:2" x14ac:dyDescent="0.25">
      <c r="A174">
        <v>787.5419921875</v>
      </c>
      <c r="B174">
        <v>73.75</v>
      </c>
    </row>
    <row r="175" spans="1:2" x14ac:dyDescent="0.25">
      <c r="A175">
        <v>787.55401611328125</v>
      </c>
      <c r="B175">
        <v>50.75</v>
      </c>
    </row>
    <row r="176" spans="1:2" x14ac:dyDescent="0.25">
      <c r="A176">
        <v>787.5670166015625</v>
      </c>
      <c r="B176">
        <v>77.5</v>
      </c>
    </row>
    <row r="177" spans="1:2" x14ac:dyDescent="0.25">
      <c r="A177">
        <v>787.5789794921875</v>
      </c>
      <c r="B177">
        <v>119</v>
      </c>
    </row>
    <row r="178" spans="1:2" x14ac:dyDescent="0.25">
      <c r="A178">
        <v>787.59100341796875</v>
      </c>
      <c r="B178">
        <v>147</v>
      </c>
    </row>
    <row r="179" spans="1:2" x14ac:dyDescent="0.25">
      <c r="A179">
        <v>787.60302734375</v>
      </c>
      <c r="B179">
        <v>151.5</v>
      </c>
    </row>
    <row r="180" spans="1:2" x14ac:dyDescent="0.25">
      <c r="A180">
        <v>787.61602783203125</v>
      </c>
      <c r="B180">
        <v>145</v>
      </c>
    </row>
    <row r="181" spans="1:2" x14ac:dyDescent="0.25">
      <c r="A181">
        <v>787.62799072265625</v>
      </c>
      <c r="B181">
        <v>149.80000305175781</v>
      </c>
    </row>
    <row r="182" spans="1:2" x14ac:dyDescent="0.25">
      <c r="A182">
        <v>787.6400146484375</v>
      </c>
      <c r="B182">
        <v>159.30000305175781</v>
      </c>
    </row>
    <row r="183" spans="1:2" x14ac:dyDescent="0.25">
      <c r="A183">
        <v>787.6519775390625</v>
      </c>
      <c r="B183">
        <v>150.80000305175781</v>
      </c>
    </row>
    <row r="184" spans="1:2" x14ac:dyDescent="0.25">
      <c r="A184">
        <v>787.66497802734375</v>
      </c>
      <c r="B184">
        <v>116</v>
      </c>
    </row>
    <row r="185" spans="1:2" x14ac:dyDescent="0.25">
      <c r="A185">
        <v>787.677001953125</v>
      </c>
      <c r="B185">
        <v>91.25</v>
      </c>
    </row>
    <row r="186" spans="1:2" x14ac:dyDescent="0.25">
      <c r="A186">
        <v>787.68902587890625</v>
      </c>
      <c r="B186">
        <v>132.5</v>
      </c>
    </row>
    <row r="187" spans="1:2" x14ac:dyDescent="0.25">
      <c r="A187">
        <v>787.70098876953125</v>
      </c>
      <c r="B187">
        <v>185.5</v>
      </c>
    </row>
    <row r="188" spans="1:2" x14ac:dyDescent="0.25">
      <c r="A188">
        <v>787.7139892578125</v>
      </c>
      <c r="B188">
        <v>173.80000305175781</v>
      </c>
    </row>
    <row r="189" spans="1:2" x14ac:dyDescent="0.25">
      <c r="A189">
        <v>787.72601318359375</v>
      </c>
      <c r="B189">
        <v>169</v>
      </c>
    </row>
    <row r="190" spans="1:2" x14ac:dyDescent="0.25">
      <c r="A190">
        <v>787.73797607421875</v>
      </c>
      <c r="B190">
        <v>241</v>
      </c>
    </row>
    <row r="191" spans="1:2" x14ac:dyDescent="0.25">
      <c r="A191">
        <v>787.75</v>
      </c>
      <c r="B191">
        <v>307.5</v>
      </c>
    </row>
    <row r="192" spans="1:2" x14ac:dyDescent="0.25">
      <c r="A192">
        <v>787.76300048828125</v>
      </c>
      <c r="B192">
        <v>270.79998779296875</v>
      </c>
    </row>
    <row r="193" spans="1:2" x14ac:dyDescent="0.25">
      <c r="A193">
        <v>787.7750244140625</v>
      </c>
      <c r="B193">
        <v>250.19999694824219</v>
      </c>
    </row>
    <row r="194" spans="1:2" x14ac:dyDescent="0.25">
      <c r="A194">
        <v>787.7869873046875</v>
      </c>
      <c r="B194">
        <v>399.29998779296875</v>
      </c>
    </row>
    <row r="195" spans="1:2" x14ac:dyDescent="0.25">
      <c r="A195">
        <v>787.79901123046875</v>
      </c>
      <c r="B195">
        <v>699</v>
      </c>
    </row>
    <row r="196" spans="1:2" x14ac:dyDescent="0.25">
      <c r="A196">
        <v>787.81201171875</v>
      </c>
      <c r="B196">
        <v>2301</v>
      </c>
    </row>
    <row r="197" spans="1:2" x14ac:dyDescent="0.25">
      <c r="A197">
        <v>787.823974609375</v>
      </c>
      <c r="B197">
        <v>9746</v>
      </c>
    </row>
    <row r="198" spans="1:2" x14ac:dyDescent="0.25">
      <c r="A198">
        <v>787.83599853515625</v>
      </c>
      <c r="B198">
        <v>26980</v>
      </c>
    </row>
    <row r="199" spans="1:2" x14ac:dyDescent="0.25">
      <c r="A199">
        <v>787.8480224609375</v>
      </c>
      <c r="B199">
        <v>42560</v>
      </c>
    </row>
    <row r="200" spans="1:2" x14ac:dyDescent="0.25">
      <c r="A200">
        <v>787.86102294921875</v>
      </c>
      <c r="B200">
        <v>38670</v>
      </c>
    </row>
    <row r="201" spans="1:2" x14ac:dyDescent="0.25">
      <c r="A201">
        <v>787.87298583984375</v>
      </c>
      <c r="B201">
        <v>20850</v>
      </c>
    </row>
    <row r="202" spans="1:2" x14ac:dyDescent="0.25">
      <c r="A202">
        <v>787.885009765625</v>
      </c>
      <c r="B202">
        <v>7008</v>
      </c>
    </row>
    <row r="203" spans="1:2" x14ac:dyDescent="0.25">
      <c r="A203">
        <v>787.89697265625</v>
      </c>
      <c r="B203">
        <v>1744</v>
      </c>
    </row>
    <row r="204" spans="1:2" x14ac:dyDescent="0.25">
      <c r="A204">
        <v>787.90997314453125</v>
      </c>
      <c r="B204">
        <v>618.79998779296875</v>
      </c>
    </row>
    <row r="205" spans="1:2" x14ac:dyDescent="0.25">
      <c r="A205">
        <v>787.9219970703125</v>
      </c>
      <c r="B205">
        <v>500.5</v>
      </c>
    </row>
    <row r="206" spans="1:2" x14ac:dyDescent="0.25">
      <c r="A206">
        <v>787.93402099609375</v>
      </c>
      <c r="B206">
        <v>466</v>
      </c>
    </row>
    <row r="207" spans="1:2" x14ac:dyDescent="0.25">
      <c r="A207">
        <v>787.94598388671875</v>
      </c>
      <c r="B207">
        <v>326.5</v>
      </c>
    </row>
    <row r="208" spans="1:2" x14ac:dyDescent="0.25">
      <c r="A208">
        <v>787.958984375</v>
      </c>
      <c r="B208">
        <v>245.5</v>
      </c>
    </row>
    <row r="209" spans="1:2" x14ac:dyDescent="0.25">
      <c r="A209">
        <v>787.97100830078125</v>
      </c>
      <c r="B209">
        <v>244</v>
      </c>
    </row>
    <row r="210" spans="1:2" x14ac:dyDescent="0.25">
      <c r="A210">
        <v>787.98297119140625</v>
      </c>
      <c r="B210">
        <v>186.69999694824219</v>
      </c>
    </row>
    <row r="211" spans="1:2" x14ac:dyDescent="0.25">
      <c r="A211">
        <v>787.9949951171875</v>
      </c>
      <c r="B211">
        <v>114.30000305175781</v>
      </c>
    </row>
    <row r="212" spans="1:2" x14ac:dyDescent="0.25">
      <c r="A212">
        <v>788.00799560546875</v>
      </c>
      <c r="B212">
        <v>113.5</v>
      </c>
    </row>
    <row r="213" spans="1:2" x14ac:dyDescent="0.25">
      <c r="A213">
        <v>788.02001953125</v>
      </c>
      <c r="B213">
        <v>161.69999694824219</v>
      </c>
    </row>
    <row r="214" spans="1:2" x14ac:dyDescent="0.25">
      <c r="A214">
        <v>788.031982421875</v>
      </c>
      <c r="B214">
        <v>179.5</v>
      </c>
    </row>
    <row r="215" spans="1:2" x14ac:dyDescent="0.25">
      <c r="A215">
        <v>788.04400634765625</v>
      </c>
      <c r="B215">
        <v>130.5</v>
      </c>
    </row>
    <row r="216" spans="1:2" x14ac:dyDescent="0.25">
      <c r="A216">
        <v>788.0570068359375</v>
      </c>
      <c r="B216">
        <v>97.5</v>
      </c>
    </row>
    <row r="217" spans="1:2" x14ac:dyDescent="0.25">
      <c r="A217">
        <v>788.0689697265625</v>
      </c>
      <c r="B217">
        <v>124.80000305175781</v>
      </c>
    </row>
    <row r="218" spans="1:2" x14ac:dyDescent="0.25">
      <c r="A218">
        <v>788.08099365234375</v>
      </c>
      <c r="B218">
        <v>133</v>
      </c>
    </row>
    <row r="219" spans="1:2" x14ac:dyDescent="0.25">
      <c r="A219">
        <v>788.093994140625</v>
      </c>
      <c r="B219">
        <v>105.5</v>
      </c>
    </row>
    <row r="220" spans="1:2" x14ac:dyDescent="0.25">
      <c r="A220">
        <v>788.10601806640625</v>
      </c>
      <c r="B220">
        <v>131.69999694824219</v>
      </c>
    </row>
    <row r="221" spans="1:2" x14ac:dyDescent="0.25">
      <c r="A221">
        <v>788.11798095703125</v>
      </c>
      <c r="B221">
        <v>223</v>
      </c>
    </row>
    <row r="222" spans="1:2" x14ac:dyDescent="0.25">
      <c r="A222">
        <v>788.1300048828125</v>
      </c>
      <c r="B222">
        <v>279.70001220703125</v>
      </c>
    </row>
    <row r="223" spans="1:2" x14ac:dyDescent="0.25">
      <c r="A223">
        <v>788.14300537109375</v>
      </c>
      <c r="B223">
        <v>253.5</v>
      </c>
    </row>
    <row r="224" spans="1:2" x14ac:dyDescent="0.25">
      <c r="A224">
        <v>788.155029296875</v>
      </c>
      <c r="B224">
        <v>202.30000305175781</v>
      </c>
    </row>
    <row r="225" spans="1:2" x14ac:dyDescent="0.25">
      <c r="A225">
        <v>788.1669921875</v>
      </c>
      <c r="B225">
        <v>165.80000305175781</v>
      </c>
    </row>
    <row r="226" spans="1:2" x14ac:dyDescent="0.25">
      <c r="A226">
        <v>788.17901611328125</v>
      </c>
      <c r="B226">
        <v>124.19999694824219</v>
      </c>
    </row>
    <row r="227" spans="1:2" x14ac:dyDescent="0.25">
      <c r="A227">
        <v>788.1920166015625</v>
      </c>
      <c r="B227">
        <v>124</v>
      </c>
    </row>
    <row r="228" spans="1:2" x14ac:dyDescent="0.25">
      <c r="A228">
        <v>788.2039794921875</v>
      </c>
      <c r="B228">
        <v>174.19999694824219</v>
      </c>
    </row>
    <row r="229" spans="1:2" x14ac:dyDescent="0.25">
      <c r="A229">
        <v>788.21600341796875</v>
      </c>
      <c r="B229">
        <v>173.80000305175781</v>
      </c>
    </row>
    <row r="230" spans="1:2" x14ac:dyDescent="0.25">
      <c r="A230">
        <v>788.22802734375</v>
      </c>
      <c r="B230">
        <v>122.5</v>
      </c>
    </row>
    <row r="231" spans="1:2" x14ac:dyDescent="0.25">
      <c r="A231">
        <v>788.24102783203125</v>
      </c>
      <c r="B231">
        <v>124.5</v>
      </c>
    </row>
    <row r="232" spans="1:2" x14ac:dyDescent="0.25">
      <c r="A232">
        <v>788.25299072265625</v>
      </c>
      <c r="B232">
        <v>171.19999694824219</v>
      </c>
    </row>
    <row r="233" spans="1:2" x14ac:dyDescent="0.25">
      <c r="A233">
        <v>788.2650146484375</v>
      </c>
      <c r="B233">
        <v>217</v>
      </c>
    </row>
    <row r="234" spans="1:2" x14ac:dyDescent="0.25">
      <c r="A234">
        <v>788.2769775390625</v>
      </c>
      <c r="B234">
        <v>337</v>
      </c>
    </row>
    <row r="235" spans="1:2" x14ac:dyDescent="0.25">
      <c r="A235">
        <v>788.28997802734375</v>
      </c>
      <c r="B235">
        <v>471</v>
      </c>
    </row>
    <row r="236" spans="1:2" x14ac:dyDescent="0.25">
      <c r="A236">
        <v>788.302001953125</v>
      </c>
      <c r="B236">
        <v>775.29998779296875</v>
      </c>
    </row>
    <row r="237" spans="1:2" x14ac:dyDescent="0.25">
      <c r="A237">
        <v>788.31402587890625</v>
      </c>
      <c r="B237">
        <v>2138</v>
      </c>
    </row>
    <row r="238" spans="1:2" x14ac:dyDescent="0.25">
      <c r="A238">
        <v>788.32598876953125</v>
      </c>
      <c r="B238">
        <v>8836</v>
      </c>
    </row>
    <row r="239" spans="1:2" x14ac:dyDescent="0.25">
      <c r="A239">
        <v>788.3389892578125</v>
      </c>
      <c r="B239">
        <v>25710</v>
      </c>
    </row>
    <row r="240" spans="1:2" x14ac:dyDescent="0.25">
      <c r="A240">
        <v>788.35101318359375</v>
      </c>
      <c r="B240">
        <v>41770</v>
      </c>
    </row>
    <row r="241" spans="1:2" x14ac:dyDescent="0.25">
      <c r="A241">
        <v>788.36297607421875</v>
      </c>
      <c r="B241">
        <v>38390</v>
      </c>
    </row>
    <row r="242" spans="1:2" x14ac:dyDescent="0.25">
      <c r="A242">
        <v>788.375</v>
      </c>
      <c r="B242">
        <v>20450</v>
      </c>
    </row>
    <row r="243" spans="1:2" x14ac:dyDescent="0.25">
      <c r="A243">
        <v>788.38800048828125</v>
      </c>
      <c r="B243">
        <v>6649</v>
      </c>
    </row>
    <row r="244" spans="1:2" x14ac:dyDescent="0.25">
      <c r="A244">
        <v>788.4000244140625</v>
      </c>
      <c r="B244">
        <v>1810</v>
      </c>
    </row>
    <row r="245" spans="1:2" x14ac:dyDescent="0.25">
      <c r="A245">
        <v>788.4119873046875</v>
      </c>
      <c r="B245">
        <v>796</v>
      </c>
    </row>
    <row r="246" spans="1:2" x14ac:dyDescent="0.25">
      <c r="A246">
        <v>788.42401123046875</v>
      </c>
      <c r="B246">
        <v>486</v>
      </c>
    </row>
    <row r="247" spans="1:2" x14ac:dyDescent="0.25">
      <c r="A247">
        <v>788.43701171875</v>
      </c>
      <c r="B247">
        <v>320</v>
      </c>
    </row>
    <row r="248" spans="1:2" x14ac:dyDescent="0.25">
      <c r="A248">
        <v>788.448974609375</v>
      </c>
      <c r="B248">
        <v>248.19999694824219</v>
      </c>
    </row>
    <row r="249" spans="1:2" x14ac:dyDescent="0.25">
      <c r="A249">
        <v>788.46099853515625</v>
      </c>
      <c r="B249">
        <v>196.80000305175781</v>
      </c>
    </row>
    <row r="250" spans="1:2" x14ac:dyDescent="0.25">
      <c r="A250">
        <v>788.4739990234375</v>
      </c>
      <c r="B250">
        <v>193</v>
      </c>
    </row>
    <row r="251" spans="1:2" x14ac:dyDescent="0.25">
      <c r="A251">
        <v>788.48602294921875</v>
      </c>
      <c r="B251">
        <v>260.5</v>
      </c>
    </row>
    <row r="252" spans="1:2" x14ac:dyDescent="0.25">
      <c r="A252">
        <v>788.49798583984375</v>
      </c>
      <c r="B252">
        <v>243.30000305175781</v>
      </c>
    </row>
    <row r="253" spans="1:2" x14ac:dyDescent="0.25">
      <c r="A253">
        <v>788.510009765625</v>
      </c>
      <c r="B253">
        <v>142</v>
      </c>
    </row>
    <row r="254" spans="1:2" x14ac:dyDescent="0.25">
      <c r="A254">
        <v>788.52301025390625</v>
      </c>
      <c r="B254">
        <v>103.80000305175781</v>
      </c>
    </row>
    <row r="255" spans="1:2" x14ac:dyDescent="0.25">
      <c r="A255">
        <v>788.53497314453125</v>
      </c>
      <c r="B255">
        <v>116.30000305175781</v>
      </c>
    </row>
    <row r="256" spans="1:2" x14ac:dyDescent="0.25">
      <c r="A256">
        <v>788.5469970703125</v>
      </c>
      <c r="B256">
        <v>111</v>
      </c>
    </row>
    <row r="257" spans="1:2" x14ac:dyDescent="0.25">
      <c r="A257">
        <v>788.55902099609375</v>
      </c>
      <c r="B257">
        <v>80.5</v>
      </c>
    </row>
    <row r="258" spans="1:2" x14ac:dyDescent="0.25">
      <c r="A258">
        <v>788.572021484375</v>
      </c>
      <c r="B258">
        <v>77</v>
      </c>
    </row>
    <row r="259" spans="1:2" x14ac:dyDescent="0.25">
      <c r="A259">
        <v>788.583984375</v>
      </c>
      <c r="B259">
        <v>91</v>
      </c>
    </row>
    <row r="260" spans="1:2" x14ac:dyDescent="0.25">
      <c r="A260">
        <v>788.59600830078125</v>
      </c>
      <c r="B260">
        <v>67.75</v>
      </c>
    </row>
    <row r="261" spans="1:2" x14ac:dyDescent="0.25">
      <c r="A261">
        <v>788.60797119140625</v>
      </c>
      <c r="B261">
        <v>80.25</v>
      </c>
    </row>
    <row r="262" spans="1:2" x14ac:dyDescent="0.25">
      <c r="A262">
        <v>788.6209716796875</v>
      </c>
      <c r="B262">
        <v>149.5</v>
      </c>
    </row>
    <row r="263" spans="1:2" x14ac:dyDescent="0.25">
      <c r="A263">
        <v>788.63299560546875</v>
      </c>
      <c r="B263">
        <v>156.5</v>
      </c>
    </row>
    <row r="264" spans="1:2" x14ac:dyDescent="0.25">
      <c r="A264">
        <v>788.64501953125</v>
      </c>
      <c r="B264">
        <v>126.80000305175781</v>
      </c>
    </row>
    <row r="265" spans="1:2" x14ac:dyDescent="0.25">
      <c r="A265">
        <v>788.656982421875</v>
      </c>
      <c r="B265">
        <v>144</v>
      </c>
    </row>
    <row r="266" spans="1:2" x14ac:dyDescent="0.25">
      <c r="A266">
        <v>788.66998291015625</v>
      </c>
      <c r="B266">
        <v>142.30000305175781</v>
      </c>
    </row>
    <row r="267" spans="1:2" x14ac:dyDescent="0.25">
      <c r="A267">
        <v>788.6820068359375</v>
      </c>
      <c r="B267">
        <v>118.5</v>
      </c>
    </row>
    <row r="268" spans="1:2" x14ac:dyDescent="0.25">
      <c r="A268">
        <v>788.6939697265625</v>
      </c>
      <c r="B268">
        <v>119.5</v>
      </c>
    </row>
    <row r="269" spans="1:2" x14ac:dyDescent="0.25">
      <c r="A269">
        <v>788.70599365234375</v>
      </c>
      <c r="B269">
        <v>114.5</v>
      </c>
    </row>
    <row r="270" spans="1:2" x14ac:dyDescent="0.25">
      <c r="A270">
        <v>788.718994140625</v>
      </c>
      <c r="B270">
        <v>139.30000305175781</v>
      </c>
    </row>
    <row r="271" spans="1:2" x14ac:dyDescent="0.25">
      <c r="A271">
        <v>788.73101806640625</v>
      </c>
      <c r="B271">
        <v>175.80000305175781</v>
      </c>
    </row>
    <row r="272" spans="1:2" x14ac:dyDescent="0.25">
      <c r="A272">
        <v>788.74298095703125</v>
      </c>
      <c r="B272">
        <v>211.80000305175781</v>
      </c>
    </row>
    <row r="273" spans="1:2" x14ac:dyDescent="0.25">
      <c r="A273">
        <v>788.7550048828125</v>
      </c>
      <c r="B273">
        <v>272.5</v>
      </c>
    </row>
    <row r="274" spans="1:2" x14ac:dyDescent="0.25">
      <c r="A274">
        <v>788.76800537109375</v>
      </c>
      <c r="B274">
        <v>295</v>
      </c>
    </row>
    <row r="275" spans="1:2" x14ac:dyDescent="0.25">
      <c r="A275">
        <v>788.780029296875</v>
      </c>
      <c r="B275">
        <v>426.5</v>
      </c>
    </row>
    <row r="276" spans="1:2" x14ac:dyDescent="0.25">
      <c r="A276">
        <v>788.7919921875</v>
      </c>
      <c r="B276">
        <v>713</v>
      </c>
    </row>
    <row r="277" spans="1:2" x14ac:dyDescent="0.25">
      <c r="A277">
        <v>788.80499267578125</v>
      </c>
      <c r="B277">
        <v>1072</v>
      </c>
    </row>
    <row r="278" spans="1:2" x14ac:dyDescent="0.25">
      <c r="A278">
        <v>788.8170166015625</v>
      </c>
      <c r="B278">
        <v>2578</v>
      </c>
    </row>
    <row r="279" spans="1:2" x14ac:dyDescent="0.25">
      <c r="A279">
        <v>788.8289794921875</v>
      </c>
      <c r="B279">
        <v>9005</v>
      </c>
    </row>
    <row r="280" spans="1:2" x14ac:dyDescent="0.25">
      <c r="A280">
        <v>788.84100341796875</v>
      </c>
      <c r="B280">
        <v>22970</v>
      </c>
    </row>
    <row r="281" spans="1:2" x14ac:dyDescent="0.25">
      <c r="A281">
        <v>788.85400390625</v>
      </c>
      <c r="B281">
        <v>36150</v>
      </c>
    </row>
    <row r="282" spans="1:2" x14ac:dyDescent="0.25">
      <c r="A282">
        <v>788.86602783203125</v>
      </c>
      <c r="B282">
        <v>33960</v>
      </c>
    </row>
    <row r="283" spans="1:2" x14ac:dyDescent="0.25">
      <c r="A283">
        <v>788.87799072265625</v>
      </c>
      <c r="B283">
        <v>18630</v>
      </c>
    </row>
    <row r="284" spans="1:2" x14ac:dyDescent="0.25">
      <c r="A284">
        <v>788.8900146484375</v>
      </c>
      <c r="B284">
        <v>6388</v>
      </c>
    </row>
    <row r="285" spans="1:2" x14ac:dyDescent="0.25">
      <c r="A285">
        <v>788.90301513671875</v>
      </c>
      <c r="B285">
        <v>1942</v>
      </c>
    </row>
    <row r="286" spans="1:2" x14ac:dyDescent="0.25">
      <c r="A286">
        <v>788.91497802734375</v>
      </c>
      <c r="B286">
        <v>750.79998779296875</v>
      </c>
    </row>
    <row r="287" spans="1:2" x14ac:dyDescent="0.25">
      <c r="A287">
        <v>788.927001953125</v>
      </c>
      <c r="B287">
        <v>503.5</v>
      </c>
    </row>
    <row r="288" spans="1:2" x14ac:dyDescent="0.25">
      <c r="A288">
        <v>788.93902587890625</v>
      </c>
      <c r="B288">
        <v>431.70001220703125</v>
      </c>
    </row>
    <row r="289" spans="1:2" x14ac:dyDescent="0.25">
      <c r="A289">
        <v>788.9520263671875</v>
      </c>
      <c r="B289">
        <v>340.79998779296875</v>
      </c>
    </row>
    <row r="290" spans="1:2" x14ac:dyDescent="0.25">
      <c r="A290">
        <v>788.9639892578125</v>
      </c>
      <c r="B290">
        <v>251.80000305175781</v>
      </c>
    </row>
    <row r="291" spans="1:2" x14ac:dyDescent="0.25">
      <c r="A291">
        <v>788.97601318359375</v>
      </c>
      <c r="B291">
        <v>209.19999694824219</v>
      </c>
    </row>
    <row r="292" spans="1:2" x14ac:dyDescent="0.25">
      <c r="A292">
        <v>788.98797607421875</v>
      </c>
      <c r="B292">
        <v>166.30000305175781</v>
      </c>
    </row>
    <row r="293" spans="1:2" x14ac:dyDescent="0.25">
      <c r="A293">
        <v>789.0009765625</v>
      </c>
      <c r="B293">
        <v>132.69999694824219</v>
      </c>
    </row>
    <row r="294" spans="1:2" x14ac:dyDescent="0.25">
      <c r="A294">
        <v>789.01300048828125</v>
      </c>
      <c r="B294">
        <v>159.30000305175781</v>
      </c>
    </row>
    <row r="295" spans="1:2" x14ac:dyDescent="0.25">
      <c r="A295">
        <v>789.0250244140625</v>
      </c>
      <c r="B295">
        <v>157.5</v>
      </c>
    </row>
    <row r="296" spans="1:2" x14ac:dyDescent="0.25">
      <c r="A296">
        <v>789.0369873046875</v>
      </c>
      <c r="B296">
        <v>124</v>
      </c>
    </row>
    <row r="297" spans="1:2" x14ac:dyDescent="0.25">
      <c r="A297">
        <v>789.04998779296875</v>
      </c>
      <c r="B297">
        <v>152.5</v>
      </c>
    </row>
    <row r="298" spans="1:2" x14ac:dyDescent="0.25">
      <c r="A298">
        <v>789.06201171875</v>
      </c>
      <c r="B298">
        <v>173.19999694824219</v>
      </c>
    </row>
    <row r="299" spans="1:2" x14ac:dyDescent="0.25">
      <c r="A299">
        <v>789.073974609375</v>
      </c>
      <c r="B299">
        <v>125.19999694824219</v>
      </c>
    </row>
    <row r="300" spans="1:2" x14ac:dyDescent="0.25">
      <c r="A300">
        <v>789.08599853515625</v>
      </c>
      <c r="B300">
        <v>111.30000305175781</v>
      </c>
    </row>
    <row r="301" spans="1:2" x14ac:dyDescent="0.25">
      <c r="A301">
        <v>789.0989990234375</v>
      </c>
      <c r="B301">
        <v>140.5</v>
      </c>
    </row>
    <row r="302" spans="1:2" x14ac:dyDescent="0.25">
      <c r="A302">
        <v>789.11102294921875</v>
      </c>
      <c r="B302">
        <v>164</v>
      </c>
    </row>
    <row r="303" spans="1:2" x14ac:dyDescent="0.25">
      <c r="A303">
        <v>789.12298583984375</v>
      </c>
      <c r="B303">
        <v>199</v>
      </c>
    </row>
    <row r="304" spans="1:2" x14ac:dyDescent="0.25">
      <c r="A304">
        <v>789.135986328125</v>
      </c>
      <c r="B304">
        <v>213.80000305175781</v>
      </c>
    </row>
    <row r="305" spans="1:2" x14ac:dyDescent="0.25">
      <c r="A305">
        <v>789.14801025390625</v>
      </c>
      <c r="B305">
        <v>232.5</v>
      </c>
    </row>
    <row r="306" spans="1:2" x14ac:dyDescent="0.25">
      <c r="A306">
        <v>789.15997314453125</v>
      </c>
      <c r="B306">
        <v>258.29998779296875</v>
      </c>
    </row>
    <row r="307" spans="1:2" x14ac:dyDescent="0.25">
      <c r="A307">
        <v>789.1719970703125</v>
      </c>
      <c r="B307">
        <v>201.5</v>
      </c>
    </row>
    <row r="308" spans="1:2" x14ac:dyDescent="0.25">
      <c r="A308">
        <v>789.18499755859375</v>
      </c>
      <c r="B308">
        <v>136.30000305175781</v>
      </c>
    </row>
    <row r="309" spans="1:2" x14ac:dyDescent="0.25">
      <c r="A309">
        <v>789.197021484375</v>
      </c>
      <c r="B309">
        <v>121.5</v>
      </c>
    </row>
    <row r="310" spans="1:2" x14ac:dyDescent="0.25">
      <c r="A310">
        <v>789.208984375</v>
      </c>
      <c r="B310">
        <v>114.5</v>
      </c>
    </row>
    <row r="311" spans="1:2" x14ac:dyDescent="0.25">
      <c r="A311">
        <v>789.22100830078125</v>
      </c>
      <c r="B311">
        <v>127</v>
      </c>
    </row>
    <row r="312" spans="1:2" x14ac:dyDescent="0.25">
      <c r="A312">
        <v>789.2340087890625</v>
      </c>
      <c r="B312">
        <v>151</v>
      </c>
    </row>
    <row r="313" spans="1:2" x14ac:dyDescent="0.25">
      <c r="A313">
        <v>789.2459716796875</v>
      </c>
      <c r="B313">
        <v>186.5</v>
      </c>
    </row>
    <row r="314" spans="1:2" x14ac:dyDescent="0.25">
      <c r="A314">
        <v>789.25799560546875</v>
      </c>
      <c r="B314">
        <v>232</v>
      </c>
    </row>
    <row r="315" spans="1:2" x14ac:dyDescent="0.25">
      <c r="A315">
        <v>789.27099609375</v>
      </c>
      <c r="B315">
        <v>273.70001220703125</v>
      </c>
    </row>
    <row r="316" spans="1:2" x14ac:dyDescent="0.25">
      <c r="A316">
        <v>789.28302001953125</v>
      </c>
      <c r="B316">
        <v>365.79998779296875</v>
      </c>
    </row>
    <row r="317" spans="1:2" x14ac:dyDescent="0.25">
      <c r="A317">
        <v>789.29498291015625</v>
      </c>
      <c r="B317">
        <v>602.29998779296875</v>
      </c>
    </row>
    <row r="318" spans="1:2" x14ac:dyDescent="0.25">
      <c r="A318">
        <v>789.3070068359375</v>
      </c>
      <c r="B318">
        <v>1173</v>
      </c>
    </row>
    <row r="319" spans="1:2" x14ac:dyDescent="0.25">
      <c r="A319">
        <v>789.32000732421875</v>
      </c>
      <c r="B319">
        <v>3032</v>
      </c>
    </row>
    <row r="320" spans="1:2" x14ac:dyDescent="0.25">
      <c r="A320">
        <v>789.33197021484375</v>
      </c>
      <c r="B320">
        <v>10170</v>
      </c>
    </row>
    <row r="321" spans="1:2" x14ac:dyDescent="0.25">
      <c r="A321">
        <v>789.343994140625</v>
      </c>
      <c r="B321">
        <v>27600</v>
      </c>
    </row>
    <row r="322" spans="1:2" x14ac:dyDescent="0.25">
      <c r="A322">
        <v>789.35601806640625</v>
      </c>
      <c r="B322">
        <v>45040</v>
      </c>
    </row>
    <row r="323" spans="1:2" x14ac:dyDescent="0.25">
      <c r="A323">
        <v>789.3690185546875</v>
      </c>
      <c r="B323">
        <v>42480</v>
      </c>
    </row>
    <row r="324" spans="1:2" x14ac:dyDescent="0.25">
      <c r="A324">
        <v>789.3809814453125</v>
      </c>
      <c r="B324">
        <v>23740</v>
      </c>
    </row>
    <row r="325" spans="1:2" x14ac:dyDescent="0.25">
      <c r="A325">
        <v>789.39300537109375</v>
      </c>
      <c r="B325">
        <v>8542</v>
      </c>
    </row>
    <row r="326" spans="1:2" x14ac:dyDescent="0.25">
      <c r="A326">
        <v>789.405029296875</v>
      </c>
      <c r="B326">
        <v>2526</v>
      </c>
    </row>
    <row r="327" spans="1:2" x14ac:dyDescent="0.25">
      <c r="A327">
        <v>789.41802978515625</v>
      </c>
      <c r="B327">
        <v>854</v>
      </c>
    </row>
    <row r="328" spans="1:2" x14ac:dyDescent="0.25">
      <c r="A328">
        <v>789.42999267578125</v>
      </c>
      <c r="B328">
        <v>409</v>
      </c>
    </row>
    <row r="329" spans="1:2" x14ac:dyDescent="0.25">
      <c r="A329">
        <v>789.4420166015625</v>
      </c>
      <c r="B329">
        <v>351.29998779296875</v>
      </c>
    </row>
    <row r="330" spans="1:2" x14ac:dyDescent="0.25">
      <c r="A330">
        <v>789.4539794921875</v>
      </c>
      <c r="B330">
        <v>369.70001220703125</v>
      </c>
    </row>
    <row r="331" spans="1:2" x14ac:dyDescent="0.25">
      <c r="A331">
        <v>789.46697998046875</v>
      </c>
      <c r="B331">
        <v>331.5</v>
      </c>
    </row>
    <row r="332" spans="1:2" x14ac:dyDescent="0.25">
      <c r="A332">
        <v>789.47900390625</v>
      </c>
      <c r="B332">
        <v>219.19999694824219</v>
      </c>
    </row>
    <row r="333" spans="1:2" x14ac:dyDescent="0.25">
      <c r="A333">
        <v>789.49102783203125</v>
      </c>
      <c r="B333">
        <v>139</v>
      </c>
    </row>
    <row r="334" spans="1:2" x14ac:dyDescent="0.25">
      <c r="A334">
        <v>789.5040283203125</v>
      </c>
      <c r="B334">
        <v>175.80000305175781</v>
      </c>
    </row>
    <row r="335" spans="1:2" x14ac:dyDescent="0.25">
      <c r="A335">
        <v>789.5159912109375</v>
      </c>
      <c r="B335">
        <v>253.5</v>
      </c>
    </row>
    <row r="336" spans="1:2" x14ac:dyDescent="0.25">
      <c r="A336">
        <v>789.52801513671875</v>
      </c>
      <c r="B336">
        <v>220</v>
      </c>
    </row>
    <row r="337" spans="1:2" x14ac:dyDescent="0.25">
      <c r="A337">
        <v>789.53997802734375</v>
      </c>
      <c r="B337">
        <v>156.69999694824219</v>
      </c>
    </row>
    <row r="338" spans="1:2" x14ac:dyDescent="0.25">
      <c r="A338">
        <v>789.552978515625</v>
      </c>
      <c r="B338">
        <v>167.5</v>
      </c>
    </row>
    <row r="339" spans="1:2" x14ac:dyDescent="0.25">
      <c r="A339">
        <v>789.56500244140625</v>
      </c>
      <c r="B339">
        <v>156.30000305175781</v>
      </c>
    </row>
    <row r="340" spans="1:2" x14ac:dyDescent="0.25">
      <c r="A340">
        <v>789.5770263671875</v>
      </c>
      <c r="B340">
        <v>122.5</v>
      </c>
    </row>
    <row r="341" spans="1:2" x14ac:dyDescent="0.25">
      <c r="A341">
        <v>789.5889892578125</v>
      </c>
      <c r="B341">
        <v>144.80000305175781</v>
      </c>
    </row>
    <row r="342" spans="1:2" x14ac:dyDescent="0.25">
      <c r="A342">
        <v>789.60198974609375</v>
      </c>
      <c r="B342">
        <v>200.69999694824219</v>
      </c>
    </row>
    <row r="343" spans="1:2" x14ac:dyDescent="0.25">
      <c r="A343">
        <v>789.614013671875</v>
      </c>
      <c r="B343">
        <v>196</v>
      </c>
    </row>
    <row r="344" spans="1:2" x14ac:dyDescent="0.25">
      <c r="A344">
        <v>789.6259765625</v>
      </c>
      <c r="B344">
        <v>117.80000305175781</v>
      </c>
    </row>
    <row r="345" spans="1:2" x14ac:dyDescent="0.25">
      <c r="A345">
        <v>789.63800048828125</v>
      </c>
      <c r="B345">
        <v>94.75</v>
      </c>
    </row>
    <row r="346" spans="1:2" x14ac:dyDescent="0.25">
      <c r="A346">
        <v>789.6510009765625</v>
      </c>
      <c r="B346">
        <v>119.19999694824219</v>
      </c>
    </row>
    <row r="347" spans="1:2" x14ac:dyDescent="0.25">
      <c r="A347">
        <v>789.66302490234375</v>
      </c>
      <c r="B347">
        <v>139.80000305175781</v>
      </c>
    </row>
    <row r="348" spans="1:2" x14ac:dyDescent="0.25">
      <c r="A348">
        <v>789.67498779296875</v>
      </c>
      <c r="B348">
        <v>193.5</v>
      </c>
    </row>
    <row r="349" spans="1:2" x14ac:dyDescent="0.25">
      <c r="A349">
        <v>789.68798828125</v>
      </c>
      <c r="B349">
        <v>240.80000305175781</v>
      </c>
    </row>
    <row r="350" spans="1:2" x14ac:dyDescent="0.25">
      <c r="A350">
        <v>789.70001220703125</v>
      </c>
      <c r="B350">
        <v>221</v>
      </c>
    </row>
    <row r="351" spans="1:2" x14ac:dyDescent="0.25">
      <c r="A351">
        <v>789.71197509765625</v>
      </c>
      <c r="B351">
        <v>181</v>
      </c>
    </row>
    <row r="352" spans="1:2" x14ac:dyDescent="0.25">
      <c r="A352">
        <v>789.7239990234375</v>
      </c>
      <c r="B352">
        <v>218.5</v>
      </c>
    </row>
    <row r="353" spans="1:2" x14ac:dyDescent="0.25">
      <c r="A353">
        <v>789.73699951171875</v>
      </c>
      <c r="B353">
        <v>271.5</v>
      </c>
    </row>
    <row r="354" spans="1:2" x14ac:dyDescent="0.25">
      <c r="A354">
        <v>789.7490234375</v>
      </c>
      <c r="B354">
        <v>305.79998779296875</v>
      </c>
    </row>
    <row r="355" spans="1:2" x14ac:dyDescent="0.25">
      <c r="A355">
        <v>789.760986328125</v>
      </c>
      <c r="B355">
        <v>365</v>
      </c>
    </row>
    <row r="356" spans="1:2" x14ac:dyDescent="0.25">
      <c r="A356">
        <v>789.77301025390625</v>
      </c>
      <c r="B356">
        <v>448</v>
      </c>
    </row>
    <row r="357" spans="1:2" x14ac:dyDescent="0.25">
      <c r="A357">
        <v>789.7860107421875</v>
      </c>
      <c r="B357">
        <v>658.79998779296875</v>
      </c>
    </row>
    <row r="358" spans="1:2" x14ac:dyDescent="0.25">
      <c r="A358">
        <v>789.7979736328125</v>
      </c>
      <c r="B358">
        <v>931.5</v>
      </c>
    </row>
    <row r="359" spans="1:2" x14ac:dyDescent="0.25">
      <c r="A359">
        <v>789.80999755859375</v>
      </c>
      <c r="B359">
        <v>1349</v>
      </c>
    </row>
    <row r="360" spans="1:2" x14ac:dyDescent="0.25">
      <c r="A360">
        <v>789.822998046875</v>
      </c>
      <c r="B360">
        <v>3007</v>
      </c>
    </row>
    <row r="361" spans="1:2" x14ac:dyDescent="0.25">
      <c r="A361">
        <v>789.83502197265625</v>
      </c>
      <c r="B361">
        <v>11200</v>
      </c>
    </row>
    <row r="362" spans="1:2" x14ac:dyDescent="0.25">
      <c r="A362">
        <v>789.84698486328125</v>
      </c>
      <c r="B362">
        <v>36400</v>
      </c>
    </row>
    <row r="363" spans="1:2" x14ac:dyDescent="0.25">
      <c r="A363">
        <v>789.8590087890625</v>
      </c>
      <c r="B363">
        <v>67150</v>
      </c>
    </row>
    <row r="364" spans="1:2" x14ac:dyDescent="0.25">
      <c r="A364">
        <v>789.87200927734375</v>
      </c>
      <c r="B364">
        <v>67250</v>
      </c>
    </row>
    <row r="365" spans="1:2" x14ac:dyDescent="0.25">
      <c r="A365">
        <v>789.88397216796875</v>
      </c>
      <c r="B365">
        <v>36890</v>
      </c>
    </row>
    <row r="366" spans="1:2" x14ac:dyDescent="0.25">
      <c r="A366">
        <v>789.89599609375</v>
      </c>
      <c r="B366">
        <v>11570</v>
      </c>
    </row>
    <row r="367" spans="1:2" x14ac:dyDescent="0.25">
      <c r="A367">
        <v>789.90802001953125</v>
      </c>
      <c r="B367">
        <v>2730</v>
      </c>
    </row>
    <row r="368" spans="1:2" x14ac:dyDescent="0.25">
      <c r="A368">
        <v>789.9210205078125</v>
      </c>
      <c r="B368">
        <v>879</v>
      </c>
    </row>
    <row r="369" spans="1:2" x14ac:dyDescent="0.25">
      <c r="A369">
        <v>789.9329833984375</v>
      </c>
      <c r="B369">
        <v>485.70001220703125</v>
      </c>
    </row>
    <row r="370" spans="1:2" x14ac:dyDescent="0.25">
      <c r="A370">
        <v>789.94500732421875</v>
      </c>
      <c r="B370">
        <v>386.5</v>
      </c>
    </row>
    <row r="371" spans="1:2" x14ac:dyDescent="0.25">
      <c r="A371">
        <v>789.95697021484375</v>
      </c>
      <c r="B371">
        <v>416</v>
      </c>
    </row>
    <row r="372" spans="1:2" x14ac:dyDescent="0.25">
      <c r="A372">
        <v>789.969970703125</v>
      </c>
      <c r="B372">
        <v>404.29998779296875</v>
      </c>
    </row>
    <row r="373" spans="1:2" x14ac:dyDescent="0.25">
      <c r="A373">
        <v>789.98199462890625</v>
      </c>
      <c r="B373">
        <v>322.5</v>
      </c>
    </row>
    <row r="374" spans="1:2" x14ac:dyDescent="0.25">
      <c r="A374">
        <v>789.9940185546875</v>
      </c>
      <c r="B374">
        <v>327.29998779296875</v>
      </c>
    </row>
    <row r="375" spans="1:2" x14ac:dyDescent="0.25">
      <c r="A375">
        <v>790.00701904296875</v>
      </c>
      <c r="B375">
        <v>394</v>
      </c>
    </row>
    <row r="376" spans="1:2" x14ac:dyDescent="0.25">
      <c r="A376">
        <v>790.01898193359375</v>
      </c>
      <c r="B376">
        <v>301.29998779296875</v>
      </c>
    </row>
    <row r="377" spans="1:2" x14ac:dyDescent="0.25">
      <c r="A377">
        <v>790.031005859375</v>
      </c>
      <c r="B377">
        <v>178.30000305175781</v>
      </c>
    </row>
    <row r="378" spans="1:2" x14ac:dyDescent="0.25">
      <c r="A378">
        <v>790.04302978515625</v>
      </c>
      <c r="B378">
        <v>189.80000305175781</v>
      </c>
    </row>
    <row r="379" spans="1:2" x14ac:dyDescent="0.25">
      <c r="A379">
        <v>790.0560302734375</v>
      </c>
      <c r="B379">
        <v>205.30000305175781</v>
      </c>
    </row>
    <row r="380" spans="1:2" x14ac:dyDescent="0.25">
      <c r="A380">
        <v>790.0679931640625</v>
      </c>
      <c r="B380">
        <v>189.30000305175781</v>
      </c>
    </row>
    <row r="381" spans="1:2" x14ac:dyDescent="0.25">
      <c r="A381">
        <v>790.08001708984375</v>
      </c>
      <c r="B381">
        <v>202.5</v>
      </c>
    </row>
    <row r="382" spans="1:2" x14ac:dyDescent="0.25">
      <c r="A382">
        <v>790.09197998046875</v>
      </c>
      <c r="B382">
        <v>221</v>
      </c>
    </row>
    <row r="383" spans="1:2" x14ac:dyDescent="0.25">
      <c r="A383">
        <v>790.10498046875</v>
      </c>
      <c r="B383">
        <v>197.80000305175781</v>
      </c>
    </row>
    <row r="384" spans="1:2" x14ac:dyDescent="0.25">
      <c r="A384">
        <v>790.11700439453125</v>
      </c>
      <c r="B384">
        <v>178.80000305175781</v>
      </c>
    </row>
    <row r="385" spans="1:2" x14ac:dyDescent="0.25">
      <c r="A385">
        <v>790.1290283203125</v>
      </c>
      <c r="B385">
        <v>190.30000305175781</v>
      </c>
    </row>
    <row r="386" spans="1:2" x14ac:dyDescent="0.25">
      <c r="A386">
        <v>790.14202880859375</v>
      </c>
      <c r="B386">
        <v>181</v>
      </c>
    </row>
    <row r="387" spans="1:2" x14ac:dyDescent="0.25">
      <c r="A387">
        <v>790.15399169921875</v>
      </c>
      <c r="B387">
        <v>167</v>
      </c>
    </row>
    <row r="388" spans="1:2" x14ac:dyDescent="0.25">
      <c r="A388">
        <v>790.166015625</v>
      </c>
      <c r="B388">
        <v>214.30000305175781</v>
      </c>
    </row>
    <row r="389" spans="1:2" x14ac:dyDescent="0.25">
      <c r="A389">
        <v>790.177978515625</v>
      </c>
      <c r="B389">
        <v>345.29998779296875</v>
      </c>
    </row>
    <row r="390" spans="1:2" x14ac:dyDescent="0.25">
      <c r="A390">
        <v>790.19097900390625</v>
      </c>
      <c r="B390">
        <v>474.5</v>
      </c>
    </row>
    <row r="391" spans="1:2" x14ac:dyDescent="0.25">
      <c r="A391">
        <v>790.2030029296875</v>
      </c>
      <c r="B391">
        <v>468.5</v>
      </c>
    </row>
    <row r="392" spans="1:2" x14ac:dyDescent="0.25">
      <c r="A392">
        <v>790.21502685546875</v>
      </c>
      <c r="B392">
        <v>331.5</v>
      </c>
    </row>
    <row r="393" spans="1:2" x14ac:dyDescent="0.25">
      <c r="A393">
        <v>790.22698974609375</v>
      </c>
      <c r="B393">
        <v>279.70001220703125</v>
      </c>
    </row>
    <row r="394" spans="1:2" x14ac:dyDescent="0.25">
      <c r="A394">
        <v>790.239990234375</v>
      </c>
      <c r="B394">
        <v>370.29998779296875</v>
      </c>
    </row>
    <row r="395" spans="1:2" x14ac:dyDescent="0.25">
      <c r="A395">
        <v>790.25201416015625</v>
      </c>
      <c r="B395">
        <v>390</v>
      </c>
    </row>
    <row r="396" spans="1:2" x14ac:dyDescent="0.25">
      <c r="A396">
        <v>790.26397705078125</v>
      </c>
      <c r="B396">
        <v>373</v>
      </c>
    </row>
    <row r="397" spans="1:2" x14ac:dyDescent="0.25">
      <c r="A397">
        <v>790.2769775390625</v>
      </c>
      <c r="B397">
        <v>471.5</v>
      </c>
    </row>
    <row r="398" spans="1:2" x14ac:dyDescent="0.25">
      <c r="A398">
        <v>790.28900146484375</v>
      </c>
      <c r="B398">
        <v>551.5</v>
      </c>
    </row>
    <row r="399" spans="1:2" x14ac:dyDescent="0.25">
      <c r="A399">
        <v>790.301025390625</v>
      </c>
      <c r="B399">
        <v>690.70001220703125</v>
      </c>
    </row>
    <row r="400" spans="1:2" x14ac:dyDescent="0.25">
      <c r="A400">
        <v>790.31298828125</v>
      </c>
      <c r="B400">
        <v>1223</v>
      </c>
    </row>
    <row r="401" spans="1:2" x14ac:dyDescent="0.25">
      <c r="A401">
        <v>790.32598876953125</v>
      </c>
      <c r="B401">
        <v>3083</v>
      </c>
    </row>
    <row r="402" spans="1:2" x14ac:dyDescent="0.25">
      <c r="A402">
        <v>790.3380126953125</v>
      </c>
      <c r="B402">
        <v>13550</v>
      </c>
    </row>
    <row r="403" spans="1:2" x14ac:dyDescent="0.25">
      <c r="A403">
        <v>790.3499755859375</v>
      </c>
      <c r="B403">
        <v>50490</v>
      </c>
    </row>
    <row r="404" spans="1:2" x14ac:dyDescent="0.25">
      <c r="A404">
        <v>790.36199951171875</v>
      </c>
      <c r="B404">
        <v>99920</v>
      </c>
    </row>
    <row r="405" spans="1:2" x14ac:dyDescent="0.25">
      <c r="A405">
        <v>790.375</v>
      </c>
      <c r="B405">
        <v>102400</v>
      </c>
    </row>
    <row r="406" spans="1:2" x14ac:dyDescent="0.25">
      <c r="A406">
        <v>790.38702392578125</v>
      </c>
      <c r="B406">
        <v>54510</v>
      </c>
    </row>
    <row r="407" spans="1:2" x14ac:dyDescent="0.25">
      <c r="A407">
        <v>790.39898681640625</v>
      </c>
      <c r="B407">
        <v>15410</v>
      </c>
    </row>
    <row r="408" spans="1:2" x14ac:dyDescent="0.25">
      <c r="A408">
        <v>790.4119873046875</v>
      </c>
      <c r="B408">
        <v>3365</v>
      </c>
    </row>
    <row r="409" spans="1:2" x14ac:dyDescent="0.25">
      <c r="A409">
        <v>790.42401123046875</v>
      </c>
      <c r="B409">
        <v>1264</v>
      </c>
    </row>
    <row r="410" spans="1:2" x14ac:dyDescent="0.25">
      <c r="A410">
        <v>790.43597412109375</v>
      </c>
      <c r="B410">
        <v>1022</v>
      </c>
    </row>
    <row r="411" spans="1:2" x14ac:dyDescent="0.25">
      <c r="A411">
        <v>790.447998046875</v>
      </c>
      <c r="B411">
        <v>1007</v>
      </c>
    </row>
    <row r="412" spans="1:2" x14ac:dyDescent="0.25">
      <c r="A412">
        <v>790.46099853515625</v>
      </c>
      <c r="B412">
        <v>795.20001220703125</v>
      </c>
    </row>
    <row r="413" spans="1:2" x14ac:dyDescent="0.25">
      <c r="A413">
        <v>790.4730224609375</v>
      </c>
      <c r="B413">
        <v>498</v>
      </c>
    </row>
    <row r="414" spans="1:2" x14ac:dyDescent="0.25">
      <c r="A414">
        <v>790.4849853515625</v>
      </c>
      <c r="B414">
        <v>325.20001220703125</v>
      </c>
    </row>
    <row r="415" spans="1:2" x14ac:dyDescent="0.25">
      <c r="A415">
        <v>790.49700927734375</v>
      </c>
      <c r="B415">
        <v>231.69999694824219</v>
      </c>
    </row>
    <row r="416" spans="1:2" x14ac:dyDescent="0.25">
      <c r="A416">
        <v>790.510009765625</v>
      </c>
      <c r="B416">
        <v>190.5</v>
      </c>
    </row>
    <row r="417" spans="1:2" x14ac:dyDescent="0.25">
      <c r="A417">
        <v>790.52197265625</v>
      </c>
      <c r="B417">
        <v>219</v>
      </c>
    </row>
    <row r="418" spans="1:2" x14ac:dyDescent="0.25">
      <c r="A418">
        <v>790.53399658203125</v>
      </c>
      <c r="B418">
        <v>278.5</v>
      </c>
    </row>
    <row r="419" spans="1:2" x14ac:dyDescent="0.25">
      <c r="A419">
        <v>790.5469970703125</v>
      </c>
      <c r="B419">
        <v>292.79998779296875</v>
      </c>
    </row>
    <row r="420" spans="1:2" x14ac:dyDescent="0.25">
      <c r="A420">
        <v>790.55902099609375</v>
      </c>
      <c r="B420">
        <v>280.29998779296875</v>
      </c>
    </row>
    <row r="421" spans="1:2" x14ac:dyDescent="0.25">
      <c r="A421">
        <v>790.57098388671875</v>
      </c>
      <c r="B421">
        <v>259.20001220703125</v>
      </c>
    </row>
    <row r="422" spans="1:2" x14ac:dyDescent="0.25">
      <c r="A422">
        <v>790.5830078125</v>
      </c>
      <c r="B422">
        <v>230</v>
      </c>
    </row>
    <row r="423" spans="1:2" x14ac:dyDescent="0.25">
      <c r="A423">
        <v>790.59600830078125</v>
      </c>
      <c r="B423">
        <v>279</v>
      </c>
    </row>
    <row r="424" spans="1:2" x14ac:dyDescent="0.25">
      <c r="A424">
        <v>790.60797119140625</v>
      </c>
      <c r="B424">
        <v>401.29998779296875</v>
      </c>
    </row>
    <row r="425" spans="1:2" x14ac:dyDescent="0.25">
      <c r="A425">
        <v>790.6199951171875</v>
      </c>
      <c r="B425">
        <v>420.70001220703125</v>
      </c>
    </row>
    <row r="426" spans="1:2" x14ac:dyDescent="0.25">
      <c r="A426">
        <v>790.63299560546875</v>
      </c>
      <c r="B426">
        <v>282.5</v>
      </c>
    </row>
    <row r="427" spans="1:2" x14ac:dyDescent="0.25">
      <c r="A427">
        <v>790.64501953125</v>
      </c>
      <c r="B427">
        <v>173</v>
      </c>
    </row>
    <row r="428" spans="1:2" x14ac:dyDescent="0.25">
      <c r="A428">
        <v>790.656982421875</v>
      </c>
      <c r="B428">
        <v>199</v>
      </c>
    </row>
    <row r="429" spans="1:2" x14ac:dyDescent="0.25">
      <c r="A429">
        <v>790.66900634765625</v>
      </c>
      <c r="B429">
        <v>263.79998779296875</v>
      </c>
    </row>
    <row r="430" spans="1:2" x14ac:dyDescent="0.25">
      <c r="A430">
        <v>790.6820068359375</v>
      </c>
      <c r="B430">
        <v>269.70001220703125</v>
      </c>
    </row>
    <row r="431" spans="1:2" x14ac:dyDescent="0.25">
      <c r="A431">
        <v>790.6939697265625</v>
      </c>
      <c r="B431">
        <v>259.5</v>
      </c>
    </row>
    <row r="432" spans="1:2" x14ac:dyDescent="0.25">
      <c r="A432">
        <v>790.70599365234375</v>
      </c>
      <c r="B432">
        <v>315</v>
      </c>
    </row>
    <row r="433" spans="1:2" x14ac:dyDescent="0.25">
      <c r="A433">
        <v>790.718017578125</v>
      </c>
      <c r="B433">
        <v>400.79998779296875</v>
      </c>
    </row>
    <row r="434" spans="1:2" x14ac:dyDescent="0.25">
      <c r="A434">
        <v>790.73101806640625</v>
      </c>
      <c r="B434">
        <v>422.29998779296875</v>
      </c>
    </row>
    <row r="435" spans="1:2" x14ac:dyDescent="0.25">
      <c r="A435">
        <v>790.74298095703125</v>
      </c>
      <c r="B435">
        <v>431.70001220703125</v>
      </c>
    </row>
    <row r="436" spans="1:2" x14ac:dyDescent="0.25">
      <c r="A436">
        <v>790.7550048828125</v>
      </c>
      <c r="B436">
        <v>475.29998779296875</v>
      </c>
    </row>
    <row r="437" spans="1:2" x14ac:dyDescent="0.25">
      <c r="A437">
        <v>790.76800537109375</v>
      </c>
      <c r="B437">
        <v>495.5</v>
      </c>
    </row>
    <row r="438" spans="1:2" x14ac:dyDescent="0.25">
      <c r="A438">
        <v>790.780029296875</v>
      </c>
      <c r="B438">
        <v>529.79998779296875</v>
      </c>
    </row>
    <row r="439" spans="1:2" x14ac:dyDescent="0.25">
      <c r="A439">
        <v>790.7919921875</v>
      </c>
      <c r="B439">
        <v>608.5</v>
      </c>
    </row>
    <row r="440" spans="1:2" x14ac:dyDescent="0.25">
      <c r="A440">
        <v>790.80401611328125</v>
      </c>
      <c r="B440">
        <v>817.79998779296875</v>
      </c>
    </row>
    <row r="441" spans="1:2" x14ac:dyDescent="0.25">
      <c r="A441">
        <v>790.8170166015625</v>
      </c>
      <c r="B441">
        <v>1241</v>
      </c>
    </row>
    <row r="442" spans="1:2" x14ac:dyDescent="0.25">
      <c r="A442">
        <v>790.8289794921875</v>
      </c>
      <c r="B442">
        <v>3088</v>
      </c>
    </row>
    <row r="443" spans="1:2" x14ac:dyDescent="0.25">
      <c r="A443">
        <v>790.84100341796875</v>
      </c>
      <c r="B443">
        <v>16130</v>
      </c>
    </row>
    <row r="444" spans="1:2" x14ac:dyDescent="0.25">
      <c r="A444">
        <v>790.85302734375</v>
      </c>
      <c r="B444">
        <v>66460</v>
      </c>
    </row>
    <row r="445" spans="1:2" x14ac:dyDescent="0.25">
      <c r="A445">
        <v>790.86602783203125</v>
      </c>
      <c r="B445">
        <v>133100</v>
      </c>
    </row>
    <row r="446" spans="1:2" x14ac:dyDescent="0.25">
      <c r="A446">
        <v>790.87799072265625</v>
      </c>
      <c r="B446">
        <v>131100</v>
      </c>
    </row>
    <row r="447" spans="1:2" x14ac:dyDescent="0.25">
      <c r="A447">
        <v>790.8900146484375</v>
      </c>
      <c r="B447">
        <v>63700</v>
      </c>
    </row>
    <row r="448" spans="1:2" x14ac:dyDescent="0.25">
      <c r="A448">
        <v>790.90301513671875</v>
      </c>
      <c r="B448">
        <v>15420</v>
      </c>
    </row>
    <row r="449" spans="1:2" x14ac:dyDescent="0.25">
      <c r="A449">
        <v>790.91497802734375</v>
      </c>
      <c r="B449">
        <v>3252</v>
      </c>
    </row>
    <row r="450" spans="1:2" x14ac:dyDescent="0.25">
      <c r="A450">
        <v>790.927001953125</v>
      </c>
      <c r="B450">
        <v>1317</v>
      </c>
    </row>
    <row r="451" spans="1:2" x14ac:dyDescent="0.25">
      <c r="A451">
        <v>790.93902587890625</v>
      </c>
      <c r="B451">
        <v>993.79998779296875</v>
      </c>
    </row>
    <row r="452" spans="1:2" x14ac:dyDescent="0.25">
      <c r="A452">
        <v>790.9520263671875</v>
      </c>
      <c r="B452">
        <v>957.5</v>
      </c>
    </row>
    <row r="453" spans="1:2" x14ac:dyDescent="0.25">
      <c r="A453">
        <v>790.9639892578125</v>
      </c>
      <c r="B453">
        <v>813.29998779296875</v>
      </c>
    </row>
    <row r="454" spans="1:2" x14ac:dyDescent="0.25">
      <c r="A454">
        <v>790.97601318359375</v>
      </c>
      <c r="B454">
        <v>607.70001220703125</v>
      </c>
    </row>
    <row r="455" spans="1:2" x14ac:dyDescent="0.25">
      <c r="A455">
        <v>790.989013671875</v>
      </c>
      <c r="B455">
        <v>488.79998779296875</v>
      </c>
    </row>
    <row r="456" spans="1:2" x14ac:dyDescent="0.25">
      <c r="A456">
        <v>791.0009765625</v>
      </c>
      <c r="B456">
        <v>526.5</v>
      </c>
    </row>
    <row r="457" spans="1:2" x14ac:dyDescent="0.25">
      <c r="A457">
        <v>791.01300048828125</v>
      </c>
      <c r="B457">
        <v>537.5</v>
      </c>
    </row>
    <row r="458" spans="1:2" x14ac:dyDescent="0.25">
      <c r="A458">
        <v>791.0250244140625</v>
      </c>
      <c r="B458">
        <v>419.70001220703125</v>
      </c>
    </row>
    <row r="459" spans="1:2" x14ac:dyDescent="0.25">
      <c r="A459">
        <v>791.03802490234375</v>
      </c>
      <c r="B459">
        <v>387.29998779296875</v>
      </c>
    </row>
    <row r="460" spans="1:2" x14ac:dyDescent="0.25">
      <c r="A460">
        <v>791.04998779296875</v>
      </c>
      <c r="B460">
        <v>446</v>
      </c>
    </row>
    <row r="461" spans="1:2" x14ac:dyDescent="0.25">
      <c r="A461">
        <v>791.06201171875</v>
      </c>
      <c r="B461">
        <v>393.5</v>
      </c>
    </row>
    <row r="462" spans="1:2" x14ac:dyDescent="0.25">
      <c r="A462">
        <v>791.073974609375</v>
      </c>
      <c r="B462">
        <v>256.70001220703125</v>
      </c>
    </row>
    <row r="463" spans="1:2" x14ac:dyDescent="0.25">
      <c r="A463">
        <v>791.08697509765625</v>
      </c>
      <c r="B463">
        <v>211.19999694824219</v>
      </c>
    </row>
    <row r="464" spans="1:2" x14ac:dyDescent="0.25">
      <c r="A464">
        <v>791.0989990234375</v>
      </c>
      <c r="B464">
        <v>307.20001220703125</v>
      </c>
    </row>
    <row r="465" spans="1:2" x14ac:dyDescent="0.25">
      <c r="A465">
        <v>791.11102294921875</v>
      </c>
      <c r="B465">
        <v>463.29998779296875</v>
      </c>
    </row>
    <row r="466" spans="1:2" x14ac:dyDescent="0.25">
      <c r="A466">
        <v>791.1240234375</v>
      </c>
      <c r="B466">
        <v>526.29998779296875</v>
      </c>
    </row>
    <row r="467" spans="1:2" x14ac:dyDescent="0.25">
      <c r="A467">
        <v>791.135986328125</v>
      </c>
      <c r="B467">
        <v>400.5</v>
      </c>
    </row>
    <row r="468" spans="1:2" x14ac:dyDescent="0.25">
      <c r="A468">
        <v>791.14801025390625</v>
      </c>
      <c r="B468">
        <v>213.5</v>
      </c>
    </row>
    <row r="469" spans="1:2" x14ac:dyDescent="0.25">
      <c r="A469">
        <v>791.15997314453125</v>
      </c>
      <c r="B469">
        <v>179</v>
      </c>
    </row>
    <row r="470" spans="1:2" x14ac:dyDescent="0.25">
      <c r="A470">
        <v>791.1729736328125</v>
      </c>
      <c r="B470">
        <v>307</v>
      </c>
    </row>
    <row r="471" spans="1:2" x14ac:dyDescent="0.25">
      <c r="A471">
        <v>791.18499755859375</v>
      </c>
      <c r="B471">
        <v>380.79998779296875</v>
      </c>
    </row>
    <row r="472" spans="1:2" x14ac:dyDescent="0.25">
      <c r="A472">
        <v>791.197021484375</v>
      </c>
      <c r="B472">
        <v>308.70001220703125</v>
      </c>
    </row>
    <row r="473" spans="1:2" x14ac:dyDescent="0.25">
      <c r="A473">
        <v>791.21002197265625</v>
      </c>
      <c r="B473">
        <v>268.5</v>
      </c>
    </row>
    <row r="474" spans="1:2" x14ac:dyDescent="0.25">
      <c r="A474">
        <v>791.22198486328125</v>
      </c>
      <c r="B474">
        <v>314.79998779296875</v>
      </c>
    </row>
    <row r="475" spans="1:2" x14ac:dyDescent="0.25">
      <c r="A475">
        <v>791.2340087890625</v>
      </c>
      <c r="B475">
        <v>366.79998779296875</v>
      </c>
    </row>
    <row r="476" spans="1:2" x14ac:dyDescent="0.25">
      <c r="A476">
        <v>791.2459716796875</v>
      </c>
      <c r="B476">
        <v>398</v>
      </c>
    </row>
    <row r="477" spans="1:2" x14ac:dyDescent="0.25">
      <c r="A477">
        <v>791.25897216796875</v>
      </c>
      <c r="B477">
        <v>392.5</v>
      </c>
    </row>
    <row r="478" spans="1:2" x14ac:dyDescent="0.25">
      <c r="A478">
        <v>791.27099609375</v>
      </c>
      <c r="B478">
        <v>381</v>
      </c>
    </row>
    <row r="479" spans="1:2" x14ac:dyDescent="0.25">
      <c r="A479">
        <v>791.28302001953125</v>
      </c>
      <c r="B479">
        <v>382.20001220703125</v>
      </c>
    </row>
    <row r="480" spans="1:2" x14ac:dyDescent="0.25">
      <c r="A480">
        <v>791.2960205078125</v>
      </c>
      <c r="B480">
        <v>467.29998779296875</v>
      </c>
    </row>
    <row r="481" spans="1:2" x14ac:dyDescent="0.25">
      <c r="A481">
        <v>791.3079833984375</v>
      </c>
      <c r="B481">
        <v>614.5</v>
      </c>
    </row>
    <row r="482" spans="1:2" x14ac:dyDescent="0.25">
      <c r="A482">
        <v>791.32000732421875</v>
      </c>
      <c r="B482">
        <v>900</v>
      </c>
    </row>
    <row r="483" spans="1:2" x14ac:dyDescent="0.25">
      <c r="A483">
        <v>791.33197021484375</v>
      </c>
      <c r="B483">
        <v>2940</v>
      </c>
    </row>
    <row r="484" spans="1:2" x14ac:dyDescent="0.25">
      <c r="A484">
        <v>791.344970703125</v>
      </c>
      <c r="B484">
        <v>16740</v>
      </c>
    </row>
    <row r="485" spans="1:2" x14ac:dyDescent="0.25">
      <c r="A485">
        <v>791.35699462890625</v>
      </c>
      <c r="B485">
        <v>68840</v>
      </c>
    </row>
    <row r="486" spans="1:2" x14ac:dyDescent="0.25">
      <c r="A486">
        <v>791.3690185546875</v>
      </c>
      <c r="B486">
        <v>136000</v>
      </c>
    </row>
    <row r="487" spans="1:2" x14ac:dyDescent="0.25">
      <c r="A487">
        <v>791.3809814453125</v>
      </c>
      <c r="B487">
        <v>132100</v>
      </c>
    </row>
    <row r="488" spans="1:2" x14ac:dyDescent="0.25">
      <c r="A488">
        <v>791.39398193359375</v>
      </c>
      <c r="B488">
        <v>63730</v>
      </c>
    </row>
    <row r="489" spans="1:2" x14ac:dyDescent="0.25">
      <c r="A489">
        <v>791.406005859375</v>
      </c>
      <c r="B489">
        <v>15420</v>
      </c>
    </row>
    <row r="490" spans="1:2" x14ac:dyDescent="0.25">
      <c r="A490">
        <v>791.41802978515625</v>
      </c>
      <c r="B490">
        <v>2902</v>
      </c>
    </row>
    <row r="491" spans="1:2" x14ac:dyDescent="0.25">
      <c r="A491">
        <v>791.4310302734375</v>
      </c>
      <c r="B491">
        <v>1112</v>
      </c>
    </row>
    <row r="492" spans="1:2" x14ac:dyDescent="0.25">
      <c r="A492">
        <v>791.4429931640625</v>
      </c>
      <c r="B492">
        <v>1090</v>
      </c>
    </row>
    <row r="493" spans="1:2" x14ac:dyDescent="0.25">
      <c r="A493">
        <v>791.45501708984375</v>
      </c>
      <c r="B493">
        <v>1052</v>
      </c>
    </row>
    <row r="494" spans="1:2" x14ac:dyDescent="0.25">
      <c r="A494">
        <v>791.46697998046875</v>
      </c>
      <c r="B494">
        <v>774.70001220703125</v>
      </c>
    </row>
    <row r="495" spans="1:2" x14ac:dyDescent="0.25">
      <c r="A495">
        <v>791.47998046875</v>
      </c>
      <c r="B495">
        <v>562.20001220703125</v>
      </c>
    </row>
    <row r="496" spans="1:2" x14ac:dyDescent="0.25">
      <c r="A496">
        <v>791.49200439453125</v>
      </c>
      <c r="B496">
        <v>460.70001220703125</v>
      </c>
    </row>
    <row r="497" spans="1:2" x14ac:dyDescent="0.25">
      <c r="A497">
        <v>791.5040283203125</v>
      </c>
      <c r="B497">
        <v>383.5</v>
      </c>
    </row>
    <row r="498" spans="1:2" x14ac:dyDescent="0.25">
      <c r="A498">
        <v>791.51702880859375</v>
      </c>
      <c r="B498">
        <v>369</v>
      </c>
    </row>
    <row r="499" spans="1:2" x14ac:dyDescent="0.25">
      <c r="A499">
        <v>791.52899169921875</v>
      </c>
      <c r="B499">
        <v>322</v>
      </c>
    </row>
    <row r="500" spans="1:2" x14ac:dyDescent="0.25">
      <c r="A500">
        <v>791.541015625</v>
      </c>
      <c r="B500">
        <v>202.5</v>
      </c>
    </row>
    <row r="501" spans="1:2" x14ac:dyDescent="0.25">
      <c r="A501">
        <v>791.552978515625</v>
      </c>
      <c r="B501">
        <v>142.80000305175781</v>
      </c>
    </row>
    <row r="502" spans="1:2" x14ac:dyDescent="0.25">
      <c r="A502">
        <v>791.56597900390625</v>
      </c>
      <c r="B502">
        <v>166.5</v>
      </c>
    </row>
    <row r="503" spans="1:2" x14ac:dyDescent="0.25">
      <c r="A503">
        <v>791.5780029296875</v>
      </c>
      <c r="B503">
        <v>221.5</v>
      </c>
    </row>
    <row r="504" spans="1:2" x14ac:dyDescent="0.25">
      <c r="A504">
        <v>791.59002685546875</v>
      </c>
      <c r="B504">
        <v>290.20001220703125</v>
      </c>
    </row>
    <row r="505" spans="1:2" x14ac:dyDescent="0.25">
      <c r="A505">
        <v>791.60302734375</v>
      </c>
      <c r="B505">
        <v>343.5</v>
      </c>
    </row>
    <row r="506" spans="1:2" x14ac:dyDescent="0.25">
      <c r="A506">
        <v>791.614990234375</v>
      </c>
      <c r="B506">
        <v>389.5</v>
      </c>
    </row>
    <row r="507" spans="1:2" x14ac:dyDescent="0.25">
      <c r="A507">
        <v>791.62701416015625</v>
      </c>
      <c r="B507">
        <v>406.29998779296875</v>
      </c>
    </row>
    <row r="508" spans="1:2" x14ac:dyDescent="0.25">
      <c r="A508">
        <v>791.63897705078125</v>
      </c>
      <c r="B508">
        <v>353.5</v>
      </c>
    </row>
    <row r="509" spans="1:2" x14ac:dyDescent="0.25">
      <c r="A509">
        <v>791.6519775390625</v>
      </c>
      <c r="B509">
        <v>306</v>
      </c>
    </row>
    <row r="510" spans="1:2" x14ac:dyDescent="0.25">
      <c r="A510">
        <v>791.66400146484375</v>
      </c>
      <c r="B510">
        <v>285.29998779296875</v>
      </c>
    </row>
    <row r="511" spans="1:2" x14ac:dyDescent="0.25">
      <c r="A511">
        <v>791.676025390625</v>
      </c>
      <c r="B511">
        <v>270.79998779296875</v>
      </c>
    </row>
    <row r="512" spans="1:2" x14ac:dyDescent="0.25">
      <c r="A512">
        <v>791.68902587890625</v>
      </c>
      <c r="B512">
        <v>274.5</v>
      </c>
    </row>
    <row r="513" spans="1:2" x14ac:dyDescent="0.25">
      <c r="A513">
        <v>791.70098876953125</v>
      </c>
      <c r="B513">
        <v>269.5</v>
      </c>
    </row>
    <row r="514" spans="1:2" x14ac:dyDescent="0.25">
      <c r="A514">
        <v>791.7130126953125</v>
      </c>
      <c r="B514">
        <v>277.70001220703125</v>
      </c>
    </row>
    <row r="515" spans="1:2" x14ac:dyDescent="0.25">
      <c r="A515">
        <v>791.7249755859375</v>
      </c>
      <c r="B515">
        <v>293.5</v>
      </c>
    </row>
    <row r="516" spans="1:2" x14ac:dyDescent="0.25">
      <c r="A516">
        <v>791.73797607421875</v>
      </c>
      <c r="B516">
        <v>268</v>
      </c>
    </row>
    <row r="517" spans="1:2" x14ac:dyDescent="0.25">
      <c r="A517">
        <v>791.75</v>
      </c>
      <c r="B517">
        <v>309.20001220703125</v>
      </c>
    </row>
    <row r="518" spans="1:2" x14ac:dyDescent="0.25">
      <c r="A518">
        <v>791.76202392578125</v>
      </c>
      <c r="B518">
        <v>474.5</v>
      </c>
    </row>
    <row r="519" spans="1:2" x14ac:dyDescent="0.25">
      <c r="A519">
        <v>791.7750244140625</v>
      </c>
      <c r="B519">
        <v>559.79998779296875</v>
      </c>
    </row>
    <row r="520" spans="1:2" x14ac:dyDescent="0.25">
      <c r="A520">
        <v>791.7869873046875</v>
      </c>
      <c r="B520">
        <v>555.79998779296875</v>
      </c>
    </row>
    <row r="521" spans="1:2" x14ac:dyDescent="0.25">
      <c r="A521">
        <v>791.79901123046875</v>
      </c>
      <c r="B521">
        <v>575.79998779296875</v>
      </c>
    </row>
    <row r="522" spans="1:2" x14ac:dyDescent="0.25">
      <c r="A522">
        <v>791.81097412109375</v>
      </c>
      <c r="B522">
        <v>631.70001220703125</v>
      </c>
    </row>
    <row r="523" spans="1:2" x14ac:dyDescent="0.25">
      <c r="A523">
        <v>791.823974609375</v>
      </c>
      <c r="B523">
        <v>990.79998779296875</v>
      </c>
    </row>
    <row r="524" spans="1:2" x14ac:dyDescent="0.25">
      <c r="A524">
        <v>791.83599853515625</v>
      </c>
      <c r="B524">
        <v>2914</v>
      </c>
    </row>
    <row r="525" spans="1:2" x14ac:dyDescent="0.25">
      <c r="A525">
        <v>791.8480224609375</v>
      </c>
      <c r="B525">
        <v>15900</v>
      </c>
    </row>
    <row r="526" spans="1:2" x14ac:dyDescent="0.25">
      <c r="A526">
        <v>791.8599853515625</v>
      </c>
      <c r="B526">
        <v>58510</v>
      </c>
    </row>
    <row r="527" spans="1:2" x14ac:dyDescent="0.25">
      <c r="A527">
        <v>791.87298583984375</v>
      </c>
      <c r="B527">
        <v>106200</v>
      </c>
    </row>
    <row r="528" spans="1:2" x14ac:dyDescent="0.25">
      <c r="A528">
        <v>791.885009765625</v>
      </c>
      <c r="B528">
        <v>98200</v>
      </c>
    </row>
    <row r="529" spans="1:2" x14ac:dyDescent="0.25">
      <c r="A529">
        <v>791.89697265625</v>
      </c>
      <c r="B529">
        <v>46980</v>
      </c>
    </row>
    <row r="530" spans="1:2" x14ac:dyDescent="0.25">
      <c r="A530">
        <v>791.90997314453125</v>
      </c>
      <c r="B530">
        <v>11920</v>
      </c>
    </row>
    <row r="531" spans="1:2" x14ac:dyDescent="0.25">
      <c r="A531">
        <v>791.9219970703125</v>
      </c>
      <c r="B531">
        <v>2318</v>
      </c>
    </row>
    <row r="532" spans="1:2" x14ac:dyDescent="0.25">
      <c r="A532">
        <v>791.93402099609375</v>
      </c>
      <c r="B532">
        <v>848.20001220703125</v>
      </c>
    </row>
    <row r="533" spans="1:2" x14ac:dyDescent="0.25">
      <c r="A533">
        <v>791.947021484375</v>
      </c>
      <c r="B533">
        <v>702.5</v>
      </c>
    </row>
    <row r="534" spans="1:2" x14ac:dyDescent="0.25">
      <c r="A534">
        <v>791.958984375</v>
      </c>
      <c r="B534">
        <v>658.20001220703125</v>
      </c>
    </row>
    <row r="535" spans="1:2" x14ac:dyDescent="0.25">
      <c r="A535">
        <v>791.97100830078125</v>
      </c>
      <c r="B535">
        <v>563.29998779296875</v>
      </c>
    </row>
    <row r="536" spans="1:2" x14ac:dyDescent="0.25">
      <c r="A536">
        <v>791.98297119140625</v>
      </c>
      <c r="B536">
        <v>497.79998779296875</v>
      </c>
    </row>
    <row r="537" spans="1:2" x14ac:dyDescent="0.25">
      <c r="A537">
        <v>791.9959716796875</v>
      </c>
      <c r="B537">
        <v>449</v>
      </c>
    </row>
    <row r="538" spans="1:2" x14ac:dyDescent="0.25">
      <c r="A538">
        <v>792.00799560546875</v>
      </c>
      <c r="B538">
        <v>375.70001220703125</v>
      </c>
    </row>
    <row r="539" spans="1:2" x14ac:dyDescent="0.25">
      <c r="A539">
        <v>792.02001953125</v>
      </c>
      <c r="B539">
        <v>326.5</v>
      </c>
    </row>
    <row r="540" spans="1:2" x14ac:dyDescent="0.25">
      <c r="A540">
        <v>792.03302001953125</v>
      </c>
      <c r="B540">
        <v>288.20001220703125</v>
      </c>
    </row>
    <row r="541" spans="1:2" x14ac:dyDescent="0.25">
      <c r="A541">
        <v>792.04498291015625</v>
      </c>
      <c r="B541">
        <v>182.69999694824219</v>
      </c>
    </row>
    <row r="542" spans="1:2" x14ac:dyDescent="0.25">
      <c r="A542">
        <v>792.0570068359375</v>
      </c>
      <c r="B542">
        <v>90.25</v>
      </c>
    </row>
    <row r="543" spans="1:2" x14ac:dyDescent="0.25">
      <c r="A543">
        <v>792.0689697265625</v>
      </c>
      <c r="B543">
        <v>135.30000305175781</v>
      </c>
    </row>
    <row r="544" spans="1:2" x14ac:dyDescent="0.25">
      <c r="A544">
        <v>792.08197021484375</v>
      </c>
      <c r="B544">
        <v>231.5</v>
      </c>
    </row>
    <row r="545" spans="1:2" x14ac:dyDescent="0.25">
      <c r="A545">
        <v>792.093994140625</v>
      </c>
      <c r="B545">
        <v>245.5</v>
      </c>
    </row>
    <row r="546" spans="1:2" x14ac:dyDescent="0.25">
      <c r="A546">
        <v>792.10601806640625</v>
      </c>
      <c r="B546">
        <v>243.80000305175781</v>
      </c>
    </row>
    <row r="547" spans="1:2" x14ac:dyDescent="0.25">
      <c r="A547">
        <v>792.1190185546875</v>
      </c>
      <c r="B547">
        <v>267.20001220703125</v>
      </c>
    </row>
    <row r="548" spans="1:2" x14ac:dyDescent="0.25">
      <c r="A548">
        <v>792.1309814453125</v>
      </c>
      <c r="B548">
        <v>305.79998779296875</v>
      </c>
    </row>
    <row r="549" spans="1:2" x14ac:dyDescent="0.25">
      <c r="A549">
        <v>792.14300537109375</v>
      </c>
      <c r="B549">
        <v>310</v>
      </c>
    </row>
    <row r="550" spans="1:2" x14ac:dyDescent="0.25">
      <c r="A550">
        <v>792.155029296875</v>
      </c>
      <c r="B550">
        <v>224.30000305175781</v>
      </c>
    </row>
    <row r="551" spans="1:2" x14ac:dyDescent="0.25">
      <c r="A551">
        <v>792.16802978515625</v>
      </c>
      <c r="B551">
        <v>154</v>
      </c>
    </row>
    <row r="552" spans="1:2" x14ac:dyDescent="0.25">
      <c r="A552">
        <v>792.17999267578125</v>
      </c>
      <c r="B552">
        <v>201.5</v>
      </c>
    </row>
    <row r="553" spans="1:2" x14ac:dyDescent="0.25">
      <c r="A553">
        <v>792.1920166015625</v>
      </c>
      <c r="B553">
        <v>247.30000305175781</v>
      </c>
    </row>
    <row r="554" spans="1:2" x14ac:dyDescent="0.25">
      <c r="A554">
        <v>792.20501708984375</v>
      </c>
      <c r="B554">
        <v>245.80000305175781</v>
      </c>
    </row>
    <row r="555" spans="1:2" x14ac:dyDescent="0.25">
      <c r="A555">
        <v>792.21697998046875</v>
      </c>
      <c r="B555">
        <v>298</v>
      </c>
    </row>
    <row r="556" spans="1:2" x14ac:dyDescent="0.25">
      <c r="A556">
        <v>792.22900390625</v>
      </c>
      <c r="B556">
        <v>323.5</v>
      </c>
    </row>
    <row r="557" spans="1:2" x14ac:dyDescent="0.25">
      <c r="A557">
        <v>792.24102783203125</v>
      </c>
      <c r="B557">
        <v>315.20001220703125</v>
      </c>
    </row>
    <row r="558" spans="1:2" x14ac:dyDescent="0.25">
      <c r="A558">
        <v>792.2540283203125</v>
      </c>
      <c r="B558">
        <v>352.5</v>
      </c>
    </row>
    <row r="559" spans="1:2" x14ac:dyDescent="0.25">
      <c r="A559">
        <v>792.2659912109375</v>
      </c>
      <c r="B559">
        <v>352.70001220703125</v>
      </c>
    </row>
    <row r="560" spans="1:2" x14ac:dyDescent="0.25">
      <c r="A560">
        <v>792.27801513671875</v>
      </c>
      <c r="B560">
        <v>360.5</v>
      </c>
    </row>
    <row r="561" spans="1:2" x14ac:dyDescent="0.25">
      <c r="A561">
        <v>792.291015625</v>
      </c>
      <c r="B561">
        <v>485.70001220703125</v>
      </c>
    </row>
    <row r="562" spans="1:2" x14ac:dyDescent="0.25">
      <c r="A562">
        <v>792.302978515625</v>
      </c>
      <c r="B562">
        <v>520</v>
      </c>
    </row>
    <row r="563" spans="1:2" x14ac:dyDescent="0.25">
      <c r="A563">
        <v>792.31500244140625</v>
      </c>
      <c r="B563">
        <v>475.5</v>
      </c>
    </row>
    <row r="564" spans="1:2" x14ac:dyDescent="0.25">
      <c r="A564">
        <v>792.3270263671875</v>
      </c>
      <c r="B564">
        <v>856.29998779296875</v>
      </c>
    </row>
    <row r="565" spans="1:2" x14ac:dyDescent="0.25">
      <c r="A565">
        <v>792.34002685546875</v>
      </c>
      <c r="B565">
        <v>3264</v>
      </c>
    </row>
    <row r="566" spans="1:2" x14ac:dyDescent="0.25">
      <c r="A566">
        <v>792.35198974609375</v>
      </c>
      <c r="B566">
        <v>14730</v>
      </c>
    </row>
    <row r="567" spans="1:2" x14ac:dyDescent="0.25">
      <c r="A567">
        <v>792.364013671875</v>
      </c>
      <c r="B567">
        <v>41290</v>
      </c>
    </row>
    <row r="568" spans="1:2" x14ac:dyDescent="0.25">
      <c r="A568">
        <v>792.37701416015625</v>
      </c>
      <c r="B568">
        <v>62430</v>
      </c>
    </row>
    <row r="569" spans="1:2" x14ac:dyDescent="0.25">
      <c r="A569">
        <v>792.38897705078125</v>
      </c>
      <c r="B569">
        <v>51530</v>
      </c>
    </row>
    <row r="570" spans="1:2" x14ac:dyDescent="0.25">
      <c r="A570">
        <v>792.4010009765625</v>
      </c>
      <c r="B570">
        <v>23740</v>
      </c>
    </row>
    <row r="571" spans="1:2" x14ac:dyDescent="0.25">
      <c r="A571">
        <v>792.41302490234375</v>
      </c>
      <c r="B571">
        <v>6721</v>
      </c>
    </row>
    <row r="572" spans="1:2" x14ac:dyDescent="0.25">
      <c r="A572">
        <v>792.426025390625</v>
      </c>
      <c r="B572">
        <v>1654</v>
      </c>
    </row>
    <row r="573" spans="1:2" x14ac:dyDescent="0.25">
      <c r="A573">
        <v>792.43798828125</v>
      </c>
      <c r="B573">
        <v>612.20001220703125</v>
      </c>
    </row>
    <row r="574" spans="1:2" x14ac:dyDescent="0.25">
      <c r="A574">
        <v>792.45001220703125</v>
      </c>
      <c r="B574">
        <v>501.5</v>
      </c>
    </row>
    <row r="575" spans="1:2" x14ac:dyDescent="0.25">
      <c r="A575">
        <v>792.4630126953125</v>
      </c>
      <c r="B575">
        <v>462.5</v>
      </c>
    </row>
    <row r="576" spans="1:2" x14ac:dyDescent="0.25">
      <c r="A576">
        <v>792.4749755859375</v>
      </c>
      <c r="B576">
        <v>322.5</v>
      </c>
    </row>
    <row r="577" spans="1:2" x14ac:dyDescent="0.25">
      <c r="A577">
        <v>792.48699951171875</v>
      </c>
      <c r="B577">
        <v>212.30000305175781</v>
      </c>
    </row>
    <row r="578" spans="1:2" x14ac:dyDescent="0.25">
      <c r="A578">
        <v>792.4990234375</v>
      </c>
      <c r="B578">
        <v>180.5</v>
      </c>
    </row>
    <row r="579" spans="1:2" x14ac:dyDescent="0.25">
      <c r="A579">
        <v>792.51202392578125</v>
      </c>
      <c r="B579">
        <v>172</v>
      </c>
    </row>
    <row r="580" spans="1:2" x14ac:dyDescent="0.25">
      <c r="A580">
        <v>792.52398681640625</v>
      </c>
      <c r="B580">
        <v>183.5</v>
      </c>
    </row>
    <row r="581" spans="1:2" x14ac:dyDescent="0.25">
      <c r="A581">
        <v>792.5360107421875</v>
      </c>
      <c r="B581">
        <v>208.30000305175781</v>
      </c>
    </row>
    <row r="582" spans="1:2" x14ac:dyDescent="0.25">
      <c r="A582">
        <v>792.54901123046875</v>
      </c>
      <c r="B582">
        <v>185.5</v>
      </c>
    </row>
    <row r="583" spans="1:2" x14ac:dyDescent="0.25">
      <c r="A583">
        <v>792.56097412109375</v>
      </c>
      <c r="B583">
        <v>133.30000305175781</v>
      </c>
    </row>
    <row r="584" spans="1:2" x14ac:dyDescent="0.25">
      <c r="A584">
        <v>792.572998046875</v>
      </c>
      <c r="B584">
        <v>113.30000305175781</v>
      </c>
    </row>
    <row r="585" spans="1:2" x14ac:dyDescent="0.25">
      <c r="A585">
        <v>792.58599853515625</v>
      </c>
      <c r="B585">
        <v>123.19999694824219</v>
      </c>
    </row>
    <row r="586" spans="1:2" x14ac:dyDescent="0.25">
      <c r="A586">
        <v>792.5980224609375</v>
      </c>
      <c r="B586">
        <v>154.80000305175781</v>
      </c>
    </row>
    <row r="587" spans="1:2" x14ac:dyDescent="0.25">
      <c r="A587">
        <v>792.6099853515625</v>
      </c>
      <c r="B587">
        <v>192.80000305175781</v>
      </c>
    </row>
    <row r="588" spans="1:2" x14ac:dyDescent="0.25">
      <c r="A588">
        <v>792.62200927734375</v>
      </c>
      <c r="B588">
        <v>211.5</v>
      </c>
    </row>
    <row r="589" spans="1:2" x14ac:dyDescent="0.25">
      <c r="A589">
        <v>792.635009765625</v>
      </c>
      <c r="B589">
        <v>225.19999694824219</v>
      </c>
    </row>
    <row r="590" spans="1:2" x14ac:dyDescent="0.25">
      <c r="A590">
        <v>792.64697265625</v>
      </c>
      <c r="B590">
        <v>243.80000305175781</v>
      </c>
    </row>
    <row r="591" spans="1:2" x14ac:dyDescent="0.25">
      <c r="A591">
        <v>792.65899658203125</v>
      </c>
      <c r="B591">
        <v>208.69999694824219</v>
      </c>
    </row>
    <row r="592" spans="1:2" x14ac:dyDescent="0.25">
      <c r="A592">
        <v>792.6719970703125</v>
      </c>
      <c r="B592">
        <v>161.5</v>
      </c>
    </row>
    <row r="593" spans="1:2" x14ac:dyDescent="0.25">
      <c r="A593">
        <v>792.68402099609375</v>
      </c>
      <c r="B593">
        <v>172.5</v>
      </c>
    </row>
    <row r="594" spans="1:2" x14ac:dyDescent="0.25">
      <c r="A594">
        <v>792.69598388671875</v>
      </c>
      <c r="B594">
        <v>191.30000305175781</v>
      </c>
    </row>
    <row r="595" spans="1:2" x14ac:dyDescent="0.25">
      <c r="A595">
        <v>792.7080078125</v>
      </c>
      <c r="B595">
        <v>193</v>
      </c>
    </row>
    <row r="596" spans="1:2" x14ac:dyDescent="0.25">
      <c r="A596">
        <v>792.72100830078125</v>
      </c>
      <c r="B596">
        <v>207.19999694824219</v>
      </c>
    </row>
    <row r="597" spans="1:2" x14ac:dyDescent="0.25">
      <c r="A597">
        <v>792.73297119140625</v>
      </c>
      <c r="B597">
        <v>229.5</v>
      </c>
    </row>
    <row r="598" spans="1:2" x14ac:dyDescent="0.25">
      <c r="A598">
        <v>792.7449951171875</v>
      </c>
      <c r="B598">
        <v>244.19999694824219</v>
      </c>
    </row>
    <row r="599" spans="1:2" x14ac:dyDescent="0.25">
      <c r="A599">
        <v>792.75799560546875</v>
      </c>
      <c r="B599">
        <v>272.79998779296875</v>
      </c>
    </row>
    <row r="600" spans="1:2" x14ac:dyDescent="0.25">
      <c r="A600">
        <v>792.77001953125</v>
      </c>
      <c r="B600">
        <v>283.5</v>
      </c>
    </row>
    <row r="601" spans="1:2" x14ac:dyDescent="0.25">
      <c r="A601">
        <v>792.781982421875</v>
      </c>
      <c r="B601">
        <v>258.5</v>
      </c>
    </row>
    <row r="602" spans="1:2" x14ac:dyDescent="0.25">
      <c r="A602">
        <v>792.79400634765625</v>
      </c>
      <c r="B602">
        <v>308.5</v>
      </c>
    </row>
    <row r="603" spans="1:2" x14ac:dyDescent="0.25">
      <c r="A603">
        <v>792.8070068359375</v>
      </c>
      <c r="B603">
        <v>447</v>
      </c>
    </row>
    <row r="604" spans="1:2" x14ac:dyDescent="0.25">
      <c r="A604">
        <v>792.8189697265625</v>
      </c>
      <c r="B604">
        <v>578</v>
      </c>
    </row>
    <row r="605" spans="1:2" x14ac:dyDescent="0.25">
      <c r="A605">
        <v>792.83099365234375</v>
      </c>
      <c r="B605">
        <v>933.5</v>
      </c>
    </row>
    <row r="606" spans="1:2" x14ac:dyDescent="0.25">
      <c r="A606">
        <v>792.843994140625</v>
      </c>
      <c r="B606">
        <v>2639</v>
      </c>
    </row>
    <row r="607" spans="1:2" x14ac:dyDescent="0.25">
      <c r="A607">
        <v>792.85601806640625</v>
      </c>
      <c r="B607">
        <v>8988</v>
      </c>
    </row>
    <row r="608" spans="1:2" x14ac:dyDescent="0.25">
      <c r="A608">
        <v>792.86798095703125</v>
      </c>
      <c r="B608">
        <v>20290</v>
      </c>
    </row>
    <row r="609" spans="1:2" x14ac:dyDescent="0.25">
      <c r="A609">
        <v>792.8809814453125</v>
      </c>
      <c r="B609">
        <v>26960</v>
      </c>
    </row>
    <row r="610" spans="1:2" x14ac:dyDescent="0.25">
      <c r="A610">
        <v>792.89300537109375</v>
      </c>
      <c r="B610">
        <v>21800</v>
      </c>
    </row>
    <row r="611" spans="1:2" x14ac:dyDescent="0.25">
      <c r="A611">
        <v>792.905029296875</v>
      </c>
      <c r="B611">
        <v>11480</v>
      </c>
    </row>
    <row r="612" spans="1:2" x14ac:dyDescent="0.25">
      <c r="A612">
        <v>792.9169921875</v>
      </c>
      <c r="B612">
        <v>4295</v>
      </c>
    </row>
    <row r="613" spans="1:2" x14ac:dyDescent="0.25">
      <c r="A613">
        <v>792.92999267578125</v>
      </c>
      <c r="B613">
        <v>1164</v>
      </c>
    </row>
    <row r="614" spans="1:2" x14ac:dyDescent="0.25">
      <c r="A614">
        <v>792.9420166015625</v>
      </c>
      <c r="B614">
        <v>312.29998779296875</v>
      </c>
    </row>
    <row r="615" spans="1:2" x14ac:dyDescent="0.25">
      <c r="A615">
        <v>792.9539794921875</v>
      </c>
      <c r="B615">
        <v>245.80000305175781</v>
      </c>
    </row>
    <row r="616" spans="1:2" x14ac:dyDescent="0.25">
      <c r="A616">
        <v>792.96697998046875</v>
      </c>
      <c r="B616">
        <v>248</v>
      </c>
    </row>
    <row r="617" spans="1:2" x14ac:dyDescent="0.25">
      <c r="A617">
        <v>792.97900390625</v>
      </c>
      <c r="B617">
        <v>241.30000305175781</v>
      </c>
    </row>
    <row r="618" spans="1:2" x14ac:dyDescent="0.25">
      <c r="A618">
        <v>792.99102783203125</v>
      </c>
      <c r="B618">
        <v>169.80000305175781</v>
      </c>
    </row>
    <row r="619" spans="1:2" x14ac:dyDescent="0.25">
      <c r="A619">
        <v>793.00299072265625</v>
      </c>
      <c r="B619">
        <v>95.25</v>
      </c>
    </row>
    <row r="620" spans="1:2" x14ac:dyDescent="0.25">
      <c r="A620">
        <v>793.0159912109375</v>
      </c>
      <c r="B620">
        <v>110.69999694824219</v>
      </c>
    </row>
    <row r="621" spans="1:2" x14ac:dyDescent="0.25">
      <c r="A621">
        <v>793.02801513671875</v>
      </c>
      <c r="B621">
        <v>141</v>
      </c>
    </row>
    <row r="622" spans="1:2" x14ac:dyDescent="0.25">
      <c r="A622">
        <v>793.03997802734375</v>
      </c>
      <c r="B622">
        <v>115.5</v>
      </c>
    </row>
    <row r="623" spans="1:2" x14ac:dyDescent="0.25">
      <c r="A623">
        <v>793.052978515625</v>
      </c>
      <c r="B623">
        <v>99.5</v>
      </c>
    </row>
    <row r="624" spans="1:2" x14ac:dyDescent="0.25">
      <c r="A624">
        <v>793.06500244140625</v>
      </c>
      <c r="B624">
        <v>87</v>
      </c>
    </row>
    <row r="625" spans="1:2" x14ac:dyDescent="0.25">
      <c r="A625">
        <v>793.0770263671875</v>
      </c>
      <c r="B625">
        <v>57.25</v>
      </c>
    </row>
    <row r="626" spans="1:2" x14ac:dyDescent="0.25">
      <c r="A626">
        <v>793.09002685546875</v>
      </c>
      <c r="B626">
        <v>80</v>
      </c>
    </row>
    <row r="627" spans="1:2" x14ac:dyDescent="0.25">
      <c r="A627">
        <v>793.10198974609375</v>
      </c>
      <c r="B627">
        <v>105</v>
      </c>
    </row>
    <row r="628" spans="1:2" x14ac:dyDescent="0.25">
      <c r="A628">
        <v>793.114013671875</v>
      </c>
      <c r="B628">
        <v>80.5</v>
      </c>
    </row>
    <row r="629" spans="1:2" x14ac:dyDescent="0.25">
      <c r="A629">
        <v>793.1259765625</v>
      </c>
      <c r="B629">
        <v>83.25</v>
      </c>
    </row>
    <row r="630" spans="1:2" x14ac:dyDescent="0.25">
      <c r="A630">
        <v>793.13897705078125</v>
      </c>
      <c r="B630">
        <v>133</v>
      </c>
    </row>
    <row r="631" spans="1:2" x14ac:dyDescent="0.25">
      <c r="A631">
        <v>793.1510009765625</v>
      </c>
      <c r="B631">
        <v>147.80000305175781</v>
      </c>
    </row>
    <row r="632" spans="1:2" x14ac:dyDescent="0.25">
      <c r="A632">
        <v>793.16302490234375</v>
      </c>
      <c r="B632">
        <v>111</v>
      </c>
    </row>
    <row r="633" spans="1:2" x14ac:dyDescent="0.25">
      <c r="A633">
        <v>793.176025390625</v>
      </c>
      <c r="B633">
        <v>77.75</v>
      </c>
    </row>
    <row r="634" spans="1:2" x14ac:dyDescent="0.25">
      <c r="A634">
        <v>793.18798828125</v>
      </c>
      <c r="B634">
        <v>77</v>
      </c>
    </row>
    <row r="635" spans="1:2" x14ac:dyDescent="0.25">
      <c r="A635">
        <v>793.20001220703125</v>
      </c>
      <c r="B635">
        <v>103</v>
      </c>
    </row>
    <row r="636" spans="1:2" x14ac:dyDescent="0.25">
      <c r="A636">
        <v>793.21197509765625</v>
      </c>
      <c r="B636">
        <v>120.80000305175781</v>
      </c>
    </row>
    <row r="637" spans="1:2" x14ac:dyDescent="0.25">
      <c r="A637">
        <v>793.2249755859375</v>
      </c>
      <c r="B637">
        <v>130</v>
      </c>
    </row>
    <row r="638" spans="1:2" x14ac:dyDescent="0.25">
      <c r="A638">
        <v>793.23699951171875</v>
      </c>
      <c r="B638">
        <v>107.69999694824219</v>
      </c>
    </row>
    <row r="639" spans="1:2" x14ac:dyDescent="0.25">
      <c r="A639">
        <v>793.2490234375</v>
      </c>
      <c r="B639">
        <v>72.75</v>
      </c>
    </row>
    <row r="640" spans="1:2" x14ac:dyDescent="0.25">
      <c r="A640">
        <v>793.26202392578125</v>
      </c>
      <c r="B640">
        <v>77.5</v>
      </c>
    </row>
    <row r="641" spans="1:2" x14ac:dyDescent="0.25">
      <c r="A641">
        <v>793.27398681640625</v>
      </c>
      <c r="B641">
        <v>103.5</v>
      </c>
    </row>
    <row r="642" spans="1:2" x14ac:dyDescent="0.25">
      <c r="A642">
        <v>793.2860107421875</v>
      </c>
      <c r="B642">
        <v>123.19999694824219</v>
      </c>
    </row>
    <row r="643" spans="1:2" x14ac:dyDescent="0.25">
      <c r="A643">
        <v>793.29901123046875</v>
      </c>
      <c r="B643">
        <v>129.5</v>
      </c>
    </row>
    <row r="644" spans="1:2" x14ac:dyDescent="0.25">
      <c r="A644">
        <v>793.31097412109375</v>
      </c>
      <c r="B644">
        <v>163.80000305175781</v>
      </c>
    </row>
    <row r="645" spans="1:2" x14ac:dyDescent="0.25">
      <c r="A645">
        <v>793.322998046875</v>
      </c>
      <c r="B645">
        <v>257.79998779296875</v>
      </c>
    </row>
    <row r="646" spans="1:2" x14ac:dyDescent="0.25">
      <c r="A646">
        <v>793.33502197265625</v>
      </c>
      <c r="B646">
        <v>631</v>
      </c>
    </row>
    <row r="647" spans="1:2" x14ac:dyDescent="0.25">
      <c r="A647">
        <v>793.3480224609375</v>
      </c>
      <c r="B647">
        <v>2024</v>
      </c>
    </row>
    <row r="648" spans="1:2" x14ac:dyDescent="0.25">
      <c r="A648">
        <v>793.3599853515625</v>
      </c>
      <c r="B648">
        <v>5248</v>
      </c>
    </row>
    <row r="649" spans="1:2" x14ac:dyDescent="0.25">
      <c r="A649">
        <v>793.37200927734375</v>
      </c>
      <c r="B649">
        <v>8652</v>
      </c>
    </row>
    <row r="650" spans="1:2" x14ac:dyDescent="0.25">
      <c r="A650">
        <v>793.385009765625</v>
      </c>
      <c r="B650">
        <v>9482</v>
      </c>
    </row>
    <row r="651" spans="1:2" x14ac:dyDescent="0.25">
      <c r="A651">
        <v>793.39697265625</v>
      </c>
      <c r="B651">
        <v>7572</v>
      </c>
    </row>
    <row r="652" spans="1:2" x14ac:dyDescent="0.25">
      <c r="A652">
        <v>793.40899658203125</v>
      </c>
      <c r="B652">
        <v>4348</v>
      </c>
    </row>
    <row r="653" spans="1:2" x14ac:dyDescent="0.25">
      <c r="A653">
        <v>793.4219970703125</v>
      </c>
      <c r="B653">
        <v>1737</v>
      </c>
    </row>
    <row r="654" spans="1:2" x14ac:dyDescent="0.25">
      <c r="A654">
        <v>793.43402099609375</v>
      </c>
      <c r="B654">
        <v>600.5</v>
      </c>
    </row>
    <row r="655" spans="1:2" x14ac:dyDescent="0.25">
      <c r="A655">
        <v>793.44598388671875</v>
      </c>
      <c r="B655">
        <v>252.69999694824219</v>
      </c>
    </row>
    <row r="656" spans="1:2" x14ac:dyDescent="0.25">
      <c r="A656">
        <v>793.4580078125</v>
      </c>
      <c r="B656">
        <v>143.5</v>
      </c>
    </row>
    <row r="657" spans="1:2" x14ac:dyDescent="0.25">
      <c r="A657">
        <v>793.47100830078125</v>
      </c>
      <c r="B657">
        <v>101.80000305175781</v>
      </c>
    </row>
    <row r="658" spans="1:2" x14ac:dyDescent="0.25">
      <c r="A658">
        <v>793.48297119140625</v>
      </c>
      <c r="B658">
        <v>108.30000305175781</v>
      </c>
    </row>
    <row r="659" spans="1:2" x14ac:dyDescent="0.25">
      <c r="A659">
        <v>793.4949951171875</v>
      </c>
      <c r="B659">
        <v>101</v>
      </c>
    </row>
    <row r="660" spans="1:2" x14ac:dyDescent="0.25">
      <c r="A660">
        <v>793.50799560546875</v>
      </c>
      <c r="B660">
        <v>46.25</v>
      </c>
    </row>
    <row r="661" spans="1:2" x14ac:dyDescent="0.25">
      <c r="A661">
        <v>793.52001953125</v>
      </c>
      <c r="B661">
        <v>37.5</v>
      </c>
    </row>
    <row r="662" spans="1:2" x14ac:dyDescent="0.25">
      <c r="A662">
        <v>793.531982421875</v>
      </c>
      <c r="B662">
        <v>78.75</v>
      </c>
    </row>
    <row r="663" spans="1:2" x14ac:dyDescent="0.25">
      <c r="A663">
        <v>793.54400634765625</v>
      </c>
      <c r="B663">
        <v>87.75</v>
      </c>
    </row>
    <row r="664" spans="1:2" x14ac:dyDescent="0.25">
      <c r="A664">
        <v>793.5570068359375</v>
      </c>
      <c r="B664">
        <v>104</v>
      </c>
    </row>
    <row r="665" spans="1:2" x14ac:dyDescent="0.25">
      <c r="A665">
        <v>793.5689697265625</v>
      </c>
      <c r="B665">
        <v>135.30000305175781</v>
      </c>
    </row>
    <row r="666" spans="1:2" x14ac:dyDescent="0.25">
      <c r="A666">
        <v>793.58099365234375</v>
      </c>
      <c r="B666">
        <v>120</v>
      </c>
    </row>
    <row r="667" spans="1:2" x14ac:dyDescent="0.25">
      <c r="A667">
        <v>793.593994140625</v>
      </c>
      <c r="B667">
        <v>71.75</v>
      </c>
    </row>
    <row r="668" spans="1:2" x14ac:dyDescent="0.25">
      <c r="A668">
        <v>793.60601806640625</v>
      </c>
      <c r="B668">
        <v>43</v>
      </c>
    </row>
    <row r="669" spans="1:2" x14ac:dyDescent="0.25">
      <c r="A669">
        <v>793.61798095703125</v>
      </c>
      <c r="B669">
        <v>65.5</v>
      </c>
    </row>
    <row r="670" spans="1:2" x14ac:dyDescent="0.25">
      <c r="A670">
        <v>793.6309814453125</v>
      </c>
      <c r="B670">
        <v>102.30000305175781</v>
      </c>
    </row>
    <row r="671" spans="1:2" x14ac:dyDescent="0.25">
      <c r="A671">
        <v>793.64300537109375</v>
      </c>
      <c r="B671">
        <v>90.5</v>
      </c>
    </row>
    <row r="672" spans="1:2" x14ac:dyDescent="0.25">
      <c r="A672">
        <v>793.655029296875</v>
      </c>
      <c r="B672">
        <v>53</v>
      </c>
    </row>
    <row r="673" spans="1:2" x14ac:dyDescent="0.25">
      <c r="A673">
        <v>793.6669921875</v>
      </c>
      <c r="B673">
        <v>56.75</v>
      </c>
    </row>
    <row r="674" spans="1:2" x14ac:dyDescent="0.25">
      <c r="A674">
        <v>793.67999267578125</v>
      </c>
      <c r="B674">
        <v>95.5</v>
      </c>
    </row>
    <row r="675" spans="1:2" x14ac:dyDescent="0.25">
      <c r="A675">
        <v>793.6920166015625</v>
      </c>
      <c r="B675">
        <v>95.75</v>
      </c>
    </row>
    <row r="676" spans="1:2" x14ac:dyDescent="0.25">
      <c r="A676">
        <v>793.7039794921875</v>
      </c>
      <c r="B676">
        <v>70.75</v>
      </c>
    </row>
    <row r="677" spans="1:2" x14ac:dyDescent="0.25">
      <c r="A677">
        <v>793.71697998046875</v>
      </c>
      <c r="B677">
        <v>59.75</v>
      </c>
    </row>
    <row r="678" spans="1:2" x14ac:dyDescent="0.25">
      <c r="A678">
        <v>793.72900390625</v>
      </c>
      <c r="B678">
        <v>59.5</v>
      </c>
    </row>
    <row r="679" spans="1:2" x14ac:dyDescent="0.25">
      <c r="A679">
        <v>793.74102783203125</v>
      </c>
      <c r="B679">
        <v>91.25</v>
      </c>
    </row>
    <row r="680" spans="1:2" x14ac:dyDescent="0.25">
      <c r="A680">
        <v>793.7540283203125</v>
      </c>
      <c r="B680">
        <v>115.30000305175781</v>
      </c>
    </row>
    <row r="681" spans="1:2" x14ac:dyDescent="0.25">
      <c r="A681">
        <v>793.7659912109375</v>
      </c>
      <c r="B681">
        <v>135.69999694824219</v>
      </c>
    </row>
    <row r="682" spans="1:2" x14ac:dyDescent="0.25">
      <c r="A682">
        <v>793.77801513671875</v>
      </c>
      <c r="B682">
        <v>159</v>
      </c>
    </row>
    <row r="683" spans="1:2" x14ac:dyDescent="0.25">
      <c r="A683">
        <v>793.78997802734375</v>
      </c>
      <c r="B683">
        <v>143.5</v>
      </c>
    </row>
    <row r="684" spans="1:2" x14ac:dyDescent="0.25">
      <c r="A684">
        <v>793.802978515625</v>
      </c>
      <c r="B684">
        <v>139</v>
      </c>
    </row>
    <row r="685" spans="1:2" x14ac:dyDescent="0.25">
      <c r="A685">
        <v>793.81500244140625</v>
      </c>
      <c r="B685">
        <v>152.5</v>
      </c>
    </row>
    <row r="686" spans="1:2" x14ac:dyDescent="0.25">
      <c r="A686">
        <v>793.8270263671875</v>
      </c>
      <c r="B686">
        <v>175.5</v>
      </c>
    </row>
    <row r="687" spans="1:2" x14ac:dyDescent="0.25">
      <c r="A687">
        <v>793.84002685546875</v>
      </c>
      <c r="B687">
        <v>416.20001220703125</v>
      </c>
    </row>
    <row r="688" spans="1:2" x14ac:dyDescent="0.25">
      <c r="A688">
        <v>793.85198974609375</v>
      </c>
      <c r="B688">
        <v>1148</v>
      </c>
    </row>
    <row r="689" spans="1:2" x14ac:dyDescent="0.25">
      <c r="A689">
        <v>793.864013671875</v>
      </c>
      <c r="B689">
        <v>2231</v>
      </c>
    </row>
    <row r="690" spans="1:2" x14ac:dyDescent="0.25">
      <c r="A690">
        <v>793.87701416015625</v>
      </c>
      <c r="B690">
        <v>3244</v>
      </c>
    </row>
    <row r="691" spans="1:2" x14ac:dyDescent="0.25">
      <c r="A691">
        <v>793.88897705078125</v>
      </c>
      <c r="B691">
        <v>3550</v>
      </c>
    </row>
    <row r="692" spans="1:2" x14ac:dyDescent="0.25">
      <c r="A692">
        <v>793.9010009765625</v>
      </c>
      <c r="B692">
        <v>2648</v>
      </c>
    </row>
    <row r="693" spans="1:2" x14ac:dyDescent="0.25">
      <c r="A693">
        <v>793.91302490234375</v>
      </c>
      <c r="B693">
        <v>1294</v>
      </c>
    </row>
    <row r="694" spans="1:2" x14ac:dyDescent="0.25">
      <c r="A694">
        <v>793.926025390625</v>
      </c>
      <c r="B694">
        <v>488.5</v>
      </c>
    </row>
    <row r="695" spans="1:2" x14ac:dyDescent="0.25">
      <c r="A695">
        <v>793.93798828125</v>
      </c>
      <c r="B695">
        <v>190.80000305175781</v>
      </c>
    </row>
    <row r="696" spans="1:2" x14ac:dyDescent="0.25">
      <c r="A696">
        <v>793.95001220703125</v>
      </c>
      <c r="B696">
        <v>90</v>
      </c>
    </row>
    <row r="697" spans="1:2" x14ac:dyDescent="0.25">
      <c r="A697">
        <v>793.9630126953125</v>
      </c>
      <c r="B697">
        <v>60.5</v>
      </c>
    </row>
    <row r="698" spans="1:2" x14ac:dyDescent="0.25">
      <c r="A698">
        <v>793.9749755859375</v>
      </c>
      <c r="B698">
        <v>78.25</v>
      </c>
    </row>
    <row r="699" spans="1:2" x14ac:dyDescent="0.25">
      <c r="A699">
        <v>793.98699951171875</v>
      </c>
      <c r="B699">
        <v>95.25</v>
      </c>
    </row>
    <row r="700" spans="1:2" x14ac:dyDescent="0.25">
      <c r="A700">
        <v>794</v>
      </c>
      <c r="B700">
        <v>59</v>
      </c>
    </row>
    <row r="701" spans="1:2" x14ac:dyDescent="0.25">
      <c r="A701">
        <v>794.01202392578125</v>
      </c>
      <c r="B701">
        <v>36.25</v>
      </c>
    </row>
    <row r="702" spans="1:2" x14ac:dyDescent="0.25">
      <c r="A702">
        <v>794.02398681640625</v>
      </c>
      <c r="B702">
        <v>36</v>
      </c>
    </row>
    <row r="703" spans="1:2" x14ac:dyDescent="0.25">
      <c r="A703">
        <v>794.0360107421875</v>
      </c>
      <c r="B703">
        <v>45.5</v>
      </c>
    </row>
    <row r="704" spans="1:2" x14ac:dyDescent="0.25">
      <c r="A704">
        <v>794.04901123046875</v>
      </c>
      <c r="B704">
        <v>75.75</v>
      </c>
    </row>
    <row r="705" spans="1:2" x14ac:dyDescent="0.25">
      <c r="A705">
        <v>794.06097412109375</v>
      </c>
      <c r="B705">
        <v>68.25</v>
      </c>
    </row>
    <row r="706" spans="1:2" x14ac:dyDescent="0.25">
      <c r="A706">
        <v>794.072998046875</v>
      </c>
      <c r="B706">
        <v>29</v>
      </c>
    </row>
    <row r="707" spans="1:2" x14ac:dyDescent="0.25">
      <c r="A707">
        <v>794.08599853515625</v>
      </c>
      <c r="B707">
        <v>21</v>
      </c>
    </row>
    <row r="708" spans="1:2" x14ac:dyDescent="0.25">
      <c r="A708">
        <v>794.0980224609375</v>
      </c>
      <c r="B708">
        <v>33</v>
      </c>
    </row>
    <row r="709" spans="1:2" x14ac:dyDescent="0.25">
      <c r="A709">
        <v>794.1099853515625</v>
      </c>
      <c r="B709">
        <v>40.25</v>
      </c>
    </row>
    <row r="710" spans="1:2" x14ac:dyDescent="0.25">
      <c r="A710">
        <v>794.12298583984375</v>
      </c>
      <c r="B710">
        <v>45</v>
      </c>
    </row>
    <row r="711" spans="1:2" x14ac:dyDescent="0.25">
      <c r="A711">
        <v>794.135009765625</v>
      </c>
      <c r="B711">
        <v>44.25</v>
      </c>
    </row>
    <row r="712" spans="1:2" x14ac:dyDescent="0.25">
      <c r="A712">
        <v>794.14697265625</v>
      </c>
      <c r="B712">
        <v>48.5</v>
      </c>
    </row>
    <row r="713" spans="1:2" x14ac:dyDescent="0.25">
      <c r="A713">
        <v>794.15899658203125</v>
      </c>
      <c r="B713">
        <v>71.25</v>
      </c>
    </row>
    <row r="714" spans="1:2" x14ac:dyDescent="0.25">
      <c r="A714">
        <v>794.1719970703125</v>
      </c>
      <c r="B714">
        <v>93.25</v>
      </c>
    </row>
    <row r="715" spans="1:2" x14ac:dyDescent="0.25">
      <c r="A715">
        <v>794.18402099609375</v>
      </c>
      <c r="B715">
        <v>98.75</v>
      </c>
    </row>
    <row r="716" spans="1:2" x14ac:dyDescent="0.25">
      <c r="A716">
        <v>794.19598388671875</v>
      </c>
      <c r="B716">
        <v>88.25</v>
      </c>
    </row>
    <row r="717" spans="1:2" x14ac:dyDescent="0.25">
      <c r="A717">
        <v>794.208984375</v>
      </c>
      <c r="B717">
        <v>61.25</v>
      </c>
    </row>
    <row r="718" spans="1:2" x14ac:dyDescent="0.25">
      <c r="A718">
        <v>794.22100830078125</v>
      </c>
      <c r="B718">
        <v>40.25</v>
      </c>
    </row>
    <row r="719" spans="1:2" x14ac:dyDescent="0.25">
      <c r="A719">
        <v>794.23297119140625</v>
      </c>
      <c r="B719">
        <v>43.25</v>
      </c>
    </row>
    <row r="720" spans="1:2" x14ac:dyDescent="0.25">
      <c r="A720">
        <v>794.2459716796875</v>
      </c>
      <c r="B720">
        <v>76.5</v>
      </c>
    </row>
    <row r="721" spans="1:2" x14ac:dyDescent="0.25">
      <c r="A721">
        <v>794.25799560546875</v>
      </c>
      <c r="B721">
        <v>108</v>
      </c>
    </row>
    <row r="722" spans="1:2" x14ac:dyDescent="0.25">
      <c r="A722">
        <v>794.27001953125</v>
      </c>
      <c r="B722">
        <v>88.75</v>
      </c>
    </row>
    <row r="723" spans="1:2" x14ac:dyDescent="0.25">
      <c r="A723">
        <v>794.28302001953125</v>
      </c>
      <c r="B723">
        <v>69.25</v>
      </c>
    </row>
    <row r="724" spans="1:2" x14ac:dyDescent="0.25">
      <c r="A724">
        <v>794.29498291015625</v>
      </c>
      <c r="B724">
        <v>79.25</v>
      </c>
    </row>
    <row r="725" spans="1:2" x14ac:dyDescent="0.25">
      <c r="A725">
        <v>794.3070068359375</v>
      </c>
      <c r="B725">
        <v>116.5</v>
      </c>
    </row>
    <row r="726" spans="1:2" x14ac:dyDescent="0.25">
      <c r="A726">
        <v>794.3189697265625</v>
      </c>
      <c r="B726">
        <v>143.30000305175781</v>
      </c>
    </row>
    <row r="727" spans="1:2" x14ac:dyDescent="0.25">
      <c r="A727">
        <v>794.33197021484375</v>
      </c>
      <c r="B727">
        <v>150</v>
      </c>
    </row>
    <row r="728" spans="1:2" x14ac:dyDescent="0.25">
      <c r="A728">
        <v>794.343994140625</v>
      </c>
      <c r="B728">
        <v>243.30000305175781</v>
      </c>
    </row>
    <row r="729" spans="1:2" x14ac:dyDescent="0.25">
      <c r="A729">
        <v>794.35601806640625</v>
      </c>
      <c r="B729">
        <v>420.5</v>
      </c>
    </row>
    <row r="730" spans="1:2" x14ac:dyDescent="0.25">
      <c r="A730">
        <v>794.3690185546875</v>
      </c>
      <c r="B730">
        <v>682.20001220703125</v>
      </c>
    </row>
    <row r="731" spans="1:2" x14ac:dyDescent="0.25">
      <c r="A731">
        <v>794.3809814453125</v>
      </c>
      <c r="B731">
        <v>953.5</v>
      </c>
    </row>
    <row r="732" spans="1:2" x14ac:dyDescent="0.25">
      <c r="A732">
        <v>794.39300537109375</v>
      </c>
      <c r="B732">
        <v>1032</v>
      </c>
    </row>
    <row r="733" spans="1:2" x14ac:dyDescent="0.25">
      <c r="A733">
        <v>794.406005859375</v>
      </c>
      <c r="B733">
        <v>841.5</v>
      </c>
    </row>
    <row r="734" spans="1:2" x14ac:dyDescent="0.25">
      <c r="A734">
        <v>794.41802978515625</v>
      </c>
      <c r="B734">
        <v>472.5</v>
      </c>
    </row>
    <row r="735" spans="1:2" x14ac:dyDescent="0.25">
      <c r="A735">
        <v>794.42999267578125</v>
      </c>
      <c r="B735">
        <v>200.5</v>
      </c>
    </row>
    <row r="736" spans="1:2" x14ac:dyDescent="0.25">
      <c r="A736">
        <v>794.4429931640625</v>
      </c>
      <c r="B736">
        <v>114.5</v>
      </c>
    </row>
    <row r="737" spans="1:2" x14ac:dyDescent="0.25">
      <c r="A737">
        <v>794.45501708984375</v>
      </c>
      <c r="B737">
        <v>72.5</v>
      </c>
    </row>
    <row r="738" spans="1:2" x14ac:dyDescent="0.25">
      <c r="A738">
        <v>794.46697998046875</v>
      </c>
      <c r="B738">
        <v>60.5</v>
      </c>
    </row>
    <row r="739" spans="1:2" x14ac:dyDescent="0.25">
      <c r="A739">
        <v>794.47900390625</v>
      </c>
      <c r="B739">
        <v>92.75</v>
      </c>
    </row>
    <row r="740" spans="1:2" x14ac:dyDescent="0.25">
      <c r="A740">
        <v>794.49200439453125</v>
      </c>
      <c r="B740">
        <v>95.25</v>
      </c>
    </row>
    <row r="741" spans="1:2" x14ac:dyDescent="0.25">
      <c r="A741">
        <v>794.5040283203125</v>
      </c>
      <c r="B741">
        <v>53.75</v>
      </c>
    </row>
    <row r="742" spans="1:2" x14ac:dyDescent="0.25">
      <c r="A742">
        <v>794.5159912109375</v>
      </c>
      <c r="B742">
        <v>42</v>
      </c>
    </row>
    <row r="743" spans="1:2" x14ac:dyDescent="0.25">
      <c r="A743">
        <v>794.52899169921875</v>
      </c>
      <c r="B743">
        <v>46.75</v>
      </c>
    </row>
    <row r="744" spans="1:2" x14ac:dyDescent="0.25">
      <c r="A744">
        <v>794.541015625</v>
      </c>
      <c r="B744">
        <v>31.5</v>
      </c>
    </row>
    <row r="745" spans="1:2" x14ac:dyDescent="0.25">
      <c r="A745">
        <v>794.552978515625</v>
      </c>
      <c r="B745">
        <v>18</v>
      </c>
    </row>
    <row r="746" spans="1:2" x14ac:dyDescent="0.25">
      <c r="A746">
        <v>794.56597900390625</v>
      </c>
      <c r="B746">
        <v>19</v>
      </c>
    </row>
    <row r="747" spans="1:2" x14ac:dyDescent="0.25">
      <c r="A747">
        <v>794.5780029296875</v>
      </c>
      <c r="B747">
        <v>20</v>
      </c>
    </row>
    <row r="748" spans="1:2" x14ac:dyDescent="0.25">
      <c r="A748">
        <v>794.59002685546875</v>
      </c>
      <c r="B748">
        <v>27.25</v>
      </c>
    </row>
    <row r="749" spans="1:2" x14ac:dyDescent="0.25">
      <c r="A749">
        <v>794.60198974609375</v>
      </c>
      <c r="B749">
        <v>45.25</v>
      </c>
    </row>
    <row r="750" spans="1:2" x14ac:dyDescent="0.25">
      <c r="A750">
        <v>794.614990234375</v>
      </c>
      <c r="B750">
        <v>36</v>
      </c>
    </row>
    <row r="751" spans="1:2" x14ac:dyDescent="0.25">
      <c r="A751">
        <v>794.62701416015625</v>
      </c>
      <c r="B751">
        <v>32.25</v>
      </c>
    </row>
    <row r="752" spans="1:2" x14ac:dyDescent="0.25">
      <c r="A752">
        <v>794.63897705078125</v>
      </c>
      <c r="B752">
        <v>48.25</v>
      </c>
    </row>
    <row r="753" spans="1:2" x14ac:dyDescent="0.25">
      <c r="A753">
        <v>794.6519775390625</v>
      </c>
      <c r="B753">
        <v>57.25</v>
      </c>
    </row>
    <row r="754" spans="1:2" x14ac:dyDescent="0.25">
      <c r="A754">
        <v>794.66400146484375</v>
      </c>
      <c r="B754">
        <v>94</v>
      </c>
    </row>
    <row r="755" spans="1:2" x14ac:dyDescent="0.25">
      <c r="A755">
        <v>794.676025390625</v>
      </c>
      <c r="B755">
        <v>123.5</v>
      </c>
    </row>
    <row r="756" spans="1:2" x14ac:dyDescent="0.25">
      <c r="A756">
        <v>794.68902587890625</v>
      </c>
      <c r="B756">
        <v>101.80000305175781</v>
      </c>
    </row>
    <row r="757" spans="1:2" x14ac:dyDescent="0.25">
      <c r="A757">
        <v>794.70098876953125</v>
      </c>
      <c r="B757">
        <v>96</v>
      </c>
    </row>
    <row r="758" spans="1:2" x14ac:dyDescent="0.25">
      <c r="A758">
        <v>794.7130126953125</v>
      </c>
      <c r="B758">
        <v>118.30000305175781</v>
      </c>
    </row>
    <row r="759" spans="1:2" x14ac:dyDescent="0.25">
      <c r="A759">
        <v>794.72601318359375</v>
      </c>
      <c r="B759">
        <v>102.30000305175781</v>
      </c>
    </row>
    <row r="760" spans="1:2" x14ac:dyDescent="0.25">
      <c r="A760">
        <v>794.73797607421875</v>
      </c>
      <c r="B760">
        <v>72.25</v>
      </c>
    </row>
    <row r="761" spans="1:2" x14ac:dyDescent="0.25">
      <c r="A761">
        <v>794.75</v>
      </c>
      <c r="B761">
        <v>73.75</v>
      </c>
    </row>
    <row r="762" spans="1:2" x14ac:dyDescent="0.25">
      <c r="A762">
        <v>794.76202392578125</v>
      </c>
      <c r="B762">
        <v>77.75</v>
      </c>
    </row>
    <row r="763" spans="1:2" x14ac:dyDescent="0.25">
      <c r="A763">
        <v>794.7750244140625</v>
      </c>
      <c r="B763">
        <v>63.75</v>
      </c>
    </row>
    <row r="764" spans="1:2" x14ac:dyDescent="0.25">
      <c r="A764">
        <v>794.7869873046875</v>
      </c>
      <c r="B764">
        <v>43.25</v>
      </c>
    </row>
    <row r="765" spans="1:2" x14ac:dyDescent="0.25">
      <c r="A765">
        <v>794.79901123046875</v>
      </c>
      <c r="B765">
        <v>41.75</v>
      </c>
    </row>
    <row r="766" spans="1:2" x14ac:dyDescent="0.25">
      <c r="A766">
        <v>794.81201171875</v>
      </c>
      <c r="B766">
        <v>81.5</v>
      </c>
    </row>
    <row r="767" spans="1:2" x14ac:dyDescent="0.25">
      <c r="A767">
        <v>794.823974609375</v>
      </c>
      <c r="B767">
        <v>130.30000305175781</v>
      </c>
    </row>
    <row r="768" spans="1:2" x14ac:dyDescent="0.25">
      <c r="A768">
        <v>794.83599853515625</v>
      </c>
      <c r="B768">
        <v>185.5</v>
      </c>
    </row>
    <row r="769" spans="1:2" x14ac:dyDescent="0.25">
      <c r="A769">
        <v>794.8489990234375</v>
      </c>
      <c r="B769">
        <v>312.5</v>
      </c>
    </row>
    <row r="770" spans="1:2" x14ac:dyDescent="0.25">
      <c r="A770">
        <v>794.86102294921875</v>
      </c>
      <c r="B770">
        <v>433.79998779296875</v>
      </c>
    </row>
    <row r="771" spans="1:2" x14ac:dyDescent="0.25">
      <c r="A771">
        <v>794.87298583984375</v>
      </c>
      <c r="B771">
        <v>446.79998779296875</v>
      </c>
    </row>
    <row r="772" spans="1:2" x14ac:dyDescent="0.25">
      <c r="A772">
        <v>794.885986328125</v>
      </c>
      <c r="B772">
        <v>424.20001220703125</v>
      </c>
    </row>
    <row r="773" spans="1:2" x14ac:dyDescent="0.25">
      <c r="A773">
        <v>794.89801025390625</v>
      </c>
      <c r="B773">
        <v>361.5</v>
      </c>
    </row>
    <row r="774" spans="1:2" x14ac:dyDescent="0.25">
      <c r="A774">
        <v>794.90997314453125</v>
      </c>
      <c r="B774">
        <v>238.80000305175781</v>
      </c>
    </row>
    <row r="775" spans="1:2" x14ac:dyDescent="0.25">
      <c r="A775">
        <v>794.9219970703125</v>
      </c>
      <c r="B775">
        <v>144</v>
      </c>
    </row>
    <row r="776" spans="1:2" x14ac:dyDescent="0.25">
      <c r="A776">
        <v>794.93499755859375</v>
      </c>
      <c r="B776">
        <v>90.5</v>
      </c>
    </row>
    <row r="777" spans="1:2" x14ac:dyDescent="0.25">
      <c r="A777">
        <v>794.947021484375</v>
      </c>
      <c r="B777">
        <v>83</v>
      </c>
    </row>
    <row r="778" spans="1:2" x14ac:dyDescent="0.25">
      <c r="A778">
        <v>794.958984375</v>
      </c>
      <c r="B778">
        <v>118.30000305175781</v>
      </c>
    </row>
    <row r="779" spans="1:2" x14ac:dyDescent="0.25">
      <c r="A779">
        <v>794.97198486328125</v>
      </c>
      <c r="B779">
        <v>105.80000305175781</v>
      </c>
    </row>
    <row r="780" spans="1:2" x14ac:dyDescent="0.25">
      <c r="A780">
        <v>794.9840087890625</v>
      </c>
      <c r="B780">
        <v>52.75</v>
      </c>
    </row>
    <row r="781" spans="1:2" x14ac:dyDescent="0.25">
      <c r="A781">
        <v>794.9959716796875</v>
      </c>
      <c r="B781">
        <v>31</v>
      </c>
    </row>
    <row r="782" spans="1:2" x14ac:dyDescent="0.25">
      <c r="A782">
        <v>795.00897216796875</v>
      </c>
      <c r="B782">
        <v>15.25</v>
      </c>
    </row>
    <row r="783" spans="1:2" x14ac:dyDescent="0.25">
      <c r="A783">
        <v>795.02099609375</v>
      </c>
      <c r="B783">
        <v>13.5</v>
      </c>
    </row>
    <row r="784" spans="1:2" x14ac:dyDescent="0.25">
      <c r="A784">
        <v>795.03302001953125</v>
      </c>
      <c r="B784">
        <v>44</v>
      </c>
    </row>
    <row r="785" spans="1:2" x14ac:dyDescent="0.25">
      <c r="A785">
        <v>795.0460205078125</v>
      </c>
      <c r="B785">
        <v>62.5</v>
      </c>
    </row>
    <row r="786" spans="1:2" x14ac:dyDescent="0.25">
      <c r="A786">
        <v>795.0579833984375</v>
      </c>
      <c r="B786">
        <v>47</v>
      </c>
    </row>
    <row r="787" spans="1:2" x14ac:dyDescent="0.25">
      <c r="A787">
        <v>795.07000732421875</v>
      </c>
      <c r="B787">
        <v>17.75</v>
      </c>
    </row>
    <row r="788" spans="1:2" x14ac:dyDescent="0.25">
      <c r="A788">
        <v>795.08197021484375</v>
      </c>
      <c r="B788">
        <v>6.25</v>
      </c>
    </row>
    <row r="789" spans="1:2" x14ac:dyDescent="0.25">
      <c r="A789">
        <v>795.094970703125</v>
      </c>
      <c r="B789">
        <v>10.25</v>
      </c>
    </row>
    <row r="790" spans="1:2" x14ac:dyDescent="0.25">
      <c r="A790">
        <v>795.10699462890625</v>
      </c>
      <c r="B790">
        <v>11.5</v>
      </c>
    </row>
    <row r="791" spans="1:2" x14ac:dyDescent="0.25">
      <c r="A791">
        <v>795.1190185546875</v>
      </c>
      <c r="B791">
        <v>14.5</v>
      </c>
    </row>
    <row r="792" spans="1:2" x14ac:dyDescent="0.25">
      <c r="A792">
        <v>795.13201904296875</v>
      </c>
      <c r="B792">
        <v>26</v>
      </c>
    </row>
    <row r="793" spans="1:2" x14ac:dyDescent="0.25">
      <c r="A793">
        <v>795.14398193359375</v>
      </c>
      <c r="B793">
        <v>30</v>
      </c>
    </row>
    <row r="794" spans="1:2" x14ac:dyDescent="0.25">
      <c r="A794">
        <v>795.156005859375</v>
      </c>
      <c r="B794">
        <v>31.75</v>
      </c>
    </row>
    <row r="795" spans="1:2" x14ac:dyDescent="0.25">
      <c r="A795">
        <v>795.16900634765625</v>
      </c>
      <c r="B795">
        <v>39</v>
      </c>
    </row>
    <row r="796" spans="1:2" x14ac:dyDescent="0.25">
      <c r="A796">
        <v>795.1810302734375</v>
      </c>
      <c r="B796">
        <v>35.75</v>
      </c>
    </row>
    <row r="797" spans="1:2" x14ac:dyDescent="0.25">
      <c r="A797">
        <v>795.1929931640625</v>
      </c>
      <c r="B797">
        <v>36.5</v>
      </c>
    </row>
    <row r="798" spans="1:2" x14ac:dyDescent="0.25">
      <c r="A798">
        <v>795.20599365234375</v>
      </c>
      <c r="B798">
        <v>39</v>
      </c>
    </row>
    <row r="799" spans="1:2" x14ac:dyDescent="0.25">
      <c r="A799">
        <v>795.218017578125</v>
      </c>
      <c r="B799">
        <v>37.5</v>
      </c>
    </row>
    <row r="800" spans="1:2" x14ac:dyDescent="0.25">
      <c r="A800">
        <v>795.22998046875</v>
      </c>
      <c r="B800">
        <v>48.5</v>
      </c>
    </row>
    <row r="801" spans="1:2" x14ac:dyDescent="0.25">
      <c r="A801">
        <v>795.24298095703125</v>
      </c>
      <c r="B801">
        <v>69.5</v>
      </c>
    </row>
    <row r="802" spans="1:2" x14ac:dyDescent="0.25">
      <c r="A802">
        <v>795.2550048828125</v>
      </c>
      <c r="B802">
        <v>87</v>
      </c>
    </row>
    <row r="803" spans="1:2" x14ac:dyDescent="0.25">
      <c r="A803">
        <v>795.26702880859375</v>
      </c>
      <c r="B803">
        <v>78.75</v>
      </c>
    </row>
    <row r="804" spans="1:2" x14ac:dyDescent="0.25">
      <c r="A804">
        <v>795.27899169921875</v>
      </c>
      <c r="B804">
        <v>84</v>
      </c>
    </row>
  </sheetData>
  <sheetProtection sheet="1" objects="1" scenarios="1" formatCells="0"/>
  <sortState ref="A1:B804">
    <sortCondition ref="A1"/>
  </sortState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T804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166.5</v>
      </c>
      <c r="C1" s="2" t="s">
        <v>21</v>
      </c>
      <c r="D1">
        <v>785.84002685546875</v>
      </c>
      <c r="E1">
        <v>5319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1.7206424022705166E-2</v>
      </c>
      <c r="M1">
        <f>I$7*(L$1*J1) + $I$4</f>
        <v>5445.6901201809924</v>
      </c>
      <c r="P1">
        <f>IF(ISNUMBER(D1),M1,"")</f>
        <v>5445.6901201809924</v>
      </c>
      <c r="Q1">
        <f>IF(ISNUMBER(P1),P1-E1,"")</f>
        <v>126.69012018099238</v>
      </c>
      <c r="R1">
        <f>IF(ISNUMBER(P1),Q1*Q1,"")</f>
        <v>16050.386551474292</v>
      </c>
      <c r="S1">
        <f>IF(ISNUMBER(P1),((IF(P1&gt;E1,I$5*(P1-E1),P1-E1)))^2,"")</f>
        <v>16050.386551474292</v>
      </c>
      <c r="T1">
        <f>IF(ISNUMBER(P1),(M1*D1),"")</f>
        <v>4279441.2702895915</v>
      </c>
    </row>
    <row r="2" spans="1:20" ht="15.75" thickTop="1" x14ac:dyDescent="0.25">
      <c r="A2">
        <v>785.43597412109375</v>
      </c>
      <c r="B2">
        <v>122</v>
      </c>
      <c r="C2" s="2" t="s">
        <v>22</v>
      </c>
      <c r="D2">
        <v>786.34197998046875</v>
      </c>
      <c r="E2">
        <v>27430</v>
      </c>
      <c r="F2" s="3" t="s">
        <v>25</v>
      </c>
      <c r="G2" s="4">
        <v>6.4833984375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1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7.6389452075086878E-2</v>
      </c>
      <c r="M2">
        <f>I$7*((L$1*J2)+(L$2*J1)) + $I$4</f>
        <v>28551.945259827877</v>
      </c>
      <c r="P2">
        <f t="shared" ref="P2:P48" si="2">IF(ISNUMBER(D2),M2,"")</f>
        <v>28551.945259827877</v>
      </c>
      <c r="Q2">
        <f t="shared" ref="Q2:Q48" si="3">IF(ISNUMBER(P2),P2-E2,"")</f>
        <v>1121.9452598278767</v>
      </c>
      <c r="R2">
        <f t="shared" ref="R2:R48" si="4">IF(ISNUMBER(P2),Q2*Q2,"")</f>
        <v>1258761.1660502418</v>
      </c>
      <c r="S2">
        <f t="shared" ref="S2:S48" si="5">IF(ISNUMBER(P2),((IF(P2&gt;E2,I$5*(P2-E2),P2-E2)))^2,"")</f>
        <v>1258761.1660502418</v>
      </c>
      <c r="T2">
        <f t="shared" ref="T2:T48" si="6">IF(ISNUMBER(P2),(M2*D2),"")</f>
        <v>22451593.167907011</v>
      </c>
    </row>
    <row r="3" spans="1:20" x14ac:dyDescent="0.25">
      <c r="A3">
        <v>785.447998046875</v>
      </c>
      <c r="B3">
        <v>111.69999694824219</v>
      </c>
      <c r="D3">
        <v>786.843994140625</v>
      </c>
      <c r="E3">
        <v>77070</v>
      </c>
      <c r="F3" s="7" t="s">
        <v>19</v>
      </c>
      <c r="G3" s="8">
        <f>IF(ISBLANK(G2),"",$G$2*$G$6)</f>
        <v>12.966796875</v>
      </c>
      <c r="H3" t="s">
        <v>432</v>
      </c>
      <c r="I3">
        <v>23.215589531249861</v>
      </c>
      <c r="J3">
        <f>'hidden params'!J3</f>
        <v>0.37217999724675188</v>
      </c>
      <c r="K3">
        <f t="shared" si="0"/>
        <v>2</v>
      </c>
      <c r="L3">
        <f t="shared" si="1"/>
        <v>0.16226479262936414</v>
      </c>
      <c r="M3">
        <f>I$7*((L$1*J3)+(L$2*J2)+(L$3*J1)) + $I$4</f>
        <v>72806.852473698498</v>
      </c>
      <c r="P3">
        <f t="shared" si="2"/>
        <v>72806.852473698498</v>
      </c>
      <c r="Q3">
        <f t="shared" si="3"/>
        <v>-4263.1475263015018</v>
      </c>
      <c r="R3">
        <f t="shared" si="4"/>
        <v>18174426.831010614</v>
      </c>
      <c r="S3">
        <f t="shared" si="5"/>
        <v>18174426.831010614</v>
      </c>
      <c r="T3">
        <f t="shared" si="6"/>
        <v>57287634.601212166</v>
      </c>
    </row>
    <row r="4" spans="1:20" x14ac:dyDescent="0.25">
      <c r="A4">
        <v>785.46099853515625</v>
      </c>
      <c r="B4">
        <v>70.75</v>
      </c>
      <c r="D4">
        <v>787.34600830078125</v>
      </c>
      <c r="E4">
        <v>125100</v>
      </c>
      <c r="F4" s="5" t="s">
        <v>26</v>
      </c>
      <c r="G4" s="6">
        <v>788.74078369140625</v>
      </c>
      <c r="H4" t="s">
        <v>11</v>
      </c>
      <c r="I4">
        <v>0</v>
      </c>
      <c r="J4">
        <f>'hidden params'!J4</f>
        <v>0.12617301604219128</v>
      </c>
      <c r="K4">
        <f t="shared" si="0"/>
        <v>3</v>
      </c>
      <c r="L4">
        <f t="shared" si="1"/>
        <v>0.21944273426127028</v>
      </c>
      <c r="M4">
        <f>I$7*((L$1*J4)+(L$2*J3)+(L$3*J2)+(L$4*J1)) + $I$4</f>
        <v>120398.30246949132</v>
      </c>
      <c r="P4">
        <f t="shared" si="2"/>
        <v>120398.30246949132</v>
      </c>
      <c r="Q4">
        <f t="shared" si="3"/>
        <v>-4701.6975305086817</v>
      </c>
      <c r="R4">
        <f t="shared" si="4"/>
        <v>22105959.668391436</v>
      </c>
      <c r="S4">
        <f t="shared" si="5"/>
        <v>22105959.668391436</v>
      </c>
      <c r="T4">
        <f t="shared" si="6"/>
        <v>94795122.85554409</v>
      </c>
    </row>
    <row r="5" spans="1:20" ht="15.75" thickBot="1" x14ac:dyDescent="0.3">
      <c r="A5">
        <v>785.4730224609375</v>
      </c>
      <c r="B5">
        <v>29.5</v>
      </c>
      <c r="D5">
        <v>787.8480224609375</v>
      </c>
      <c r="E5">
        <v>146700</v>
      </c>
      <c r="F5" s="9" t="s">
        <v>27</v>
      </c>
      <c r="G5" s="10">
        <f>($G$4-1.00794)*$G$6</f>
        <v>1575.4656873828126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4</v>
      </c>
      <c r="L5">
        <f t="shared" si="1"/>
        <v>0.21208535610771337</v>
      </c>
      <c r="M5">
        <f>I$7*((L$1*J5)+(L$2*J4)+(L$3*J3)+(L$4*J2)+(L$5*J1)) + $I$4</f>
        <v>145275.83008943166</v>
      </c>
      <c r="P5">
        <f t="shared" si="2"/>
        <v>145275.83008943166</v>
      </c>
      <c r="Q5">
        <f t="shared" si="3"/>
        <v>-1424.1699105683365</v>
      </c>
      <c r="R5">
        <f t="shared" si="4"/>
        <v>2028259.9341682235</v>
      </c>
      <c r="S5">
        <f t="shared" si="5"/>
        <v>2028259.9341682235</v>
      </c>
      <c r="T5">
        <f t="shared" si="6"/>
        <v>114455275.44732989</v>
      </c>
    </row>
    <row r="6" spans="1:20" ht="15.75" thickTop="1" x14ac:dyDescent="0.25">
      <c r="A6">
        <v>785.4849853515625</v>
      </c>
      <c r="B6">
        <v>19</v>
      </c>
      <c r="D6">
        <v>788.35101318359375</v>
      </c>
      <c r="E6">
        <v>131300</v>
      </c>
      <c r="F6" t="s">
        <v>28</v>
      </c>
      <c r="G6">
        <v>2</v>
      </c>
      <c r="H6" t="s">
        <v>434</v>
      </c>
      <c r="I6">
        <f>SUM(S$1:S$48)</f>
        <v>4605347768.4616699</v>
      </c>
      <c r="J6">
        <f>'hidden params'!J6</f>
        <v>8.0089009138998458E-3</v>
      </c>
      <c r="K6">
        <f t="shared" si="0"/>
        <v>5</v>
      </c>
      <c r="L6">
        <f t="shared" si="1"/>
        <v>0.155868174405071</v>
      </c>
      <c r="M6">
        <f>I$7*((L$1*J6)+(L$2*J5)+(L$3*J4)+(L$4*J3)+(L$5*J2)+(L$6*J1)) + $I$4</f>
        <v>136466.88192025357</v>
      </c>
      <c r="P6">
        <f t="shared" si="2"/>
        <v>136466.88192025357</v>
      </c>
      <c r="Q6">
        <f t="shared" si="3"/>
        <v>5166.8819202535669</v>
      </c>
      <c r="R6">
        <f t="shared" si="4"/>
        <v>26696668.777843188</v>
      </c>
      <c r="S6">
        <f t="shared" si="5"/>
        <v>26696668.777843188</v>
      </c>
      <c r="T6">
        <f t="shared" si="6"/>
        <v>107583804.62783775</v>
      </c>
    </row>
    <row r="7" spans="1:20" x14ac:dyDescent="0.25">
      <c r="A7">
        <v>785.49700927734375</v>
      </c>
      <c r="B7">
        <v>28.5</v>
      </c>
      <c r="D7">
        <v>788.85400390625</v>
      </c>
      <c r="E7">
        <v>95040</v>
      </c>
      <c r="F7" t="s">
        <v>29</v>
      </c>
      <c r="G7" s="11">
        <v>0.10000000149011612</v>
      </c>
      <c r="H7" t="s">
        <v>435</v>
      </c>
      <c r="I7">
        <v>316491.68432644667</v>
      </c>
      <c r="J7">
        <f>'hidden params'!J7</f>
        <v>1.6289556013377802E-3</v>
      </c>
      <c r="K7">
        <f t="shared" si="0"/>
        <v>6</v>
      </c>
      <c r="L7">
        <f t="shared" si="1"/>
        <v>9.0492479287411706E-2</v>
      </c>
      <c r="M7">
        <f>I$7*((L$1*J7)+(L$2*J6)+(L$3*J5)+(L$4*J4)+(L$5*J3)+(L$6*J2)+(L$7*J1)) + $I$4</f>
        <v>103994.10497594351</v>
      </c>
      <c r="P7">
        <f t="shared" si="2"/>
        <v>103994.10497594351</v>
      </c>
      <c r="Q7">
        <f t="shared" si="3"/>
        <v>8954.1049759435118</v>
      </c>
      <c r="R7">
        <f t="shared" si="4"/>
        <v>80175995.920216352</v>
      </c>
      <c r="S7">
        <f t="shared" si="5"/>
        <v>80175995.920216352</v>
      </c>
      <c r="T7">
        <f t="shared" si="6"/>
        <v>82036166.092919916</v>
      </c>
    </row>
    <row r="8" spans="1:20" x14ac:dyDescent="0.25">
      <c r="A8">
        <v>785.510009765625</v>
      </c>
      <c r="B8">
        <v>31</v>
      </c>
      <c r="D8">
        <v>789.35601806640625</v>
      </c>
      <c r="E8">
        <v>60810</v>
      </c>
      <c r="F8" t="s">
        <v>30</v>
      </c>
      <c r="G8" s="11">
        <v>1.9999999552965164E-2</v>
      </c>
      <c r="H8" t="s">
        <v>436</v>
      </c>
      <c r="I8">
        <v>0.16053373353529996</v>
      </c>
      <c r="J8">
        <f>'hidden params'!J8</f>
        <v>2.9654445356787595E-4</v>
      </c>
      <c r="K8">
        <f t="shared" si="0"/>
        <v>7</v>
      </c>
      <c r="L8">
        <f t="shared" si="1"/>
        <v>4.2559782869386914E-2</v>
      </c>
      <c r="M8">
        <f>I$7*((L$1*J8)+(L$2*J7)+(L$3*J6)+(L$4*J5)+(L$5*J4)+(L$6*J3)+(L$7*J2)+(L$8*J1)) + $I$4</f>
        <v>66158.227667945801</v>
      </c>
      <c r="P8">
        <f t="shared" si="2"/>
        <v>66158.227667945801</v>
      </c>
      <c r="Q8">
        <f t="shared" si="3"/>
        <v>5348.2276679458009</v>
      </c>
      <c r="R8">
        <f t="shared" si="4"/>
        <v>28603539.188180979</v>
      </c>
      <c r="S8">
        <f t="shared" si="5"/>
        <v>28603539.188180979</v>
      </c>
      <c r="T8">
        <f t="shared" si="6"/>
        <v>52222395.154300444</v>
      </c>
    </row>
    <row r="9" spans="1:20" x14ac:dyDescent="0.25">
      <c r="A9">
        <v>785.52197265625</v>
      </c>
      <c r="B9">
        <v>40</v>
      </c>
      <c r="D9">
        <v>789.8590087890625</v>
      </c>
      <c r="E9">
        <v>40440</v>
      </c>
      <c r="F9" t="s">
        <v>31</v>
      </c>
      <c r="G9">
        <v>6</v>
      </c>
      <c r="H9" t="s">
        <v>441</v>
      </c>
      <c r="I9">
        <f>I3*I8</f>
        <v>3.7268852636745646</v>
      </c>
      <c r="J9">
        <f>'hidden params'!J9</f>
        <v>4.9062092495307995E-5</v>
      </c>
      <c r="K9">
        <f t="shared" si="0"/>
        <v>8</v>
      </c>
      <c r="L9">
        <f t="shared" si="1"/>
        <v>1.6497009190488632E-2</v>
      </c>
      <c r="M9">
        <f>I$7*((L$1*J9)+(L$2*J8)+(L$3*J7)+(L$4*J6)+(L$5*J5)+(L$6*J4)+(L$7*J3)+(L$8*J2)+(L$9*J1)) + $I$4</f>
        <v>35890.115921148252</v>
      </c>
      <c r="P9">
        <f t="shared" si="2"/>
        <v>35890.115921148252</v>
      </c>
      <c r="Q9">
        <f t="shared" si="3"/>
        <v>-4549.8840788517482</v>
      </c>
      <c r="R9">
        <f t="shared" si="4"/>
        <v>20701445.13098862</v>
      </c>
      <c r="S9">
        <f t="shared" si="5"/>
        <v>20701445.13098862</v>
      </c>
      <c r="T9">
        <f t="shared" si="6"/>
        <v>28348131.386802711</v>
      </c>
    </row>
    <row r="10" spans="1:20" x14ac:dyDescent="0.25">
      <c r="A10">
        <v>785.53399658203125</v>
      </c>
      <c r="B10">
        <v>60</v>
      </c>
      <c r="D10">
        <v>790.36199951171875</v>
      </c>
      <c r="E10">
        <v>40860</v>
      </c>
      <c r="F10" s="2" t="s">
        <v>22</v>
      </c>
      <c r="G10">
        <v>786.05230712890625</v>
      </c>
      <c r="H10">
        <v>14670</v>
      </c>
      <c r="J10">
        <f>'hidden params'!J10</f>
        <v>7.4618768218493286E-6</v>
      </c>
      <c r="K10">
        <f t="shared" si="0"/>
        <v>9</v>
      </c>
      <c r="L10">
        <f t="shared" si="1"/>
        <v>5.333527615021115E-3</v>
      </c>
      <c r="M10">
        <f>I$7*((L1*J$10)+(L2*J$9)+(L3*J$8)+(L4*J$7)+(L5*J$6)+(L6*J$5)+(L7*J$4)+(L8*J$3)+(L9*J$2)+(L10*J$1)) + $I$4</f>
        <v>16878.902096391012</v>
      </c>
      <c r="P10">
        <f t="shared" si="2"/>
        <v>16878.902096391012</v>
      </c>
      <c r="Q10">
        <f t="shared" si="3"/>
        <v>-23981.097903608988</v>
      </c>
      <c r="R10">
        <f t="shared" si="4"/>
        <v>575093056.6624794</v>
      </c>
      <c r="S10">
        <f t="shared" si="5"/>
        <v>575093056.6624794</v>
      </c>
      <c r="T10">
        <f t="shared" si="6"/>
        <v>13340442.810466141</v>
      </c>
    </row>
    <row r="11" spans="1:20" x14ac:dyDescent="0.25">
      <c r="A11">
        <v>785.5460205078125</v>
      </c>
      <c r="B11">
        <v>57.5</v>
      </c>
      <c r="D11">
        <v>790.87799072265625</v>
      </c>
      <c r="E11">
        <v>42660</v>
      </c>
      <c r="F11" s="2" t="s">
        <v>32</v>
      </c>
      <c r="G11">
        <v>792.53570556640625</v>
      </c>
      <c r="H11">
        <v>14670</v>
      </c>
      <c r="J11">
        <f>'hidden params'!J11</f>
        <v>1.052564504578221E-6</v>
      </c>
      <c r="K11">
        <f t="shared" si="0"/>
        <v>10</v>
      </c>
      <c r="L11">
        <f t="shared" si="1"/>
        <v>1.4499147910380873E-3</v>
      </c>
      <c r="M11">
        <f>I$7*((L1*J$11)+(L2*J$10)+(L3*J$9)+(L4*J$8)+(L5*J$7)+(L6*J$6)+(L7*J$5)+(L8*J$4)+(L9*J$3)+(L10*J$2)+(L11*J$1)) + $I$4</f>
        <v>6973.7060073759103</v>
      </c>
      <c r="P11">
        <f t="shared" si="2"/>
        <v>6973.7060073759103</v>
      </c>
      <c r="Q11">
        <f t="shared" si="3"/>
        <v>-35686.293992624087</v>
      </c>
      <c r="R11">
        <f t="shared" si="4"/>
        <v>1273511578.9279981</v>
      </c>
      <c r="S11">
        <f t="shared" si="5"/>
        <v>1273511578.9279981</v>
      </c>
      <c r="T11">
        <f t="shared" si="6"/>
        <v>5515350.5950039774</v>
      </c>
    </row>
    <row r="12" spans="1:20" x14ac:dyDescent="0.25">
      <c r="A12">
        <v>785.55902099609375</v>
      </c>
      <c r="B12">
        <v>35.5</v>
      </c>
      <c r="D12">
        <v>791.3690185546875</v>
      </c>
      <c r="E12">
        <v>38840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11</v>
      </c>
      <c r="L12">
        <f t="shared" si="1"/>
        <v>3.3311899196098062E-4</v>
      </c>
      <c r="M12">
        <f>I$7*((L1*J$12)+(L2*J$11)+(L3*J$10)+(L4*J$9)+(L5*J$8)+(L6*J$7)+(L7*J$6)+(L8*J$5)+(L9*J$4)+(L10*J$3)+(L11*J$2)+(L12*J$1)) + $I$4</f>
        <v>2559.3169346157792</v>
      </c>
      <c r="P12">
        <f t="shared" si="2"/>
        <v>2559.3169346157792</v>
      </c>
      <c r="Q12">
        <f t="shared" si="3"/>
        <v>-36280.683065384219</v>
      </c>
      <c r="R12">
        <f t="shared" si="4"/>
        <v>1316287963.6908572</v>
      </c>
      <c r="S12">
        <f t="shared" si="5"/>
        <v>1316287963.6908572</v>
      </c>
      <c r="T12">
        <f t="shared" si="6"/>
        <v>2025364.1307172806</v>
      </c>
    </row>
    <row r="13" spans="1:20" x14ac:dyDescent="0.25">
      <c r="A13">
        <v>785.57098388671875</v>
      </c>
      <c r="B13">
        <v>28.75</v>
      </c>
      <c r="D13">
        <v>791.87298583984375</v>
      </c>
      <c r="E13">
        <v>30210</v>
      </c>
      <c r="F13">
        <v>14670</v>
      </c>
      <c r="J13">
        <f>'hidden params'!J13</f>
        <v>1.7100403136067916E-8</v>
      </c>
      <c r="K13">
        <f t="shared" si="0"/>
        <v>12</v>
      </c>
      <c r="L13">
        <f t="shared" si="1"/>
        <v>6.4847858086012968E-5</v>
      </c>
      <c r="M13">
        <f>I$7*((L1*J$13)+(L2*J$12)+(L3*J$11)+(L4*J$10)+(L5*J$9)+(L6*J$8)+(L7*J$7)+(L8*J$6)+(L9*J$5)+(L10*J$4)+(L11*J$3)+(L12*J$2)+(L13*J$1)) + $I$4</f>
        <v>842.16733636477579</v>
      </c>
      <c r="P13">
        <f t="shared" si="2"/>
        <v>842.16733636477579</v>
      </c>
      <c r="Q13">
        <f t="shared" si="3"/>
        <v>-29367.832663635225</v>
      </c>
      <c r="R13">
        <f t="shared" si="4"/>
        <v>862469595.35927999</v>
      </c>
      <c r="S13">
        <f t="shared" si="5"/>
        <v>862469595.35927999</v>
      </c>
      <c r="T13">
        <f t="shared" si="6"/>
        <v>666889.56322396302</v>
      </c>
    </row>
    <row r="14" spans="1:20" x14ac:dyDescent="0.25">
      <c r="A14">
        <v>785.5830078125</v>
      </c>
      <c r="B14">
        <v>31.25</v>
      </c>
      <c r="D14">
        <v>792.37701416015625</v>
      </c>
      <c r="E14">
        <v>17640</v>
      </c>
      <c r="F14">
        <v>14670</v>
      </c>
      <c r="J14">
        <f>'hidden params'!J14</f>
        <v>2.001917954263115E-9</v>
      </c>
      <c r="K14">
        <f t="shared" si="0"/>
        <v>13</v>
      </c>
      <c r="L14">
        <f t="shared" si="1"/>
        <v>1.0698858594589718E-5</v>
      </c>
      <c r="M14">
        <f>I$7*((L1*J$14)+(L2*J$13)+(L3*J$12)+(L4*J$11)+(L5*J$10)+(L6*J$9)+(L7*J$8)+(L8*J$7)+(L9*J$6)+(L10*J$5)+(L11*J$4)+(L12*J$3)+(L13*J$2)+(L14*J$1)) + $I$4</f>
        <v>250.50466362033981</v>
      </c>
      <c r="P14">
        <f t="shared" si="2"/>
        <v>250.50466362033981</v>
      </c>
      <c r="Q14">
        <f t="shared" si="3"/>
        <v>-17389.495336379659</v>
      </c>
      <c r="R14">
        <f t="shared" si="4"/>
        <v>302394548.05396992</v>
      </c>
      <c r="S14">
        <f t="shared" si="5"/>
        <v>302394548.05396992</v>
      </c>
      <c r="T14">
        <f t="shared" si="6"/>
        <v>198494.13739267917</v>
      </c>
    </row>
    <row r="15" spans="1:20" x14ac:dyDescent="0.25">
      <c r="A15">
        <v>785.594970703125</v>
      </c>
      <c r="B15">
        <v>20</v>
      </c>
      <c r="D15">
        <v>792.8809814453125</v>
      </c>
      <c r="E15">
        <v>8208</v>
      </c>
      <c r="J15">
        <f>'hidden params'!J15</f>
        <v>0</v>
      </c>
      <c r="K15">
        <f t="shared" si="0"/>
        <v>14</v>
      </c>
      <c r="L15">
        <f t="shared" si="1"/>
        <v>1.492917825409361E-6</v>
      </c>
      <c r="M15">
        <f>I$7*((L1*J$15)+(L2*J$14)+(L3*J$13)+(L4*J$12)+(L5*J$11)+(L6*J$10)+(L7*J$9)+(L8*J$8)+(L9*J$7)+(L10*J$6)+(L11*J$5)+(L12*J$4)+(L13*J$3)+(L14*J$2)+(L15*J$1)) + $I$4</f>
        <v>67.839130973434834</v>
      </c>
      <c r="P15">
        <f t="shared" si="2"/>
        <v>67.839130973434834</v>
      </c>
      <c r="Q15">
        <f t="shared" si="3"/>
        <v>-8140.1608690265648</v>
      </c>
      <c r="R15">
        <f t="shared" si="4"/>
        <v>66262218.973631315</v>
      </c>
      <c r="S15">
        <f t="shared" si="5"/>
        <v>66262218.973631315</v>
      </c>
      <c r="T15">
        <f t="shared" si="6"/>
        <v>53788.35674661411</v>
      </c>
    </row>
    <row r="16" spans="1:20" x14ac:dyDescent="0.25">
      <c r="A16">
        <v>785.60699462890625</v>
      </c>
      <c r="B16">
        <v>25</v>
      </c>
      <c r="D16">
        <v>793.385009765625</v>
      </c>
      <c r="E16">
        <v>3110</v>
      </c>
      <c r="J16">
        <f>'hidden params'!J16</f>
        <v>0</v>
      </c>
      <c r="K16">
        <f t="shared" si="0"/>
        <v>15</v>
      </c>
      <c r="L16">
        <f t="shared" si="1"/>
        <v>1.7540049897462417E-7</v>
      </c>
      <c r="M16">
        <f>I$7*((L1*J$16)+(L2*J$15)+(L3*J$14)+(L4*J$13)+(L5*J$12)+(L6*J$11)+(L7*J$10)+(L8*J$9)+(L9*J$8)+(L10*J$7)+(L11*J$6)+(L12*J$5)+(L13*J$4)+(L14*J$3)+(L15*J$2)+(L16*J$1)) + $I$4</f>
        <v>16.83264467798308</v>
      </c>
      <c r="P16">
        <f t="shared" si="2"/>
        <v>16.83264467798308</v>
      </c>
      <c r="Q16">
        <f t="shared" si="3"/>
        <v>-3093.1673553220171</v>
      </c>
      <c r="R16">
        <f t="shared" si="4"/>
        <v>9567684.2880298011</v>
      </c>
      <c r="S16">
        <f t="shared" si="5"/>
        <v>9567684.2880298011</v>
      </c>
      <c r="T16">
        <f t="shared" si="6"/>
        <v>13354.767962222901</v>
      </c>
    </row>
    <row r="17" spans="1:20" x14ac:dyDescent="0.25">
      <c r="A17">
        <v>785.6199951171875</v>
      </c>
      <c r="B17">
        <v>73.75</v>
      </c>
      <c r="D17">
        <f>D16 + (1/$G$6)</f>
        <v>793.885009765625</v>
      </c>
      <c r="E17">
        <v>0</v>
      </c>
      <c r="J17">
        <f>'hidden params'!J17</f>
        <v>0</v>
      </c>
      <c r="K17">
        <f t="shared" si="0"/>
        <v>16</v>
      </c>
      <c r="L17">
        <f t="shared" si="1"/>
        <v>1.7223151903608653E-8</v>
      </c>
      <c r="M17">
        <f t="shared" ref="M17:M48" si="7">I$7*((L2*J$16)+(L3*J$15)+(L4*J$14)+(L5*J$13)+(L6*J$12)+(L7*J$11)+(L8*J$10)+(L9*J$9)+(L10*J$8)+(L11*J$7)+(L12*J$6)+(L13*J$5)+(L14*J$4)+(L15*J$3)+(L16*J$2)+(L17*J$1)) + $I$4</f>
        <v>3.8486326216267708</v>
      </c>
      <c r="P17">
        <f t="shared" si="2"/>
        <v>3.8486326216267708</v>
      </c>
      <c r="Q17">
        <f t="shared" si="3"/>
        <v>3.8486326216267708</v>
      </c>
      <c r="R17">
        <f t="shared" si="4"/>
        <v>14.81197305624975</v>
      </c>
      <c r="S17">
        <f t="shared" si="5"/>
        <v>14.81197305624975</v>
      </c>
      <c r="T17">
        <f t="shared" si="6"/>
        <v>3055.3717464044717</v>
      </c>
    </row>
    <row r="18" spans="1:20" x14ac:dyDescent="0.25">
      <c r="A18">
        <v>785.63201904296875</v>
      </c>
      <c r="B18">
        <v>111</v>
      </c>
      <c r="D18">
        <f>D17 + (1/$G$6)</f>
        <v>794.385009765625</v>
      </c>
      <c r="E18">
        <v>0</v>
      </c>
      <c r="J18">
        <f>'hidden params'!J18</f>
        <v>0</v>
      </c>
      <c r="K18">
        <f t="shared" si="0"/>
        <v>17</v>
      </c>
      <c r="L18">
        <f t="shared" si="1"/>
        <v>1.3979723691014677E-9</v>
      </c>
      <c r="M18">
        <f t="shared" si="7"/>
        <v>0.81502160765160936</v>
      </c>
      <c r="P18">
        <f t="shared" si="2"/>
        <v>0.81502160765160936</v>
      </c>
      <c r="Q18">
        <f t="shared" si="3"/>
        <v>0.81502160765160936</v>
      </c>
      <c r="R18">
        <f t="shared" si="4"/>
        <v>0.66426022093901382</v>
      </c>
      <c r="S18">
        <f t="shared" si="5"/>
        <v>0.66426022093901382</v>
      </c>
      <c r="T18">
        <f t="shared" si="6"/>
        <v>647.44094775351914</v>
      </c>
    </row>
    <row r="19" spans="1:20" x14ac:dyDescent="0.25">
      <c r="A19">
        <v>785.64398193359375</v>
      </c>
      <c r="B19">
        <v>110.5</v>
      </c>
      <c r="D19">
        <f>D18 + (1/$G$6)</f>
        <v>794.885009765625</v>
      </c>
      <c r="E19">
        <v>0</v>
      </c>
      <c r="J19">
        <f>'hidden params'!J19</f>
        <v>0</v>
      </c>
      <c r="K19">
        <f t="shared" si="0"/>
        <v>18</v>
      </c>
      <c r="L19">
        <f t="shared" si="1"/>
        <v>9.2314828329034971E-11</v>
      </c>
      <c r="M19">
        <f t="shared" si="7"/>
        <v>0.16059697270036852</v>
      </c>
      <c r="P19">
        <f t="shared" si="2"/>
        <v>0.16059697270036852</v>
      </c>
      <c r="Q19">
        <f t="shared" si="3"/>
        <v>0.16059697270036852</v>
      </c>
      <c r="R19">
        <f t="shared" si="4"/>
        <v>2.5791387640522911E-2</v>
      </c>
      <c r="S19">
        <f t="shared" si="5"/>
        <v>2.5791387640522911E-2</v>
      </c>
      <c r="T19">
        <f t="shared" si="6"/>
        <v>127.65612621326224</v>
      </c>
    </row>
    <row r="20" spans="1:20" x14ac:dyDescent="0.25">
      <c r="A20">
        <v>785.656005859375</v>
      </c>
      <c r="B20">
        <v>88.5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7"/>
        <v>2.9562603248354587E-2</v>
      </c>
      <c r="P20" t="str">
        <f t="shared" si="2"/>
        <v/>
      </c>
      <c r="Q20" t="str">
        <f t="shared" si="3"/>
        <v/>
      </c>
      <c r="R20" t="str">
        <f t="shared" si="4"/>
        <v/>
      </c>
      <c r="S20" t="str">
        <f t="shared" si="5"/>
        <v/>
      </c>
      <c r="T20" t="str">
        <f t="shared" si="6"/>
        <v/>
      </c>
    </row>
    <row r="21" spans="1:20" x14ac:dyDescent="0.25">
      <c r="A21">
        <v>785.66900634765625</v>
      </c>
      <c r="B21">
        <v>54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7"/>
        <v>5.1001583957250322E-3</v>
      </c>
      <c r="P21" t="str">
        <f t="shared" si="2"/>
        <v/>
      </c>
      <c r="Q21" t="str">
        <f t="shared" si="3"/>
        <v/>
      </c>
      <c r="R21" t="str">
        <f t="shared" si="4"/>
        <v/>
      </c>
      <c r="S21" t="str">
        <f t="shared" si="5"/>
        <v/>
      </c>
      <c r="T21" t="str">
        <f t="shared" si="6"/>
        <v/>
      </c>
    </row>
    <row r="22" spans="1:20" x14ac:dyDescent="0.25">
      <c r="A22">
        <v>785.6810302734375</v>
      </c>
      <c r="B22">
        <v>52.5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8.2635472744918971E-4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77.25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1.2579126844099563E-4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86.5</v>
      </c>
      <c r="H24" t="s">
        <v>442</v>
      </c>
      <c r="I24">
        <v>4605347768.4616699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1.7952333502049558E-5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94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2.3894084876877352E-6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113.5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2.9399334520556919E-7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116.30000305175781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3.3029530374315097E-8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143.80000305175781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3.3348496681479913E-9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333.70001220703125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2.9645734062698276E-10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631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2.2530241834716353E-11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834.20001220703125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1.3853622014089179E-12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1165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5.8489787643258051E-14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2409</v>
      </c>
      <c r="K33" t="str">
        <f t="shared" si="0"/>
        <v/>
      </c>
      <c r="L33">
        <f t="shared" si="1"/>
        <v>0</v>
      </c>
      <c r="M33">
        <f t="shared" si="7"/>
        <v>0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4334</v>
      </c>
      <c r="K34" t="str">
        <f t="shared" si="0"/>
        <v/>
      </c>
      <c r="L34">
        <f t="shared" si="1"/>
        <v>0</v>
      </c>
      <c r="M34">
        <f t="shared" si="7"/>
        <v>0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5319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4719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3247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1797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993.79998779296875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712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486.70001220703125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311.20001220703125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239.5</v>
      </c>
      <c r="F43">
        <v>76.695898184342809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151.80000305175781</v>
      </c>
      <c r="F44">
        <f xml:space="preserve"> $F$51 / 2</f>
        <v>76.695898184342809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68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35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36.25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56.75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75.5</v>
      </c>
    </row>
    <row r="50" spans="1:6" x14ac:dyDescent="0.25">
      <c r="A50">
        <v>786.02398681640625</v>
      </c>
      <c r="B50">
        <v>77</v>
      </c>
      <c r="E50" t="s">
        <v>437</v>
      </c>
      <c r="F50">
        <f>MEDIAN(F54:F74)</f>
        <v>109.40000152587891</v>
      </c>
    </row>
    <row r="51" spans="1:6" x14ac:dyDescent="0.25">
      <c r="A51">
        <v>786.0360107421875</v>
      </c>
      <c r="B51">
        <v>89.5</v>
      </c>
      <c r="E51" t="s">
        <v>438</v>
      </c>
      <c r="F51">
        <f>AVERAGE(F54:F74)</f>
        <v>153.39179636868562</v>
      </c>
    </row>
    <row r="52" spans="1:6" x14ac:dyDescent="0.25">
      <c r="A52">
        <v>786.0479736328125</v>
      </c>
      <c r="B52">
        <v>96</v>
      </c>
      <c r="E52" t="s">
        <v>439</v>
      </c>
      <c r="F52">
        <f>SUM(E$1:E$18)</f>
        <v>890737</v>
      </c>
    </row>
    <row r="53" spans="1:6" x14ac:dyDescent="0.25">
      <c r="A53">
        <v>786.05999755859375</v>
      </c>
      <c r="B53">
        <v>67.5</v>
      </c>
      <c r="E53" t="s">
        <v>440</v>
      </c>
      <c r="F53">
        <f>ABS(F52/F50)</f>
        <v>8142.0199961267226</v>
      </c>
    </row>
    <row r="54" spans="1:6" x14ac:dyDescent="0.25">
      <c r="A54">
        <v>786.072998046875</v>
      </c>
      <c r="B54">
        <v>53.75</v>
      </c>
      <c r="F54">
        <f>AVERAGE(B1:B10)</f>
        <v>67.894999694824222</v>
      </c>
    </row>
    <row r="55" spans="1:6" x14ac:dyDescent="0.25">
      <c r="A55">
        <v>786.08502197265625</v>
      </c>
      <c r="B55">
        <v>113.80000305175781</v>
      </c>
      <c r="F55">
        <v>113.80000305175781</v>
      </c>
    </row>
    <row r="56" spans="1:6" x14ac:dyDescent="0.25">
      <c r="A56">
        <v>786.09698486328125</v>
      </c>
      <c r="B56">
        <v>164.80000305175781</v>
      </c>
      <c r="F56">
        <v>121.80000305175781</v>
      </c>
    </row>
    <row r="57" spans="1:6" x14ac:dyDescent="0.25">
      <c r="A57">
        <v>786.1090087890625</v>
      </c>
      <c r="B57">
        <v>121.19999694824219</v>
      </c>
      <c r="F57">
        <v>354</v>
      </c>
    </row>
    <row r="58" spans="1:6" x14ac:dyDescent="0.25">
      <c r="A58">
        <v>786.12200927734375</v>
      </c>
      <c r="B58">
        <v>69.5</v>
      </c>
      <c r="F58">
        <v>349.5</v>
      </c>
    </row>
    <row r="59" spans="1:6" x14ac:dyDescent="0.25">
      <c r="A59">
        <v>786.13397216796875</v>
      </c>
      <c r="B59">
        <v>61.25</v>
      </c>
      <c r="F59">
        <v>452.70001220703125</v>
      </c>
    </row>
    <row r="60" spans="1:6" x14ac:dyDescent="0.25">
      <c r="A60">
        <v>786.14599609375</v>
      </c>
      <c r="B60">
        <v>110</v>
      </c>
      <c r="F60">
        <v>347</v>
      </c>
    </row>
    <row r="61" spans="1:6" x14ac:dyDescent="0.25">
      <c r="A61">
        <v>786.15802001953125</v>
      </c>
      <c r="B61">
        <v>171.5</v>
      </c>
      <c r="F61">
        <v>217.19999694824219</v>
      </c>
    </row>
    <row r="62" spans="1:6" x14ac:dyDescent="0.25">
      <c r="A62">
        <v>786.1710205078125</v>
      </c>
      <c r="B62">
        <v>186.5</v>
      </c>
      <c r="F62">
        <v>105</v>
      </c>
    </row>
    <row r="63" spans="1:6" x14ac:dyDescent="0.25">
      <c r="A63">
        <v>786.1829833984375</v>
      </c>
      <c r="B63">
        <v>191.80000305175781</v>
      </c>
      <c r="F63">
        <v>139.30000305175781</v>
      </c>
    </row>
    <row r="64" spans="1:6" x14ac:dyDescent="0.25">
      <c r="A64">
        <v>786.19500732421875</v>
      </c>
      <c r="B64">
        <v>165.80000305175781</v>
      </c>
      <c r="F64">
        <v>96.25</v>
      </c>
    </row>
    <row r="65" spans="1:6" x14ac:dyDescent="0.25">
      <c r="A65">
        <v>786.20697021484375</v>
      </c>
      <c r="B65">
        <v>148</v>
      </c>
      <c r="F65">
        <v>89.75</v>
      </c>
    </row>
    <row r="66" spans="1:6" x14ac:dyDescent="0.25">
      <c r="A66">
        <v>786.218994140625</v>
      </c>
      <c r="B66">
        <v>182.69999694824219</v>
      </c>
      <c r="F66">
        <v>92.25</v>
      </c>
    </row>
    <row r="67" spans="1:6" x14ac:dyDescent="0.25">
      <c r="A67">
        <v>786.23199462890625</v>
      </c>
      <c r="B67">
        <v>236.80000305175781</v>
      </c>
      <c r="F67">
        <v>124.19999694824219</v>
      </c>
    </row>
    <row r="68" spans="1:6" x14ac:dyDescent="0.25">
      <c r="A68">
        <v>786.2440185546875</v>
      </c>
      <c r="B68">
        <v>272.29998779296875</v>
      </c>
      <c r="F68">
        <v>155.80000305175781</v>
      </c>
    </row>
    <row r="69" spans="1:6" x14ac:dyDescent="0.25">
      <c r="A69">
        <v>786.2559814453125</v>
      </c>
      <c r="B69">
        <v>279</v>
      </c>
      <c r="F69">
        <v>64.5</v>
      </c>
    </row>
    <row r="70" spans="1:6" x14ac:dyDescent="0.25">
      <c r="A70">
        <v>786.26800537109375</v>
      </c>
      <c r="B70">
        <v>400.29998779296875</v>
      </c>
      <c r="F70">
        <v>54.5</v>
      </c>
    </row>
    <row r="71" spans="1:6" x14ac:dyDescent="0.25">
      <c r="A71">
        <v>786.281005859375</v>
      </c>
      <c r="B71">
        <v>688</v>
      </c>
      <c r="F71">
        <v>41.75</v>
      </c>
    </row>
    <row r="72" spans="1:6" x14ac:dyDescent="0.25">
      <c r="A72">
        <v>786.29302978515625</v>
      </c>
      <c r="B72">
        <v>1327</v>
      </c>
      <c r="F72">
        <v>25</v>
      </c>
    </row>
    <row r="73" spans="1:6" x14ac:dyDescent="0.25">
      <c r="A73">
        <v>786.30499267578125</v>
      </c>
      <c r="B73">
        <v>3371</v>
      </c>
      <c r="F73">
        <f>AVERAGE(B$794:B$804)</f>
        <v>55.640909368341617</v>
      </c>
    </row>
    <row r="74" spans="1:6" x14ac:dyDescent="0.25">
      <c r="A74">
        <v>786.3170166015625</v>
      </c>
      <c r="B74">
        <v>9438</v>
      </c>
    </row>
    <row r="75" spans="1:6" x14ac:dyDescent="0.25">
      <c r="A75">
        <v>786.33001708984375</v>
      </c>
      <c r="B75">
        <v>20310</v>
      </c>
    </row>
    <row r="76" spans="1:6" x14ac:dyDescent="0.25">
      <c r="A76">
        <v>786.34197998046875</v>
      </c>
      <c r="B76">
        <v>27430</v>
      </c>
    </row>
    <row r="77" spans="1:6" x14ac:dyDescent="0.25">
      <c r="A77">
        <v>786.35400390625</v>
      </c>
      <c r="B77">
        <v>22630</v>
      </c>
    </row>
    <row r="78" spans="1:6" x14ac:dyDescent="0.25">
      <c r="A78">
        <v>786.36602783203125</v>
      </c>
      <c r="B78">
        <v>12220</v>
      </c>
    </row>
    <row r="79" spans="1:6" x14ac:dyDescent="0.25">
      <c r="A79">
        <v>786.3790283203125</v>
      </c>
      <c r="B79">
        <v>5072</v>
      </c>
    </row>
    <row r="80" spans="1:6" x14ac:dyDescent="0.25">
      <c r="A80">
        <v>786.3909912109375</v>
      </c>
      <c r="B80">
        <v>2011</v>
      </c>
    </row>
    <row r="81" spans="1:2" x14ac:dyDescent="0.25">
      <c r="A81">
        <v>786.40301513671875</v>
      </c>
      <c r="B81">
        <v>968.20001220703125</v>
      </c>
    </row>
    <row r="82" spans="1:2" x14ac:dyDescent="0.25">
      <c r="A82">
        <v>786.41497802734375</v>
      </c>
      <c r="B82">
        <v>488.5</v>
      </c>
    </row>
    <row r="83" spans="1:2" x14ac:dyDescent="0.25">
      <c r="A83">
        <v>786.427978515625</v>
      </c>
      <c r="B83">
        <v>228.30000305175781</v>
      </c>
    </row>
    <row r="84" spans="1:2" x14ac:dyDescent="0.25">
      <c r="A84">
        <v>786.44000244140625</v>
      </c>
      <c r="B84">
        <v>139.5</v>
      </c>
    </row>
    <row r="85" spans="1:2" x14ac:dyDescent="0.25">
      <c r="A85">
        <v>786.4520263671875</v>
      </c>
      <c r="B85">
        <v>94.75</v>
      </c>
    </row>
    <row r="86" spans="1:2" x14ac:dyDescent="0.25">
      <c r="A86">
        <v>786.4639892578125</v>
      </c>
      <c r="B86">
        <v>132.5</v>
      </c>
    </row>
    <row r="87" spans="1:2" x14ac:dyDescent="0.25">
      <c r="A87">
        <v>786.47698974609375</v>
      </c>
      <c r="B87">
        <v>157.30000305175781</v>
      </c>
    </row>
    <row r="88" spans="1:2" x14ac:dyDescent="0.25">
      <c r="A88">
        <v>786.489013671875</v>
      </c>
      <c r="B88">
        <v>84</v>
      </c>
    </row>
    <row r="89" spans="1:2" x14ac:dyDescent="0.25">
      <c r="A89">
        <v>786.5009765625</v>
      </c>
      <c r="B89">
        <v>54.75</v>
      </c>
    </row>
    <row r="90" spans="1:2" x14ac:dyDescent="0.25">
      <c r="A90">
        <v>786.51300048828125</v>
      </c>
      <c r="B90">
        <v>100</v>
      </c>
    </row>
    <row r="91" spans="1:2" x14ac:dyDescent="0.25">
      <c r="A91">
        <v>786.5260009765625</v>
      </c>
      <c r="B91">
        <v>117</v>
      </c>
    </row>
    <row r="92" spans="1:2" x14ac:dyDescent="0.25">
      <c r="A92">
        <v>786.53802490234375</v>
      </c>
      <c r="B92">
        <v>101.80000305175781</v>
      </c>
    </row>
    <row r="93" spans="1:2" x14ac:dyDescent="0.25">
      <c r="A93">
        <v>786.54998779296875</v>
      </c>
      <c r="B93">
        <v>134.5</v>
      </c>
    </row>
    <row r="94" spans="1:2" x14ac:dyDescent="0.25">
      <c r="A94">
        <v>786.56201171875</v>
      </c>
      <c r="B94">
        <v>198.5</v>
      </c>
    </row>
    <row r="95" spans="1:2" x14ac:dyDescent="0.25">
      <c r="A95">
        <v>786.57501220703125</v>
      </c>
      <c r="B95">
        <v>190</v>
      </c>
    </row>
    <row r="96" spans="1:2" x14ac:dyDescent="0.25">
      <c r="A96">
        <v>786.58697509765625</v>
      </c>
      <c r="B96">
        <v>121.80000305175781</v>
      </c>
    </row>
    <row r="97" spans="1:2" x14ac:dyDescent="0.25">
      <c r="A97">
        <v>786.5989990234375</v>
      </c>
      <c r="B97">
        <v>86.5</v>
      </c>
    </row>
    <row r="98" spans="1:2" x14ac:dyDescent="0.25">
      <c r="A98">
        <v>786.61102294921875</v>
      </c>
      <c r="B98">
        <v>111.30000305175781</v>
      </c>
    </row>
    <row r="99" spans="1:2" x14ac:dyDescent="0.25">
      <c r="A99">
        <v>786.62298583984375</v>
      </c>
      <c r="B99">
        <v>159</v>
      </c>
    </row>
    <row r="100" spans="1:2" x14ac:dyDescent="0.25">
      <c r="A100">
        <v>786.635986328125</v>
      </c>
      <c r="B100">
        <v>185.69999694824219</v>
      </c>
    </row>
    <row r="101" spans="1:2" x14ac:dyDescent="0.25">
      <c r="A101">
        <v>786.64801025390625</v>
      </c>
      <c r="B101">
        <v>184.30000305175781</v>
      </c>
    </row>
    <row r="102" spans="1:2" x14ac:dyDescent="0.25">
      <c r="A102">
        <v>786.65997314453125</v>
      </c>
      <c r="B102">
        <v>157.30000305175781</v>
      </c>
    </row>
    <row r="103" spans="1:2" x14ac:dyDescent="0.25">
      <c r="A103">
        <v>786.6719970703125</v>
      </c>
      <c r="B103">
        <v>150.80000305175781</v>
      </c>
    </row>
    <row r="104" spans="1:2" x14ac:dyDescent="0.25">
      <c r="A104">
        <v>786.68499755859375</v>
      </c>
      <c r="B104">
        <v>190</v>
      </c>
    </row>
    <row r="105" spans="1:2" x14ac:dyDescent="0.25">
      <c r="A105">
        <v>786.697021484375</v>
      </c>
      <c r="B105">
        <v>219</v>
      </c>
    </row>
    <row r="106" spans="1:2" x14ac:dyDescent="0.25">
      <c r="A106">
        <v>786.708984375</v>
      </c>
      <c r="B106">
        <v>214.30000305175781</v>
      </c>
    </row>
    <row r="107" spans="1:2" x14ac:dyDescent="0.25">
      <c r="A107">
        <v>786.72100830078125</v>
      </c>
      <c r="B107">
        <v>271.20001220703125</v>
      </c>
    </row>
    <row r="108" spans="1:2" x14ac:dyDescent="0.25">
      <c r="A108">
        <v>786.7340087890625</v>
      </c>
      <c r="B108">
        <v>395</v>
      </c>
    </row>
    <row r="109" spans="1:2" x14ac:dyDescent="0.25">
      <c r="A109">
        <v>786.7459716796875</v>
      </c>
      <c r="B109">
        <v>445.70001220703125</v>
      </c>
    </row>
    <row r="110" spans="1:2" x14ac:dyDescent="0.25">
      <c r="A110">
        <v>786.75799560546875</v>
      </c>
      <c r="B110">
        <v>458</v>
      </c>
    </row>
    <row r="111" spans="1:2" x14ac:dyDescent="0.25">
      <c r="A111">
        <v>786.77001953125</v>
      </c>
      <c r="B111">
        <v>622.29998779296875</v>
      </c>
    </row>
    <row r="112" spans="1:2" x14ac:dyDescent="0.25">
      <c r="A112">
        <v>786.78302001953125</v>
      </c>
      <c r="B112">
        <v>942.79998779296875</v>
      </c>
    </row>
    <row r="113" spans="1:2" x14ac:dyDescent="0.25">
      <c r="A113">
        <v>786.79498291015625</v>
      </c>
      <c r="B113">
        <v>1531</v>
      </c>
    </row>
    <row r="114" spans="1:2" x14ac:dyDescent="0.25">
      <c r="A114">
        <v>786.8070068359375</v>
      </c>
      <c r="B114">
        <v>4278</v>
      </c>
    </row>
    <row r="115" spans="1:2" x14ac:dyDescent="0.25">
      <c r="A115">
        <v>786.8189697265625</v>
      </c>
      <c r="B115">
        <v>16640</v>
      </c>
    </row>
    <row r="116" spans="1:2" x14ac:dyDescent="0.25">
      <c r="A116">
        <v>786.83197021484375</v>
      </c>
      <c r="B116">
        <v>47420</v>
      </c>
    </row>
    <row r="117" spans="1:2" x14ac:dyDescent="0.25">
      <c r="A117">
        <v>786.843994140625</v>
      </c>
      <c r="B117">
        <v>77070</v>
      </c>
    </row>
    <row r="118" spans="1:2" x14ac:dyDescent="0.25">
      <c r="A118">
        <v>786.85601806640625</v>
      </c>
      <c r="B118">
        <v>68390</v>
      </c>
    </row>
    <row r="119" spans="1:2" x14ac:dyDescent="0.25">
      <c r="A119">
        <v>786.86798095703125</v>
      </c>
      <c r="B119">
        <v>32460</v>
      </c>
    </row>
    <row r="120" spans="1:2" x14ac:dyDescent="0.25">
      <c r="A120">
        <v>786.8809814453125</v>
      </c>
      <c r="B120">
        <v>8759</v>
      </c>
    </row>
    <row r="121" spans="1:2" x14ac:dyDescent="0.25">
      <c r="A121">
        <v>786.89300537109375</v>
      </c>
      <c r="B121">
        <v>2344</v>
      </c>
    </row>
    <row r="122" spans="1:2" x14ac:dyDescent="0.25">
      <c r="A122">
        <v>786.905029296875</v>
      </c>
      <c r="B122">
        <v>1089</v>
      </c>
    </row>
    <row r="123" spans="1:2" x14ac:dyDescent="0.25">
      <c r="A123">
        <v>786.9169921875</v>
      </c>
      <c r="B123">
        <v>836.70001220703125</v>
      </c>
    </row>
    <row r="124" spans="1:2" x14ac:dyDescent="0.25">
      <c r="A124">
        <v>786.92999267578125</v>
      </c>
      <c r="B124">
        <v>700.79998779296875</v>
      </c>
    </row>
    <row r="125" spans="1:2" x14ac:dyDescent="0.25">
      <c r="A125">
        <v>786.9420166015625</v>
      </c>
      <c r="B125">
        <v>540</v>
      </c>
    </row>
    <row r="126" spans="1:2" x14ac:dyDescent="0.25">
      <c r="A126">
        <v>786.9539794921875</v>
      </c>
      <c r="B126">
        <v>390.20001220703125</v>
      </c>
    </row>
    <row r="127" spans="1:2" x14ac:dyDescent="0.25">
      <c r="A127">
        <v>786.96600341796875</v>
      </c>
      <c r="B127">
        <v>291.29998779296875</v>
      </c>
    </row>
    <row r="128" spans="1:2" x14ac:dyDescent="0.25">
      <c r="A128">
        <v>786.97900390625</v>
      </c>
      <c r="B128">
        <v>290.5</v>
      </c>
    </row>
    <row r="129" spans="1:2" x14ac:dyDescent="0.25">
      <c r="A129">
        <v>786.99102783203125</v>
      </c>
      <c r="B129">
        <v>263</v>
      </c>
    </row>
    <row r="130" spans="1:2" x14ac:dyDescent="0.25">
      <c r="A130">
        <v>787.00299072265625</v>
      </c>
      <c r="B130">
        <v>185.30000305175781</v>
      </c>
    </row>
    <row r="131" spans="1:2" x14ac:dyDescent="0.25">
      <c r="A131">
        <v>787.0150146484375</v>
      </c>
      <c r="B131">
        <v>140.30000305175781</v>
      </c>
    </row>
    <row r="132" spans="1:2" x14ac:dyDescent="0.25">
      <c r="A132">
        <v>787.02801513671875</v>
      </c>
      <c r="B132">
        <v>122</v>
      </c>
    </row>
    <row r="133" spans="1:2" x14ac:dyDescent="0.25">
      <c r="A133">
        <v>787.03997802734375</v>
      </c>
      <c r="B133">
        <v>125</v>
      </c>
    </row>
    <row r="134" spans="1:2" x14ac:dyDescent="0.25">
      <c r="A134">
        <v>787.052001953125</v>
      </c>
      <c r="B134">
        <v>138.5</v>
      </c>
    </row>
    <row r="135" spans="1:2" x14ac:dyDescent="0.25">
      <c r="A135">
        <v>787.06402587890625</v>
      </c>
      <c r="B135">
        <v>202.30000305175781</v>
      </c>
    </row>
    <row r="136" spans="1:2" x14ac:dyDescent="0.25">
      <c r="A136">
        <v>787.0770263671875</v>
      </c>
      <c r="B136">
        <v>308</v>
      </c>
    </row>
    <row r="137" spans="1:2" x14ac:dyDescent="0.25">
      <c r="A137">
        <v>787.0889892578125</v>
      </c>
      <c r="B137">
        <v>354</v>
      </c>
    </row>
    <row r="138" spans="1:2" x14ac:dyDescent="0.25">
      <c r="A138">
        <v>787.10101318359375</v>
      </c>
      <c r="B138">
        <v>307</v>
      </c>
    </row>
    <row r="139" spans="1:2" x14ac:dyDescent="0.25">
      <c r="A139">
        <v>787.11297607421875</v>
      </c>
      <c r="B139">
        <v>261.5</v>
      </c>
    </row>
    <row r="140" spans="1:2" x14ac:dyDescent="0.25">
      <c r="A140">
        <v>787.1259765625</v>
      </c>
      <c r="B140">
        <v>239.5</v>
      </c>
    </row>
    <row r="141" spans="1:2" x14ac:dyDescent="0.25">
      <c r="A141">
        <v>787.13800048828125</v>
      </c>
      <c r="B141">
        <v>214</v>
      </c>
    </row>
    <row r="142" spans="1:2" x14ac:dyDescent="0.25">
      <c r="A142">
        <v>787.1500244140625</v>
      </c>
      <c r="B142">
        <v>206.69999694824219</v>
      </c>
    </row>
    <row r="143" spans="1:2" x14ac:dyDescent="0.25">
      <c r="A143">
        <v>787.1619873046875</v>
      </c>
      <c r="B143">
        <v>191.5</v>
      </c>
    </row>
    <row r="144" spans="1:2" x14ac:dyDescent="0.25">
      <c r="A144">
        <v>787.17498779296875</v>
      </c>
      <c r="B144">
        <v>196</v>
      </c>
    </row>
    <row r="145" spans="1:2" x14ac:dyDescent="0.25">
      <c r="A145">
        <v>787.18701171875</v>
      </c>
      <c r="B145">
        <v>235.30000305175781</v>
      </c>
    </row>
    <row r="146" spans="1:2" x14ac:dyDescent="0.25">
      <c r="A146">
        <v>787.198974609375</v>
      </c>
      <c r="B146">
        <v>289</v>
      </c>
    </row>
    <row r="147" spans="1:2" x14ac:dyDescent="0.25">
      <c r="A147">
        <v>787.21099853515625</v>
      </c>
      <c r="B147">
        <v>359</v>
      </c>
    </row>
    <row r="148" spans="1:2" x14ac:dyDescent="0.25">
      <c r="A148">
        <v>787.2239990234375</v>
      </c>
      <c r="B148">
        <v>378.5</v>
      </c>
    </row>
    <row r="149" spans="1:2" x14ac:dyDescent="0.25">
      <c r="A149">
        <v>787.23602294921875</v>
      </c>
      <c r="B149">
        <v>369.5</v>
      </c>
    </row>
    <row r="150" spans="1:2" x14ac:dyDescent="0.25">
      <c r="A150">
        <v>787.24798583984375</v>
      </c>
      <c r="B150">
        <v>443.79998779296875</v>
      </c>
    </row>
    <row r="151" spans="1:2" x14ac:dyDescent="0.25">
      <c r="A151">
        <v>787.260009765625</v>
      </c>
      <c r="B151">
        <v>557.70001220703125</v>
      </c>
    </row>
    <row r="152" spans="1:2" x14ac:dyDescent="0.25">
      <c r="A152">
        <v>787.27301025390625</v>
      </c>
      <c r="B152">
        <v>656.70001220703125</v>
      </c>
    </row>
    <row r="153" spans="1:2" x14ac:dyDescent="0.25">
      <c r="A153">
        <v>787.28497314453125</v>
      </c>
      <c r="B153">
        <v>749.70001220703125</v>
      </c>
    </row>
    <row r="154" spans="1:2" x14ac:dyDescent="0.25">
      <c r="A154">
        <v>787.2969970703125</v>
      </c>
      <c r="B154">
        <v>1256</v>
      </c>
    </row>
    <row r="155" spans="1:2" x14ac:dyDescent="0.25">
      <c r="A155">
        <v>787.30902099609375</v>
      </c>
      <c r="B155">
        <v>3892</v>
      </c>
    </row>
    <row r="156" spans="1:2" x14ac:dyDescent="0.25">
      <c r="A156">
        <v>787.322021484375</v>
      </c>
      <c r="B156">
        <v>18860</v>
      </c>
    </row>
    <row r="157" spans="1:2" x14ac:dyDescent="0.25">
      <c r="A157">
        <v>787.333984375</v>
      </c>
      <c r="B157">
        <v>67570</v>
      </c>
    </row>
    <row r="158" spans="1:2" x14ac:dyDescent="0.25">
      <c r="A158">
        <v>787.34600830078125</v>
      </c>
      <c r="B158">
        <v>125100</v>
      </c>
    </row>
    <row r="159" spans="1:2" x14ac:dyDescent="0.25">
      <c r="A159">
        <v>787.35797119140625</v>
      </c>
      <c r="B159">
        <v>118000</v>
      </c>
    </row>
    <row r="160" spans="1:2" x14ac:dyDescent="0.25">
      <c r="A160">
        <v>787.3709716796875</v>
      </c>
      <c r="B160">
        <v>55920</v>
      </c>
    </row>
    <row r="161" spans="1:2" x14ac:dyDescent="0.25">
      <c r="A161">
        <v>787.38299560546875</v>
      </c>
      <c r="B161">
        <v>13430</v>
      </c>
    </row>
    <row r="162" spans="1:2" x14ac:dyDescent="0.25">
      <c r="A162">
        <v>787.39501953125</v>
      </c>
      <c r="B162">
        <v>2728</v>
      </c>
    </row>
    <row r="163" spans="1:2" x14ac:dyDescent="0.25">
      <c r="A163">
        <v>787.406982421875</v>
      </c>
      <c r="B163">
        <v>1019</v>
      </c>
    </row>
    <row r="164" spans="1:2" x14ac:dyDescent="0.25">
      <c r="A164">
        <v>787.41998291015625</v>
      </c>
      <c r="B164">
        <v>857.20001220703125</v>
      </c>
    </row>
    <row r="165" spans="1:2" x14ac:dyDescent="0.25">
      <c r="A165">
        <v>787.4320068359375</v>
      </c>
      <c r="B165">
        <v>882.79998779296875</v>
      </c>
    </row>
    <row r="166" spans="1:2" x14ac:dyDescent="0.25">
      <c r="A166">
        <v>787.4439697265625</v>
      </c>
      <c r="B166">
        <v>772.29998779296875</v>
      </c>
    </row>
    <row r="167" spans="1:2" x14ac:dyDescent="0.25">
      <c r="A167">
        <v>787.45599365234375</v>
      </c>
      <c r="B167">
        <v>502</v>
      </c>
    </row>
    <row r="168" spans="1:2" x14ac:dyDescent="0.25">
      <c r="A168">
        <v>787.468994140625</v>
      </c>
      <c r="B168">
        <v>320.29998779296875</v>
      </c>
    </row>
    <row r="169" spans="1:2" x14ac:dyDescent="0.25">
      <c r="A169">
        <v>787.48101806640625</v>
      </c>
      <c r="B169">
        <v>357</v>
      </c>
    </row>
    <row r="170" spans="1:2" x14ac:dyDescent="0.25">
      <c r="A170">
        <v>787.49298095703125</v>
      </c>
      <c r="B170">
        <v>472.29998779296875</v>
      </c>
    </row>
    <row r="171" spans="1:2" x14ac:dyDescent="0.25">
      <c r="A171">
        <v>787.5050048828125</v>
      </c>
      <c r="B171">
        <v>489.5</v>
      </c>
    </row>
    <row r="172" spans="1:2" x14ac:dyDescent="0.25">
      <c r="A172">
        <v>787.51800537109375</v>
      </c>
      <c r="B172">
        <v>403.5</v>
      </c>
    </row>
    <row r="173" spans="1:2" x14ac:dyDescent="0.25">
      <c r="A173">
        <v>787.530029296875</v>
      </c>
      <c r="B173">
        <v>273.20001220703125</v>
      </c>
    </row>
    <row r="174" spans="1:2" x14ac:dyDescent="0.25">
      <c r="A174">
        <v>787.5419921875</v>
      </c>
      <c r="B174">
        <v>199</v>
      </c>
    </row>
    <row r="175" spans="1:2" x14ac:dyDescent="0.25">
      <c r="A175">
        <v>787.55401611328125</v>
      </c>
      <c r="B175">
        <v>265</v>
      </c>
    </row>
    <row r="176" spans="1:2" x14ac:dyDescent="0.25">
      <c r="A176">
        <v>787.5670166015625</v>
      </c>
      <c r="B176">
        <v>354.70001220703125</v>
      </c>
    </row>
    <row r="177" spans="1:2" x14ac:dyDescent="0.25">
      <c r="A177">
        <v>787.5789794921875</v>
      </c>
      <c r="B177">
        <v>364.5</v>
      </c>
    </row>
    <row r="178" spans="1:2" x14ac:dyDescent="0.25">
      <c r="A178">
        <v>787.59100341796875</v>
      </c>
      <c r="B178">
        <v>349.5</v>
      </c>
    </row>
    <row r="179" spans="1:2" x14ac:dyDescent="0.25">
      <c r="A179">
        <v>787.60302734375</v>
      </c>
      <c r="B179">
        <v>313.20001220703125</v>
      </c>
    </row>
    <row r="180" spans="1:2" x14ac:dyDescent="0.25">
      <c r="A180">
        <v>787.61602783203125</v>
      </c>
      <c r="B180">
        <v>242.80000305175781</v>
      </c>
    </row>
    <row r="181" spans="1:2" x14ac:dyDescent="0.25">
      <c r="A181">
        <v>787.62799072265625</v>
      </c>
      <c r="B181">
        <v>182.5</v>
      </c>
    </row>
    <row r="182" spans="1:2" x14ac:dyDescent="0.25">
      <c r="A182">
        <v>787.6400146484375</v>
      </c>
      <c r="B182">
        <v>191.30000305175781</v>
      </c>
    </row>
    <row r="183" spans="1:2" x14ac:dyDescent="0.25">
      <c r="A183">
        <v>787.6519775390625</v>
      </c>
      <c r="B183">
        <v>300.5</v>
      </c>
    </row>
    <row r="184" spans="1:2" x14ac:dyDescent="0.25">
      <c r="A184">
        <v>787.66497802734375</v>
      </c>
      <c r="B184">
        <v>363.20001220703125</v>
      </c>
    </row>
    <row r="185" spans="1:2" x14ac:dyDescent="0.25">
      <c r="A185">
        <v>787.677001953125</v>
      </c>
      <c r="B185">
        <v>330.29998779296875</v>
      </c>
    </row>
    <row r="186" spans="1:2" x14ac:dyDescent="0.25">
      <c r="A186">
        <v>787.68902587890625</v>
      </c>
      <c r="B186">
        <v>325</v>
      </c>
    </row>
    <row r="187" spans="1:2" x14ac:dyDescent="0.25">
      <c r="A187">
        <v>787.70098876953125</v>
      </c>
      <c r="B187">
        <v>297.79998779296875</v>
      </c>
    </row>
    <row r="188" spans="1:2" x14ac:dyDescent="0.25">
      <c r="A188">
        <v>787.7139892578125</v>
      </c>
      <c r="B188">
        <v>299.29998779296875</v>
      </c>
    </row>
    <row r="189" spans="1:2" x14ac:dyDescent="0.25">
      <c r="A189">
        <v>787.72601318359375</v>
      </c>
      <c r="B189">
        <v>443</v>
      </c>
    </row>
    <row r="190" spans="1:2" x14ac:dyDescent="0.25">
      <c r="A190">
        <v>787.73797607421875</v>
      </c>
      <c r="B190">
        <v>589.79998779296875</v>
      </c>
    </row>
    <row r="191" spans="1:2" x14ac:dyDescent="0.25">
      <c r="A191">
        <v>787.75</v>
      </c>
      <c r="B191">
        <v>616</v>
      </c>
    </row>
    <row r="192" spans="1:2" x14ac:dyDescent="0.25">
      <c r="A192">
        <v>787.76300048828125</v>
      </c>
      <c r="B192">
        <v>621.29998779296875</v>
      </c>
    </row>
    <row r="193" spans="1:2" x14ac:dyDescent="0.25">
      <c r="A193">
        <v>787.7750244140625</v>
      </c>
      <c r="B193">
        <v>737</v>
      </c>
    </row>
    <row r="194" spans="1:2" x14ac:dyDescent="0.25">
      <c r="A194">
        <v>787.7869873046875</v>
      </c>
      <c r="B194">
        <v>886</v>
      </c>
    </row>
    <row r="195" spans="1:2" x14ac:dyDescent="0.25">
      <c r="A195">
        <v>787.79901123046875</v>
      </c>
      <c r="B195">
        <v>1172</v>
      </c>
    </row>
    <row r="196" spans="1:2" x14ac:dyDescent="0.25">
      <c r="A196">
        <v>787.81201171875</v>
      </c>
      <c r="B196">
        <v>3528</v>
      </c>
    </row>
    <row r="197" spans="1:2" x14ac:dyDescent="0.25">
      <c r="A197">
        <v>787.823974609375</v>
      </c>
      <c r="B197">
        <v>21360</v>
      </c>
    </row>
    <row r="198" spans="1:2" x14ac:dyDescent="0.25">
      <c r="A198">
        <v>787.83599853515625</v>
      </c>
      <c r="B198">
        <v>80410</v>
      </c>
    </row>
    <row r="199" spans="1:2" x14ac:dyDescent="0.25">
      <c r="A199">
        <v>787.8480224609375</v>
      </c>
      <c r="B199">
        <v>146700</v>
      </c>
    </row>
    <row r="200" spans="1:2" x14ac:dyDescent="0.25">
      <c r="A200">
        <v>787.86102294921875</v>
      </c>
      <c r="B200">
        <v>135100</v>
      </c>
    </row>
    <row r="201" spans="1:2" x14ac:dyDescent="0.25">
      <c r="A201">
        <v>787.87298583984375</v>
      </c>
      <c r="B201">
        <v>63550</v>
      </c>
    </row>
    <row r="202" spans="1:2" x14ac:dyDescent="0.25">
      <c r="A202">
        <v>787.885009765625</v>
      </c>
      <c r="B202">
        <v>15690</v>
      </c>
    </row>
    <row r="203" spans="1:2" x14ac:dyDescent="0.25">
      <c r="A203">
        <v>787.89697265625</v>
      </c>
      <c r="B203">
        <v>3186</v>
      </c>
    </row>
    <row r="204" spans="1:2" x14ac:dyDescent="0.25">
      <c r="A204">
        <v>787.90997314453125</v>
      </c>
      <c r="B204">
        <v>1264</v>
      </c>
    </row>
    <row r="205" spans="1:2" x14ac:dyDescent="0.25">
      <c r="A205">
        <v>787.9219970703125</v>
      </c>
      <c r="B205">
        <v>1147</v>
      </c>
    </row>
    <row r="206" spans="1:2" x14ac:dyDescent="0.25">
      <c r="A206">
        <v>787.93402099609375</v>
      </c>
      <c r="B206">
        <v>1122</v>
      </c>
    </row>
    <row r="207" spans="1:2" x14ac:dyDescent="0.25">
      <c r="A207">
        <v>787.94598388671875</v>
      </c>
      <c r="B207">
        <v>813</v>
      </c>
    </row>
    <row r="208" spans="1:2" x14ac:dyDescent="0.25">
      <c r="A208">
        <v>787.958984375</v>
      </c>
      <c r="B208">
        <v>498.70001220703125</v>
      </c>
    </row>
    <row r="209" spans="1:2" x14ac:dyDescent="0.25">
      <c r="A209">
        <v>787.97100830078125</v>
      </c>
      <c r="B209">
        <v>387</v>
      </c>
    </row>
    <row r="210" spans="1:2" x14ac:dyDescent="0.25">
      <c r="A210">
        <v>787.98297119140625</v>
      </c>
      <c r="B210">
        <v>426.5</v>
      </c>
    </row>
    <row r="211" spans="1:2" x14ac:dyDescent="0.25">
      <c r="A211">
        <v>787.9949951171875</v>
      </c>
      <c r="B211">
        <v>460</v>
      </c>
    </row>
    <row r="212" spans="1:2" x14ac:dyDescent="0.25">
      <c r="A212">
        <v>788.00799560546875</v>
      </c>
      <c r="B212">
        <v>407</v>
      </c>
    </row>
    <row r="213" spans="1:2" x14ac:dyDescent="0.25">
      <c r="A213">
        <v>788.02001953125</v>
      </c>
      <c r="B213">
        <v>356.5</v>
      </c>
    </row>
    <row r="214" spans="1:2" x14ac:dyDescent="0.25">
      <c r="A214">
        <v>788.031982421875</v>
      </c>
      <c r="B214">
        <v>324.29998779296875</v>
      </c>
    </row>
    <row r="215" spans="1:2" x14ac:dyDescent="0.25">
      <c r="A215">
        <v>788.04400634765625</v>
      </c>
      <c r="B215">
        <v>348.5</v>
      </c>
    </row>
    <row r="216" spans="1:2" x14ac:dyDescent="0.25">
      <c r="A216">
        <v>788.0570068359375</v>
      </c>
      <c r="B216">
        <v>403.70001220703125</v>
      </c>
    </row>
    <row r="217" spans="1:2" x14ac:dyDescent="0.25">
      <c r="A217">
        <v>788.0689697265625</v>
      </c>
      <c r="B217">
        <v>387.29998779296875</v>
      </c>
    </row>
    <row r="218" spans="1:2" x14ac:dyDescent="0.25">
      <c r="A218">
        <v>788.08099365234375</v>
      </c>
      <c r="B218">
        <v>371</v>
      </c>
    </row>
    <row r="219" spans="1:2" x14ac:dyDescent="0.25">
      <c r="A219">
        <v>788.093994140625</v>
      </c>
      <c r="B219">
        <v>452.70001220703125</v>
      </c>
    </row>
    <row r="220" spans="1:2" x14ac:dyDescent="0.25">
      <c r="A220">
        <v>788.10601806640625</v>
      </c>
      <c r="B220">
        <v>488.79998779296875</v>
      </c>
    </row>
    <row r="221" spans="1:2" x14ac:dyDescent="0.25">
      <c r="A221">
        <v>788.11798095703125</v>
      </c>
      <c r="B221">
        <v>399.29998779296875</v>
      </c>
    </row>
    <row r="222" spans="1:2" x14ac:dyDescent="0.25">
      <c r="A222">
        <v>788.1300048828125</v>
      </c>
      <c r="B222">
        <v>305.79998779296875</v>
      </c>
    </row>
    <row r="223" spans="1:2" x14ac:dyDescent="0.25">
      <c r="A223">
        <v>788.14300537109375</v>
      </c>
      <c r="B223">
        <v>329.70001220703125</v>
      </c>
    </row>
    <row r="224" spans="1:2" x14ac:dyDescent="0.25">
      <c r="A224">
        <v>788.155029296875</v>
      </c>
      <c r="B224">
        <v>429.29998779296875</v>
      </c>
    </row>
    <row r="225" spans="1:2" x14ac:dyDescent="0.25">
      <c r="A225">
        <v>788.1669921875</v>
      </c>
      <c r="B225">
        <v>411.20001220703125</v>
      </c>
    </row>
    <row r="226" spans="1:2" x14ac:dyDescent="0.25">
      <c r="A226">
        <v>788.17901611328125</v>
      </c>
      <c r="B226">
        <v>355.29998779296875</v>
      </c>
    </row>
    <row r="227" spans="1:2" x14ac:dyDescent="0.25">
      <c r="A227">
        <v>788.1920166015625</v>
      </c>
      <c r="B227">
        <v>419.5</v>
      </c>
    </row>
    <row r="228" spans="1:2" x14ac:dyDescent="0.25">
      <c r="A228">
        <v>788.2039794921875</v>
      </c>
      <c r="B228">
        <v>457.70001220703125</v>
      </c>
    </row>
    <row r="229" spans="1:2" x14ac:dyDescent="0.25">
      <c r="A229">
        <v>788.21600341796875</v>
      </c>
      <c r="B229">
        <v>428</v>
      </c>
    </row>
    <row r="230" spans="1:2" x14ac:dyDescent="0.25">
      <c r="A230">
        <v>788.22802734375</v>
      </c>
      <c r="B230">
        <v>400.29998779296875</v>
      </c>
    </row>
    <row r="231" spans="1:2" x14ac:dyDescent="0.25">
      <c r="A231">
        <v>788.24102783203125</v>
      </c>
      <c r="B231">
        <v>316</v>
      </c>
    </row>
    <row r="232" spans="1:2" x14ac:dyDescent="0.25">
      <c r="A232">
        <v>788.25299072265625</v>
      </c>
      <c r="B232">
        <v>267.20001220703125</v>
      </c>
    </row>
    <row r="233" spans="1:2" x14ac:dyDescent="0.25">
      <c r="A233">
        <v>788.2650146484375</v>
      </c>
      <c r="B233">
        <v>357.20001220703125</v>
      </c>
    </row>
    <row r="234" spans="1:2" x14ac:dyDescent="0.25">
      <c r="A234">
        <v>788.2769775390625</v>
      </c>
      <c r="B234">
        <v>471</v>
      </c>
    </row>
    <row r="235" spans="1:2" x14ac:dyDescent="0.25">
      <c r="A235">
        <v>788.28997802734375</v>
      </c>
      <c r="B235">
        <v>536.70001220703125</v>
      </c>
    </row>
    <row r="236" spans="1:2" x14ac:dyDescent="0.25">
      <c r="A236">
        <v>788.302001953125</v>
      </c>
      <c r="B236">
        <v>1003</v>
      </c>
    </row>
    <row r="237" spans="1:2" x14ac:dyDescent="0.25">
      <c r="A237">
        <v>788.31402587890625</v>
      </c>
      <c r="B237">
        <v>3852</v>
      </c>
    </row>
    <row r="238" spans="1:2" x14ac:dyDescent="0.25">
      <c r="A238">
        <v>788.32598876953125</v>
      </c>
      <c r="B238">
        <v>19930</v>
      </c>
    </row>
    <row r="239" spans="1:2" x14ac:dyDescent="0.25">
      <c r="A239">
        <v>788.3389892578125</v>
      </c>
      <c r="B239">
        <v>71630</v>
      </c>
    </row>
    <row r="240" spans="1:2" x14ac:dyDescent="0.25">
      <c r="A240">
        <v>788.35101318359375</v>
      </c>
      <c r="B240">
        <v>131300</v>
      </c>
    </row>
    <row r="241" spans="1:2" x14ac:dyDescent="0.25">
      <c r="A241">
        <v>788.36297607421875</v>
      </c>
      <c r="B241">
        <v>123100</v>
      </c>
    </row>
    <row r="242" spans="1:2" x14ac:dyDescent="0.25">
      <c r="A242">
        <v>788.375</v>
      </c>
      <c r="B242">
        <v>59320</v>
      </c>
    </row>
    <row r="243" spans="1:2" x14ac:dyDescent="0.25">
      <c r="A243">
        <v>788.38800048828125</v>
      </c>
      <c r="B243">
        <v>15050</v>
      </c>
    </row>
    <row r="244" spans="1:2" x14ac:dyDescent="0.25">
      <c r="A244">
        <v>788.4000244140625</v>
      </c>
      <c r="B244">
        <v>2914</v>
      </c>
    </row>
    <row r="245" spans="1:2" x14ac:dyDescent="0.25">
      <c r="A245">
        <v>788.4119873046875</v>
      </c>
      <c r="B245">
        <v>1163</v>
      </c>
    </row>
    <row r="246" spans="1:2" x14ac:dyDescent="0.25">
      <c r="A246">
        <v>788.42401123046875</v>
      </c>
      <c r="B246">
        <v>1244</v>
      </c>
    </row>
    <row r="247" spans="1:2" x14ac:dyDescent="0.25">
      <c r="A247">
        <v>788.43701171875</v>
      </c>
      <c r="B247">
        <v>1094</v>
      </c>
    </row>
    <row r="248" spans="1:2" x14ac:dyDescent="0.25">
      <c r="A248">
        <v>788.448974609375</v>
      </c>
      <c r="B248">
        <v>732.20001220703125</v>
      </c>
    </row>
    <row r="249" spans="1:2" x14ac:dyDescent="0.25">
      <c r="A249">
        <v>788.46099853515625</v>
      </c>
      <c r="B249">
        <v>516</v>
      </c>
    </row>
    <row r="250" spans="1:2" x14ac:dyDescent="0.25">
      <c r="A250">
        <v>788.4739990234375</v>
      </c>
      <c r="B250">
        <v>387.5</v>
      </c>
    </row>
    <row r="251" spans="1:2" x14ac:dyDescent="0.25">
      <c r="A251">
        <v>788.48602294921875</v>
      </c>
      <c r="B251">
        <v>323</v>
      </c>
    </row>
    <row r="252" spans="1:2" x14ac:dyDescent="0.25">
      <c r="A252">
        <v>788.49798583984375</v>
      </c>
      <c r="B252">
        <v>350.20001220703125</v>
      </c>
    </row>
    <row r="253" spans="1:2" x14ac:dyDescent="0.25">
      <c r="A253">
        <v>788.510009765625</v>
      </c>
      <c r="B253">
        <v>381.5</v>
      </c>
    </row>
    <row r="254" spans="1:2" x14ac:dyDescent="0.25">
      <c r="A254">
        <v>788.52301025390625</v>
      </c>
      <c r="B254">
        <v>342.79998779296875</v>
      </c>
    </row>
    <row r="255" spans="1:2" x14ac:dyDescent="0.25">
      <c r="A255">
        <v>788.53497314453125</v>
      </c>
      <c r="B255">
        <v>275.70001220703125</v>
      </c>
    </row>
    <row r="256" spans="1:2" x14ac:dyDescent="0.25">
      <c r="A256">
        <v>788.5469970703125</v>
      </c>
      <c r="B256">
        <v>225.5</v>
      </c>
    </row>
    <row r="257" spans="1:2" x14ac:dyDescent="0.25">
      <c r="A257">
        <v>788.55902099609375</v>
      </c>
      <c r="B257">
        <v>206.5</v>
      </c>
    </row>
    <row r="258" spans="1:2" x14ac:dyDescent="0.25">
      <c r="A258">
        <v>788.572021484375</v>
      </c>
      <c r="B258">
        <v>219.19999694824219</v>
      </c>
    </row>
    <row r="259" spans="1:2" x14ac:dyDescent="0.25">
      <c r="A259">
        <v>788.583984375</v>
      </c>
      <c r="B259">
        <v>271.5</v>
      </c>
    </row>
    <row r="260" spans="1:2" x14ac:dyDescent="0.25">
      <c r="A260">
        <v>788.59600830078125</v>
      </c>
      <c r="B260">
        <v>347</v>
      </c>
    </row>
    <row r="261" spans="1:2" x14ac:dyDescent="0.25">
      <c r="A261">
        <v>788.60797119140625</v>
      </c>
      <c r="B261">
        <v>370</v>
      </c>
    </row>
    <row r="262" spans="1:2" x14ac:dyDescent="0.25">
      <c r="A262">
        <v>788.6209716796875</v>
      </c>
      <c r="B262">
        <v>360</v>
      </c>
    </row>
    <row r="263" spans="1:2" x14ac:dyDescent="0.25">
      <c r="A263">
        <v>788.63299560546875</v>
      </c>
      <c r="B263">
        <v>339</v>
      </c>
    </row>
    <row r="264" spans="1:2" x14ac:dyDescent="0.25">
      <c r="A264">
        <v>788.64501953125</v>
      </c>
      <c r="B264">
        <v>282.5</v>
      </c>
    </row>
    <row r="265" spans="1:2" x14ac:dyDescent="0.25">
      <c r="A265">
        <v>788.656982421875</v>
      </c>
      <c r="B265">
        <v>277.29998779296875</v>
      </c>
    </row>
    <row r="266" spans="1:2" x14ac:dyDescent="0.25">
      <c r="A266">
        <v>788.66998291015625</v>
      </c>
      <c r="B266">
        <v>336.5</v>
      </c>
    </row>
    <row r="267" spans="1:2" x14ac:dyDescent="0.25">
      <c r="A267">
        <v>788.6820068359375</v>
      </c>
      <c r="B267">
        <v>393</v>
      </c>
    </row>
    <row r="268" spans="1:2" x14ac:dyDescent="0.25">
      <c r="A268">
        <v>788.6939697265625</v>
      </c>
      <c r="B268">
        <v>429.29998779296875</v>
      </c>
    </row>
    <row r="269" spans="1:2" x14ac:dyDescent="0.25">
      <c r="A269">
        <v>788.70599365234375</v>
      </c>
      <c r="B269">
        <v>372.5</v>
      </c>
    </row>
    <row r="270" spans="1:2" x14ac:dyDescent="0.25">
      <c r="A270">
        <v>788.718994140625</v>
      </c>
      <c r="B270">
        <v>319</v>
      </c>
    </row>
    <row r="271" spans="1:2" x14ac:dyDescent="0.25">
      <c r="A271">
        <v>788.73101806640625</v>
      </c>
      <c r="B271">
        <v>350.70001220703125</v>
      </c>
    </row>
    <row r="272" spans="1:2" x14ac:dyDescent="0.25">
      <c r="A272">
        <v>788.74298095703125</v>
      </c>
      <c r="B272">
        <v>331.29998779296875</v>
      </c>
    </row>
    <row r="273" spans="1:2" x14ac:dyDescent="0.25">
      <c r="A273">
        <v>788.7550048828125</v>
      </c>
      <c r="B273">
        <v>284</v>
      </c>
    </row>
    <row r="274" spans="1:2" x14ac:dyDescent="0.25">
      <c r="A274">
        <v>788.76800537109375</v>
      </c>
      <c r="B274">
        <v>341</v>
      </c>
    </row>
    <row r="275" spans="1:2" x14ac:dyDescent="0.25">
      <c r="A275">
        <v>788.780029296875</v>
      </c>
      <c r="B275">
        <v>447.29998779296875</v>
      </c>
    </row>
    <row r="276" spans="1:2" x14ac:dyDescent="0.25">
      <c r="A276">
        <v>788.7919921875</v>
      </c>
      <c r="B276">
        <v>557.20001220703125</v>
      </c>
    </row>
    <row r="277" spans="1:2" x14ac:dyDescent="0.25">
      <c r="A277">
        <v>788.80499267578125</v>
      </c>
      <c r="B277">
        <v>1046</v>
      </c>
    </row>
    <row r="278" spans="1:2" x14ac:dyDescent="0.25">
      <c r="A278">
        <v>788.8170166015625</v>
      </c>
      <c r="B278">
        <v>3194</v>
      </c>
    </row>
    <row r="279" spans="1:2" x14ac:dyDescent="0.25">
      <c r="A279">
        <v>788.8289794921875</v>
      </c>
      <c r="B279">
        <v>15660</v>
      </c>
    </row>
    <row r="280" spans="1:2" x14ac:dyDescent="0.25">
      <c r="A280">
        <v>788.84100341796875</v>
      </c>
      <c r="B280">
        <v>53710</v>
      </c>
    </row>
    <row r="281" spans="1:2" x14ac:dyDescent="0.25">
      <c r="A281">
        <v>788.85400390625</v>
      </c>
      <c r="B281">
        <v>95040</v>
      </c>
    </row>
    <row r="282" spans="1:2" x14ac:dyDescent="0.25">
      <c r="A282">
        <v>788.86602783203125</v>
      </c>
      <c r="B282">
        <v>89440</v>
      </c>
    </row>
    <row r="283" spans="1:2" x14ac:dyDescent="0.25">
      <c r="A283">
        <v>788.87799072265625</v>
      </c>
      <c r="B283">
        <v>46380</v>
      </c>
    </row>
    <row r="284" spans="1:2" x14ac:dyDescent="0.25">
      <c r="A284">
        <v>788.8900146484375</v>
      </c>
      <c r="B284">
        <v>13830</v>
      </c>
    </row>
    <row r="285" spans="1:2" x14ac:dyDescent="0.25">
      <c r="A285">
        <v>788.90301513671875</v>
      </c>
      <c r="B285">
        <v>3105</v>
      </c>
    </row>
    <row r="286" spans="1:2" x14ac:dyDescent="0.25">
      <c r="A286">
        <v>788.91497802734375</v>
      </c>
      <c r="B286">
        <v>1179</v>
      </c>
    </row>
    <row r="287" spans="1:2" x14ac:dyDescent="0.25">
      <c r="A287">
        <v>788.927001953125</v>
      </c>
      <c r="B287">
        <v>810.5</v>
      </c>
    </row>
    <row r="288" spans="1:2" x14ac:dyDescent="0.25">
      <c r="A288">
        <v>788.93902587890625</v>
      </c>
      <c r="B288">
        <v>731.5</v>
      </c>
    </row>
    <row r="289" spans="1:2" x14ac:dyDescent="0.25">
      <c r="A289">
        <v>788.9520263671875</v>
      </c>
      <c r="B289">
        <v>624.20001220703125</v>
      </c>
    </row>
    <row r="290" spans="1:2" x14ac:dyDescent="0.25">
      <c r="A290">
        <v>788.9639892578125</v>
      </c>
      <c r="B290">
        <v>539</v>
      </c>
    </row>
    <row r="291" spans="1:2" x14ac:dyDescent="0.25">
      <c r="A291">
        <v>788.97601318359375</v>
      </c>
      <c r="B291">
        <v>498.5</v>
      </c>
    </row>
    <row r="292" spans="1:2" x14ac:dyDescent="0.25">
      <c r="A292">
        <v>788.98797607421875</v>
      </c>
      <c r="B292">
        <v>456.5</v>
      </c>
    </row>
    <row r="293" spans="1:2" x14ac:dyDescent="0.25">
      <c r="A293">
        <v>789.0009765625</v>
      </c>
      <c r="B293">
        <v>447.5</v>
      </c>
    </row>
    <row r="294" spans="1:2" x14ac:dyDescent="0.25">
      <c r="A294">
        <v>789.01300048828125</v>
      </c>
      <c r="B294">
        <v>413.79998779296875</v>
      </c>
    </row>
    <row r="295" spans="1:2" x14ac:dyDescent="0.25">
      <c r="A295">
        <v>789.0250244140625</v>
      </c>
      <c r="B295">
        <v>329.29998779296875</v>
      </c>
    </row>
    <row r="296" spans="1:2" x14ac:dyDescent="0.25">
      <c r="A296">
        <v>789.0369873046875</v>
      </c>
      <c r="B296">
        <v>230.80000305175781</v>
      </c>
    </row>
    <row r="297" spans="1:2" x14ac:dyDescent="0.25">
      <c r="A297">
        <v>789.04998779296875</v>
      </c>
      <c r="B297">
        <v>143</v>
      </c>
    </row>
    <row r="298" spans="1:2" x14ac:dyDescent="0.25">
      <c r="A298">
        <v>789.06201171875</v>
      </c>
      <c r="B298">
        <v>127.30000305175781</v>
      </c>
    </row>
    <row r="299" spans="1:2" x14ac:dyDescent="0.25">
      <c r="A299">
        <v>789.073974609375</v>
      </c>
      <c r="B299">
        <v>173</v>
      </c>
    </row>
    <row r="300" spans="1:2" x14ac:dyDescent="0.25">
      <c r="A300">
        <v>789.08599853515625</v>
      </c>
      <c r="B300">
        <v>219</v>
      </c>
    </row>
    <row r="301" spans="1:2" x14ac:dyDescent="0.25">
      <c r="A301">
        <v>789.0989990234375</v>
      </c>
      <c r="B301">
        <v>217.19999694824219</v>
      </c>
    </row>
    <row r="302" spans="1:2" x14ac:dyDescent="0.25">
      <c r="A302">
        <v>789.11102294921875</v>
      </c>
      <c r="B302">
        <v>198.5</v>
      </c>
    </row>
    <row r="303" spans="1:2" x14ac:dyDescent="0.25">
      <c r="A303">
        <v>789.12298583984375</v>
      </c>
      <c r="B303">
        <v>252.30000305175781</v>
      </c>
    </row>
    <row r="304" spans="1:2" x14ac:dyDescent="0.25">
      <c r="A304">
        <v>789.135986328125</v>
      </c>
      <c r="B304">
        <v>298.20001220703125</v>
      </c>
    </row>
    <row r="305" spans="1:2" x14ac:dyDescent="0.25">
      <c r="A305">
        <v>789.14801025390625</v>
      </c>
      <c r="B305">
        <v>266</v>
      </c>
    </row>
    <row r="306" spans="1:2" x14ac:dyDescent="0.25">
      <c r="A306">
        <v>789.15997314453125</v>
      </c>
      <c r="B306">
        <v>227</v>
      </c>
    </row>
    <row r="307" spans="1:2" x14ac:dyDescent="0.25">
      <c r="A307">
        <v>789.1719970703125</v>
      </c>
      <c r="B307">
        <v>205.80000305175781</v>
      </c>
    </row>
    <row r="308" spans="1:2" x14ac:dyDescent="0.25">
      <c r="A308">
        <v>789.18499755859375</v>
      </c>
      <c r="B308">
        <v>185.5</v>
      </c>
    </row>
    <row r="309" spans="1:2" x14ac:dyDescent="0.25">
      <c r="A309">
        <v>789.197021484375</v>
      </c>
      <c r="B309">
        <v>196.5</v>
      </c>
    </row>
    <row r="310" spans="1:2" x14ac:dyDescent="0.25">
      <c r="A310">
        <v>789.208984375</v>
      </c>
      <c r="B310">
        <v>289.29998779296875</v>
      </c>
    </row>
    <row r="311" spans="1:2" x14ac:dyDescent="0.25">
      <c r="A311">
        <v>789.22100830078125</v>
      </c>
      <c r="B311">
        <v>364.5</v>
      </c>
    </row>
    <row r="312" spans="1:2" x14ac:dyDescent="0.25">
      <c r="A312">
        <v>789.2340087890625</v>
      </c>
      <c r="B312">
        <v>300</v>
      </c>
    </row>
    <row r="313" spans="1:2" x14ac:dyDescent="0.25">
      <c r="A313">
        <v>789.2459716796875</v>
      </c>
      <c r="B313">
        <v>228</v>
      </c>
    </row>
    <row r="314" spans="1:2" x14ac:dyDescent="0.25">
      <c r="A314">
        <v>789.25799560546875</v>
      </c>
      <c r="B314">
        <v>258.29998779296875</v>
      </c>
    </row>
    <row r="315" spans="1:2" x14ac:dyDescent="0.25">
      <c r="A315">
        <v>789.27099609375</v>
      </c>
      <c r="B315">
        <v>316.79998779296875</v>
      </c>
    </row>
    <row r="316" spans="1:2" x14ac:dyDescent="0.25">
      <c r="A316">
        <v>789.28302001953125</v>
      </c>
      <c r="B316">
        <v>394.20001220703125</v>
      </c>
    </row>
    <row r="317" spans="1:2" x14ac:dyDescent="0.25">
      <c r="A317">
        <v>789.29498291015625</v>
      </c>
      <c r="B317">
        <v>580.5</v>
      </c>
    </row>
    <row r="318" spans="1:2" x14ac:dyDescent="0.25">
      <c r="A318">
        <v>789.3070068359375</v>
      </c>
      <c r="B318">
        <v>1050</v>
      </c>
    </row>
    <row r="319" spans="1:2" x14ac:dyDescent="0.25">
      <c r="A319">
        <v>789.32000732421875</v>
      </c>
      <c r="B319">
        <v>3088</v>
      </c>
    </row>
    <row r="320" spans="1:2" x14ac:dyDescent="0.25">
      <c r="A320">
        <v>789.33197021484375</v>
      </c>
      <c r="B320">
        <v>12450</v>
      </c>
    </row>
    <row r="321" spans="1:2" x14ac:dyDescent="0.25">
      <c r="A321">
        <v>789.343994140625</v>
      </c>
      <c r="B321">
        <v>36690</v>
      </c>
    </row>
    <row r="322" spans="1:2" x14ac:dyDescent="0.25">
      <c r="A322">
        <v>789.35601806640625</v>
      </c>
      <c r="B322">
        <v>60810</v>
      </c>
    </row>
    <row r="323" spans="1:2" x14ac:dyDescent="0.25">
      <c r="A323">
        <v>789.3690185546875</v>
      </c>
      <c r="B323">
        <v>55790</v>
      </c>
    </row>
    <row r="324" spans="1:2" x14ac:dyDescent="0.25">
      <c r="A324">
        <v>789.3809814453125</v>
      </c>
      <c r="B324">
        <v>29020</v>
      </c>
    </row>
    <row r="325" spans="1:2" x14ac:dyDescent="0.25">
      <c r="A325">
        <v>789.39300537109375</v>
      </c>
      <c r="B325">
        <v>9187</v>
      </c>
    </row>
    <row r="326" spans="1:2" x14ac:dyDescent="0.25">
      <c r="A326">
        <v>789.405029296875</v>
      </c>
      <c r="B326">
        <v>2365</v>
      </c>
    </row>
    <row r="327" spans="1:2" x14ac:dyDescent="0.25">
      <c r="A327">
        <v>789.41802978515625</v>
      </c>
      <c r="B327">
        <v>905.5</v>
      </c>
    </row>
    <row r="328" spans="1:2" x14ac:dyDescent="0.25">
      <c r="A328">
        <v>789.42999267578125</v>
      </c>
      <c r="B328">
        <v>590.20001220703125</v>
      </c>
    </row>
    <row r="329" spans="1:2" x14ac:dyDescent="0.25">
      <c r="A329">
        <v>789.4420166015625</v>
      </c>
      <c r="B329">
        <v>489.29998779296875</v>
      </c>
    </row>
    <row r="330" spans="1:2" x14ac:dyDescent="0.25">
      <c r="A330">
        <v>789.4539794921875</v>
      </c>
      <c r="B330">
        <v>404.29998779296875</v>
      </c>
    </row>
    <row r="331" spans="1:2" x14ac:dyDescent="0.25">
      <c r="A331">
        <v>789.46697998046875</v>
      </c>
      <c r="B331">
        <v>279.70001220703125</v>
      </c>
    </row>
    <row r="332" spans="1:2" x14ac:dyDescent="0.25">
      <c r="A332">
        <v>789.47900390625</v>
      </c>
      <c r="B332">
        <v>233.30000305175781</v>
      </c>
    </row>
    <row r="333" spans="1:2" x14ac:dyDescent="0.25">
      <c r="A333">
        <v>789.49102783203125</v>
      </c>
      <c r="B333">
        <v>246.69999694824219</v>
      </c>
    </row>
    <row r="334" spans="1:2" x14ac:dyDescent="0.25">
      <c r="A334">
        <v>789.5040283203125</v>
      </c>
      <c r="B334">
        <v>245</v>
      </c>
    </row>
    <row r="335" spans="1:2" x14ac:dyDescent="0.25">
      <c r="A335">
        <v>789.5159912109375</v>
      </c>
      <c r="B335">
        <v>232</v>
      </c>
    </row>
    <row r="336" spans="1:2" x14ac:dyDescent="0.25">
      <c r="A336">
        <v>789.52801513671875</v>
      </c>
      <c r="B336">
        <v>214.30000305175781</v>
      </c>
    </row>
    <row r="337" spans="1:2" x14ac:dyDescent="0.25">
      <c r="A337">
        <v>789.53997802734375</v>
      </c>
      <c r="B337">
        <v>182.5</v>
      </c>
    </row>
    <row r="338" spans="1:2" x14ac:dyDescent="0.25">
      <c r="A338">
        <v>789.552978515625</v>
      </c>
      <c r="B338">
        <v>133</v>
      </c>
    </row>
    <row r="339" spans="1:2" x14ac:dyDescent="0.25">
      <c r="A339">
        <v>789.56500244140625</v>
      </c>
      <c r="B339">
        <v>103.30000305175781</v>
      </c>
    </row>
    <row r="340" spans="1:2" x14ac:dyDescent="0.25">
      <c r="A340">
        <v>789.5770263671875</v>
      </c>
      <c r="B340">
        <v>80.75</v>
      </c>
    </row>
    <row r="341" spans="1:2" x14ac:dyDescent="0.25">
      <c r="A341">
        <v>789.5889892578125</v>
      </c>
      <c r="B341">
        <v>67</v>
      </c>
    </row>
    <row r="342" spans="1:2" x14ac:dyDescent="0.25">
      <c r="A342">
        <v>789.60198974609375</v>
      </c>
      <c r="B342">
        <v>105</v>
      </c>
    </row>
    <row r="343" spans="1:2" x14ac:dyDescent="0.25">
      <c r="A343">
        <v>789.614013671875</v>
      </c>
      <c r="B343">
        <v>135</v>
      </c>
    </row>
    <row r="344" spans="1:2" x14ac:dyDescent="0.25">
      <c r="A344">
        <v>789.6259765625</v>
      </c>
      <c r="B344">
        <v>147.5</v>
      </c>
    </row>
    <row r="345" spans="1:2" x14ac:dyDescent="0.25">
      <c r="A345">
        <v>789.63800048828125</v>
      </c>
      <c r="B345">
        <v>194</v>
      </c>
    </row>
    <row r="346" spans="1:2" x14ac:dyDescent="0.25">
      <c r="A346">
        <v>789.6510009765625</v>
      </c>
      <c r="B346">
        <v>233</v>
      </c>
    </row>
    <row r="347" spans="1:2" x14ac:dyDescent="0.25">
      <c r="A347">
        <v>789.66302490234375</v>
      </c>
      <c r="B347">
        <v>246.19999694824219</v>
      </c>
    </row>
    <row r="348" spans="1:2" x14ac:dyDescent="0.25">
      <c r="A348">
        <v>789.67498779296875</v>
      </c>
      <c r="B348">
        <v>244.19999694824219</v>
      </c>
    </row>
    <row r="349" spans="1:2" x14ac:dyDescent="0.25">
      <c r="A349">
        <v>789.68798828125</v>
      </c>
      <c r="B349">
        <v>235.69999694824219</v>
      </c>
    </row>
    <row r="350" spans="1:2" x14ac:dyDescent="0.25">
      <c r="A350">
        <v>789.70001220703125</v>
      </c>
      <c r="B350">
        <v>231</v>
      </c>
    </row>
    <row r="351" spans="1:2" x14ac:dyDescent="0.25">
      <c r="A351">
        <v>789.71197509765625</v>
      </c>
      <c r="B351">
        <v>230.80000305175781</v>
      </c>
    </row>
    <row r="352" spans="1:2" x14ac:dyDescent="0.25">
      <c r="A352">
        <v>789.7239990234375</v>
      </c>
      <c r="B352">
        <v>290.5</v>
      </c>
    </row>
    <row r="353" spans="1:2" x14ac:dyDescent="0.25">
      <c r="A353">
        <v>789.73699951171875</v>
      </c>
      <c r="B353">
        <v>379.5</v>
      </c>
    </row>
    <row r="354" spans="1:2" x14ac:dyDescent="0.25">
      <c r="A354">
        <v>789.7490234375</v>
      </c>
      <c r="B354">
        <v>345.79998779296875</v>
      </c>
    </row>
    <row r="355" spans="1:2" x14ac:dyDescent="0.25">
      <c r="A355">
        <v>789.760986328125</v>
      </c>
      <c r="B355">
        <v>240.19999694824219</v>
      </c>
    </row>
    <row r="356" spans="1:2" x14ac:dyDescent="0.25">
      <c r="A356">
        <v>789.77301025390625</v>
      </c>
      <c r="B356">
        <v>271.20001220703125</v>
      </c>
    </row>
    <row r="357" spans="1:2" x14ac:dyDescent="0.25">
      <c r="A357">
        <v>789.7860107421875</v>
      </c>
      <c r="B357">
        <v>493.5</v>
      </c>
    </row>
    <row r="358" spans="1:2" x14ac:dyDescent="0.25">
      <c r="A358">
        <v>789.7979736328125</v>
      </c>
      <c r="B358">
        <v>772.79998779296875</v>
      </c>
    </row>
    <row r="359" spans="1:2" x14ac:dyDescent="0.25">
      <c r="A359">
        <v>789.80999755859375</v>
      </c>
      <c r="B359">
        <v>1303</v>
      </c>
    </row>
    <row r="360" spans="1:2" x14ac:dyDescent="0.25">
      <c r="A360">
        <v>789.822998046875</v>
      </c>
      <c r="B360">
        <v>3114</v>
      </c>
    </row>
    <row r="361" spans="1:2" x14ac:dyDescent="0.25">
      <c r="A361">
        <v>789.83502197265625</v>
      </c>
      <c r="B361">
        <v>9594</v>
      </c>
    </row>
    <row r="362" spans="1:2" x14ac:dyDescent="0.25">
      <c r="A362">
        <v>789.84698486328125</v>
      </c>
      <c r="B362">
        <v>24860</v>
      </c>
    </row>
    <row r="363" spans="1:2" x14ac:dyDescent="0.25">
      <c r="A363">
        <v>789.8590087890625</v>
      </c>
      <c r="B363">
        <v>40440</v>
      </c>
    </row>
    <row r="364" spans="1:2" x14ac:dyDescent="0.25">
      <c r="A364">
        <v>789.87200927734375</v>
      </c>
      <c r="B364">
        <v>39100</v>
      </c>
    </row>
    <row r="365" spans="1:2" x14ac:dyDescent="0.25">
      <c r="A365">
        <v>789.88397216796875</v>
      </c>
      <c r="B365">
        <v>22490</v>
      </c>
    </row>
    <row r="366" spans="1:2" x14ac:dyDescent="0.25">
      <c r="A366">
        <v>789.89599609375</v>
      </c>
      <c r="B366">
        <v>7747</v>
      </c>
    </row>
    <row r="367" spans="1:2" x14ac:dyDescent="0.25">
      <c r="A367">
        <v>789.90802001953125</v>
      </c>
      <c r="B367">
        <v>1814</v>
      </c>
    </row>
    <row r="368" spans="1:2" x14ac:dyDescent="0.25">
      <c r="A368">
        <v>789.9210205078125</v>
      </c>
      <c r="B368">
        <v>561.5</v>
      </c>
    </row>
    <row r="369" spans="1:2" x14ac:dyDescent="0.25">
      <c r="A369">
        <v>789.9329833984375</v>
      </c>
      <c r="B369">
        <v>363.20001220703125</v>
      </c>
    </row>
    <row r="370" spans="1:2" x14ac:dyDescent="0.25">
      <c r="A370">
        <v>789.94500732421875</v>
      </c>
      <c r="B370">
        <v>363.20001220703125</v>
      </c>
    </row>
    <row r="371" spans="1:2" x14ac:dyDescent="0.25">
      <c r="A371">
        <v>789.95697021484375</v>
      </c>
      <c r="B371">
        <v>336.79998779296875</v>
      </c>
    </row>
    <row r="372" spans="1:2" x14ac:dyDescent="0.25">
      <c r="A372">
        <v>789.969970703125</v>
      </c>
      <c r="B372">
        <v>271.20001220703125</v>
      </c>
    </row>
    <row r="373" spans="1:2" x14ac:dyDescent="0.25">
      <c r="A373">
        <v>789.98199462890625</v>
      </c>
      <c r="B373">
        <v>282</v>
      </c>
    </row>
    <row r="374" spans="1:2" x14ac:dyDescent="0.25">
      <c r="A374">
        <v>789.9940185546875</v>
      </c>
      <c r="B374">
        <v>305.29998779296875</v>
      </c>
    </row>
    <row r="375" spans="1:2" x14ac:dyDescent="0.25">
      <c r="A375">
        <v>790.00701904296875</v>
      </c>
      <c r="B375">
        <v>231.69999694824219</v>
      </c>
    </row>
    <row r="376" spans="1:2" x14ac:dyDescent="0.25">
      <c r="A376">
        <v>790.01898193359375</v>
      </c>
      <c r="B376">
        <v>163</v>
      </c>
    </row>
    <row r="377" spans="1:2" x14ac:dyDescent="0.25">
      <c r="A377">
        <v>790.031005859375</v>
      </c>
      <c r="B377">
        <v>141</v>
      </c>
    </row>
    <row r="378" spans="1:2" x14ac:dyDescent="0.25">
      <c r="A378">
        <v>790.04302978515625</v>
      </c>
      <c r="B378">
        <v>119</v>
      </c>
    </row>
    <row r="379" spans="1:2" x14ac:dyDescent="0.25">
      <c r="A379">
        <v>790.0560302734375</v>
      </c>
      <c r="B379">
        <v>121</v>
      </c>
    </row>
    <row r="380" spans="1:2" x14ac:dyDescent="0.25">
      <c r="A380">
        <v>790.0679931640625</v>
      </c>
      <c r="B380">
        <v>147</v>
      </c>
    </row>
    <row r="381" spans="1:2" x14ac:dyDescent="0.25">
      <c r="A381">
        <v>790.08001708984375</v>
      </c>
      <c r="B381">
        <v>169.5</v>
      </c>
    </row>
    <row r="382" spans="1:2" x14ac:dyDescent="0.25">
      <c r="A382">
        <v>790.09197998046875</v>
      </c>
      <c r="B382">
        <v>161.5</v>
      </c>
    </row>
    <row r="383" spans="1:2" x14ac:dyDescent="0.25">
      <c r="A383">
        <v>790.10498046875</v>
      </c>
      <c r="B383">
        <v>139.30000305175781</v>
      </c>
    </row>
    <row r="384" spans="1:2" x14ac:dyDescent="0.25">
      <c r="A384">
        <v>790.11700439453125</v>
      </c>
      <c r="B384">
        <v>151.5</v>
      </c>
    </row>
    <row r="385" spans="1:2" x14ac:dyDescent="0.25">
      <c r="A385">
        <v>790.1290283203125</v>
      </c>
      <c r="B385">
        <v>174.80000305175781</v>
      </c>
    </row>
    <row r="386" spans="1:2" x14ac:dyDescent="0.25">
      <c r="A386">
        <v>790.14202880859375</v>
      </c>
      <c r="B386">
        <v>164</v>
      </c>
    </row>
    <row r="387" spans="1:2" x14ac:dyDescent="0.25">
      <c r="A387">
        <v>790.15399169921875</v>
      </c>
      <c r="B387">
        <v>141.80000305175781</v>
      </c>
    </row>
    <row r="388" spans="1:2" x14ac:dyDescent="0.25">
      <c r="A388">
        <v>790.166015625</v>
      </c>
      <c r="B388">
        <v>145</v>
      </c>
    </row>
    <row r="389" spans="1:2" x14ac:dyDescent="0.25">
      <c r="A389">
        <v>790.177978515625</v>
      </c>
      <c r="B389">
        <v>188.5</v>
      </c>
    </row>
    <row r="390" spans="1:2" x14ac:dyDescent="0.25">
      <c r="A390">
        <v>790.19097900390625</v>
      </c>
      <c r="B390">
        <v>244.19999694824219</v>
      </c>
    </row>
    <row r="391" spans="1:2" x14ac:dyDescent="0.25">
      <c r="A391">
        <v>790.2030029296875</v>
      </c>
      <c r="B391">
        <v>241.30000305175781</v>
      </c>
    </row>
    <row r="392" spans="1:2" x14ac:dyDescent="0.25">
      <c r="A392">
        <v>790.21502685546875</v>
      </c>
      <c r="B392">
        <v>222</v>
      </c>
    </row>
    <row r="393" spans="1:2" x14ac:dyDescent="0.25">
      <c r="A393">
        <v>790.22698974609375</v>
      </c>
      <c r="B393">
        <v>271.20001220703125</v>
      </c>
    </row>
    <row r="394" spans="1:2" x14ac:dyDescent="0.25">
      <c r="A394">
        <v>790.239990234375</v>
      </c>
      <c r="B394">
        <v>317.20001220703125</v>
      </c>
    </row>
    <row r="395" spans="1:2" x14ac:dyDescent="0.25">
      <c r="A395">
        <v>790.25201416015625</v>
      </c>
      <c r="B395">
        <v>299.29998779296875</v>
      </c>
    </row>
    <row r="396" spans="1:2" x14ac:dyDescent="0.25">
      <c r="A396">
        <v>790.26397705078125</v>
      </c>
      <c r="B396">
        <v>269.70001220703125</v>
      </c>
    </row>
    <row r="397" spans="1:2" x14ac:dyDescent="0.25">
      <c r="A397">
        <v>790.2769775390625</v>
      </c>
      <c r="B397">
        <v>269</v>
      </c>
    </row>
    <row r="398" spans="1:2" x14ac:dyDescent="0.25">
      <c r="A398">
        <v>790.28900146484375</v>
      </c>
      <c r="B398">
        <v>287.29998779296875</v>
      </c>
    </row>
    <row r="399" spans="1:2" x14ac:dyDescent="0.25">
      <c r="A399">
        <v>790.301025390625</v>
      </c>
      <c r="B399">
        <v>391.5</v>
      </c>
    </row>
    <row r="400" spans="1:2" x14ac:dyDescent="0.25">
      <c r="A400">
        <v>790.31298828125</v>
      </c>
      <c r="B400">
        <v>881.29998779296875</v>
      </c>
    </row>
    <row r="401" spans="1:2" x14ac:dyDescent="0.25">
      <c r="A401">
        <v>790.32598876953125</v>
      </c>
      <c r="B401">
        <v>2501</v>
      </c>
    </row>
    <row r="402" spans="1:2" x14ac:dyDescent="0.25">
      <c r="A402">
        <v>790.3380126953125</v>
      </c>
      <c r="B402">
        <v>8257</v>
      </c>
    </row>
    <row r="403" spans="1:2" x14ac:dyDescent="0.25">
      <c r="A403">
        <v>790.3499755859375</v>
      </c>
      <c r="B403">
        <v>23670</v>
      </c>
    </row>
    <row r="404" spans="1:2" x14ac:dyDescent="0.25">
      <c r="A404">
        <v>790.36199951171875</v>
      </c>
      <c r="B404">
        <v>40860</v>
      </c>
    </row>
    <row r="405" spans="1:2" x14ac:dyDescent="0.25">
      <c r="A405">
        <v>790.375</v>
      </c>
      <c r="B405">
        <v>39610</v>
      </c>
    </row>
    <row r="406" spans="1:2" x14ac:dyDescent="0.25">
      <c r="A406">
        <v>790.38702392578125</v>
      </c>
      <c r="B406">
        <v>22060</v>
      </c>
    </row>
    <row r="407" spans="1:2" x14ac:dyDescent="0.25">
      <c r="A407">
        <v>790.39898681640625</v>
      </c>
      <c r="B407">
        <v>7842</v>
      </c>
    </row>
    <row r="408" spans="1:2" x14ac:dyDescent="0.25">
      <c r="A408">
        <v>790.4119873046875</v>
      </c>
      <c r="B408">
        <v>2509</v>
      </c>
    </row>
    <row r="409" spans="1:2" x14ac:dyDescent="0.25">
      <c r="A409">
        <v>790.42401123046875</v>
      </c>
      <c r="B409">
        <v>1083</v>
      </c>
    </row>
    <row r="410" spans="1:2" x14ac:dyDescent="0.25">
      <c r="A410">
        <v>790.43597412109375</v>
      </c>
      <c r="B410">
        <v>610</v>
      </c>
    </row>
    <row r="411" spans="1:2" x14ac:dyDescent="0.25">
      <c r="A411">
        <v>790.447998046875</v>
      </c>
      <c r="B411">
        <v>406.29998779296875</v>
      </c>
    </row>
    <row r="412" spans="1:2" x14ac:dyDescent="0.25">
      <c r="A412">
        <v>790.46099853515625</v>
      </c>
      <c r="B412">
        <v>289.29998779296875</v>
      </c>
    </row>
    <row r="413" spans="1:2" x14ac:dyDescent="0.25">
      <c r="A413">
        <v>790.4730224609375</v>
      </c>
      <c r="B413">
        <v>235.30000305175781</v>
      </c>
    </row>
    <row r="414" spans="1:2" x14ac:dyDescent="0.25">
      <c r="A414">
        <v>790.4849853515625</v>
      </c>
      <c r="B414">
        <v>217</v>
      </c>
    </row>
    <row r="415" spans="1:2" x14ac:dyDescent="0.25">
      <c r="A415">
        <v>790.49700927734375</v>
      </c>
      <c r="B415">
        <v>178.30000305175781</v>
      </c>
    </row>
    <row r="416" spans="1:2" x14ac:dyDescent="0.25">
      <c r="A416">
        <v>790.510009765625</v>
      </c>
      <c r="B416">
        <v>124.80000305175781</v>
      </c>
    </row>
    <row r="417" spans="1:2" x14ac:dyDescent="0.25">
      <c r="A417">
        <v>790.52197265625</v>
      </c>
      <c r="B417">
        <v>98</v>
      </c>
    </row>
    <row r="418" spans="1:2" x14ac:dyDescent="0.25">
      <c r="A418">
        <v>790.53399658203125</v>
      </c>
      <c r="B418">
        <v>113.5</v>
      </c>
    </row>
    <row r="419" spans="1:2" x14ac:dyDescent="0.25">
      <c r="A419">
        <v>790.5469970703125</v>
      </c>
      <c r="B419">
        <v>139.30000305175781</v>
      </c>
    </row>
    <row r="420" spans="1:2" x14ac:dyDescent="0.25">
      <c r="A420">
        <v>790.55902099609375</v>
      </c>
      <c r="B420">
        <v>176</v>
      </c>
    </row>
    <row r="421" spans="1:2" x14ac:dyDescent="0.25">
      <c r="A421">
        <v>790.57098388671875</v>
      </c>
      <c r="B421">
        <v>193.30000305175781</v>
      </c>
    </row>
    <row r="422" spans="1:2" x14ac:dyDescent="0.25">
      <c r="A422">
        <v>790.5830078125</v>
      </c>
      <c r="B422">
        <v>146.19999694824219</v>
      </c>
    </row>
    <row r="423" spans="1:2" x14ac:dyDescent="0.25">
      <c r="A423">
        <v>790.59600830078125</v>
      </c>
      <c r="B423">
        <v>82.25</v>
      </c>
    </row>
    <row r="424" spans="1:2" x14ac:dyDescent="0.25">
      <c r="A424">
        <v>790.60797119140625</v>
      </c>
      <c r="B424">
        <v>96.25</v>
      </c>
    </row>
    <row r="425" spans="1:2" x14ac:dyDescent="0.25">
      <c r="A425">
        <v>790.6199951171875</v>
      </c>
      <c r="B425">
        <v>168</v>
      </c>
    </row>
    <row r="426" spans="1:2" x14ac:dyDescent="0.25">
      <c r="A426">
        <v>790.63299560546875</v>
      </c>
      <c r="B426">
        <v>186.69999694824219</v>
      </c>
    </row>
    <row r="427" spans="1:2" x14ac:dyDescent="0.25">
      <c r="A427">
        <v>790.64501953125</v>
      </c>
      <c r="B427">
        <v>161.30000305175781</v>
      </c>
    </row>
    <row r="428" spans="1:2" x14ac:dyDescent="0.25">
      <c r="A428">
        <v>790.656982421875</v>
      </c>
      <c r="B428">
        <v>142</v>
      </c>
    </row>
    <row r="429" spans="1:2" x14ac:dyDescent="0.25">
      <c r="A429">
        <v>790.66900634765625</v>
      </c>
      <c r="B429">
        <v>140</v>
      </c>
    </row>
    <row r="430" spans="1:2" x14ac:dyDescent="0.25">
      <c r="A430">
        <v>790.6820068359375</v>
      </c>
      <c r="B430">
        <v>142</v>
      </c>
    </row>
    <row r="431" spans="1:2" x14ac:dyDescent="0.25">
      <c r="A431">
        <v>790.6939697265625</v>
      </c>
      <c r="B431">
        <v>145.80000305175781</v>
      </c>
    </row>
    <row r="432" spans="1:2" x14ac:dyDescent="0.25">
      <c r="A432">
        <v>790.70599365234375</v>
      </c>
      <c r="B432">
        <v>155.80000305175781</v>
      </c>
    </row>
    <row r="433" spans="1:2" x14ac:dyDescent="0.25">
      <c r="A433">
        <v>790.718017578125</v>
      </c>
      <c r="B433">
        <v>199</v>
      </c>
    </row>
    <row r="434" spans="1:2" x14ac:dyDescent="0.25">
      <c r="A434">
        <v>790.73101806640625</v>
      </c>
      <c r="B434">
        <v>323.70001220703125</v>
      </c>
    </row>
    <row r="435" spans="1:2" x14ac:dyDescent="0.25">
      <c r="A435">
        <v>790.74298095703125</v>
      </c>
      <c r="B435">
        <v>420.20001220703125</v>
      </c>
    </row>
    <row r="436" spans="1:2" x14ac:dyDescent="0.25">
      <c r="A436">
        <v>790.7550048828125</v>
      </c>
      <c r="B436">
        <v>356.70001220703125</v>
      </c>
    </row>
    <row r="437" spans="1:2" x14ac:dyDescent="0.25">
      <c r="A437">
        <v>790.76800537109375</v>
      </c>
      <c r="B437">
        <v>234.80000305175781</v>
      </c>
    </row>
    <row r="438" spans="1:2" x14ac:dyDescent="0.25">
      <c r="A438">
        <v>790.780029296875</v>
      </c>
      <c r="B438">
        <v>228.5</v>
      </c>
    </row>
    <row r="439" spans="1:2" x14ac:dyDescent="0.25">
      <c r="A439">
        <v>790.7919921875</v>
      </c>
      <c r="B439">
        <v>329.5</v>
      </c>
    </row>
    <row r="440" spans="1:2" x14ac:dyDescent="0.25">
      <c r="A440">
        <v>790.80401611328125</v>
      </c>
      <c r="B440">
        <v>505.5</v>
      </c>
    </row>
    <row r="441" spans="1:2" x14ac:dyDescent="0.25">
      <c r="A441">
        <v>790.8170166015625</v>
      </c>
      <c r="B441">
        <v>770.70001220703125</v>
      </c>
    </row>
    <row r="442" spans="1:2" x14ac:dyDescent="0.25">
      <c r="A442">
        <v>790.8289794921875</v>
      </c>
      <c r="B442">
        <v>2122</v>
      </c>
    </row>
    <row r="443" spans="1:2" x14ac:dyDescent="0.25">
      <c r="A443">
        <v>790.84100341796875</v>
      </c>
      <c r="B443">
        <v>8487</v>
      </c>
    </row>
    <row r="444" spans="1:2" x14ac:dyDescent="0.25">
      <c r="A444">
        <v>790.85302734375</v>
      </c>
      <c r="B444">
        <v>24490</v>
      </c>
    </row>
    <row r="445" spans="1:2" x14ac:dyDescent="0.25">
      <c r="A445">
        <v>790.86602783203125</v>
      </c>
      <c r="B445">
        <v>42460</v>
      </c>
    </row>
    <row r="446" spans="1:2" x14ac:dyDescent="0.25">
      <c r="A446">
        <v>790.87799072265625</v>
      </c>
      <c r="B446">
        <v>42660</v>
      </c>
    </row>
    <row r="447" spans="1:2" x14ac:dyDescent="0.25">
      <c r="A447">
        <v>790.8900146484375</v>
      </c>
      <c r="B447">
        <v>24520</v>
      </c>
    </row>
    <row r="448" spans="1:2" x14ac:dyDescent="0.25">
      <c r="A448">
        <v>790.90301513671875</v>
      </c>
      <c r="B448">
        <v>8507</v>
      </c>
    </row>
    <row r="449" spans="1:2" x14ac:dyDescent="0.25">
      <c r="A449">
        <v>790.91497802734375</v>
      </c>
      <c r="B449">
        <v>2440</v>
      </c>
    </row>
    <row r="450" spans="1:2" x14ac:dyDescent="0.25">
      <c r="A450">
        <v>790.927001953125</v>
      </c>
      <c r="B450">
        <v>768.79998779296875</v>
      </c>
    </row>
    <row r="451" spans="1:2" x14ac:dyDescent="0.25">
      <c r="A451">
        <v>790.93902587890625</v>
      </c>
      <c r="B451">
        <v>351.29998779296875</v>
      </c>
    </row>
    <row r="452" spans="1:2" x14ac:dyDescent="0.25">
      <c r="A452">
        <v>790.9520263671875</v>
      </c>
      <c r="B452">
        <v>366.5</v>
      </c>
    </row>
    <row r="453" spans="1:2" x14ac:dyDescent="0.25">
      <c r="A453">
        <v>790.9639892578125</v>
      </c>
      <c r="B453">
        <v>337.29998779296875</v>
      </c>
    </row>
    <row r="454" spans="1:2" x14ac:dyDescent="0.25">
      <c r="A454">
        <v>790.97601318359375</v>
      </c>
      <c r="B454">
        <v>256.5</v>
      </c>
    </row>
    <row r="455" spans="1:2" x14ac:dyDescent="0.25">
      <c r="A455">
        <v>790.989013671875</v>
      </c>
      <c r="B455">
        <v>227.69999694824219</v>
      </c>
    </row>
    <row r="456" spans="1:2" x14ac:dyDescent="0.25">
      <c r="A456">
        <v>791.0009765625</v>
      </c>
      <c r="B456">
        <v>195.19999694824219</v>
      </c>
    </row>
    <row r="457" spans="1:2" x14ac:dyDescent="0.25">
      <c r="A457">
        <v>791.01300048828125</v>
      </c>
      <c r="B457">
        <v>142.5</v>
      </c>
    </row>
    <row r="458" spans="1:2" x14ac:dyDescent="0.25">
      <c r="A458">
        <v>791.0250244140625</v>
      </c>
      <c r="B458">
        <v>107.5</v>
      </c>
    </row>
    <row r="459" spans="1:2" x14ac:dyDescent="0.25">
      <c r="A459">
        <v>791.03802490234375</v>
      </c>
      <c r="B459">
        <v>70</v>
      </c>
    </row>
    <row r="460" spans="1:2" x14ac:dyDescent="0.25">
      <c r="A460">
        <v>791.04998779296875</v>
      </c>
      <c r="B460">
        <v>63.25</v>
      </c>
    </row>
    <row r="461" spans="1:2" x14ac:dyDescent="0.25">
      <c r="A461">
        <v>791.06201171875</v>
      </c>
      <c r="B461">
        <v>77.5</v>
      </c>
    </row>
    <row r="462" spans="1:2" x14ac:dyDescent="0.25">
      <c r="A462">
        <v>791.073974609375</v>
      </c>
      <c r="B462">
        <v>90.25</v>
      </c>
    </row>
    <row r="463" spans="1:2" x14ac:dyDescent="0.25">
      <c r="A463">
        <v>791.08697509765625</v>
      </c>
      <c r="B463">
        <v>101.80000305175781</v>
      </c>
    </row>
    <row r="464" spans="1:2" x14ac:dyDescent="0.25">
      <c r="A464">
        <v>791.0989990234375</v>
      </c>
      <c r="B464">
        <v>96.5</v>
      </c>
    </row>
    <row r="465" spans="1:2" x14ac:dyDescent="0.25">
      <c r="A465">
        <v>791.11102294921875</v>
      </c>
      <c r="B465">
        <v>82.5</v>
      </c>
    </row>
    <row r="466" spans="1:2" x14ac:dyDescent="0.25">
      <c r="A466">
        <v>791.1240234375</v>
      </c>
      <c r="B466">
        <v>89.75</v>
      </c>
    </row>
    <row r="467" spans="1:2" x14ac:dyDescent="0.25">
      <c r="A467">
        <v>791.135986328125</v>
      </c>
      <c r="B467">
        <v>132</v>
      </c>
    </row>
    <row r="468" spans="1:2" x14ac:dyDescent="0.25">
      <c r="A468">
        <v>791.14801025390625</v>
      </c>
      <c r="B468">
        <v>159</v>
      </c>
    </row>
    <row r="469" spans="1:2" x14ac:dyDescent="0.25">
      <c r="A469">
        <v>791.15997314453125</v>
      </c>
      <c r="B469">
        <v>148.19999694824219</v>
      </c>
    </row>
    <row r="470" spans="1:2" x14ac:dyDescent="0.25">
      <c r="A470">
        <v>791.1729736328125</v>
      </c>
      <c r="B470">
        <v>155.30000305175781</v>
      </c>
    </row>
    <row r="471" spans="1:2" x14ac:dyDescent="0.25">
      <c r="A471">
        <v>791.18499755859375</v>
      </c>
      <c r="B471">
        <v>220</v>
      </c>
    </row>
    <row r="472" spans="1:2" x14ac:dyDescent="0.25">
      <c r="A472">
        <v>791.197021484375</v>
      </c>
      <c r="B472">
        <v>242.5</v>
      </c>
    </row>
    <row r="473" spans="1:2" x14ac:dyDescent="0.25">
      <c r="A473">
        <v>791.21002197265625</v>
      </c>
      <c r="B473">
        <v>151.80000305175781</v>
      </c>
    </row>
    <row r="474" spans="1:2" x14ac:dyDescent="0.25">
      <c r="A474">
        <v>791.22198486328125</v>
      </c>
      <c r="B474">
        <v>125</v>
      </c>
    </row>
    <row r="475" spans="1:2" x14ac:dyDescent="0.25">
      <c r="A475">
        <v>791.2340087890625</v>
      </c>
      <c r="B475">
        <v>201</v>
      </c>
    </row>
    <row r="476" spans="1:2" x14ac:dyDescent="0.25">
      <c r="A476">
        <v>791.2459716796875</v>
      </c>
      <c r="B476">
        <v>268</v>
      </c>
    </row>
    <row r="477" spans="1:2" x14ac:dyDescent="0.25">
      <c r="A477">
        <v>791.25897216796875</v>
      </c>
      <c r="B477">
        <v>267</v>
      </c>
    </row>
    <row r="478" spans="1:2" x14ac:dyDescent="0.25">
      <c r="A478">
        <v>791.27099609375</v>
      </c>
      <c r="B478">
        <v>175.19999694824219</v>
      </c>
    </row>
    <row r="479" spans="1:2" x14ac:dyDescent="0.25">
      <c r="A479">
        <v>791.28302001953125</v>
      </c>
      <c r="B479">
        <v>127.5</v>
      </c>
    </row>
    <row r="480" spans="1:2" x14ac:dyDescent="0.25">
      <c r="A480">
        <v>791.2960205078125</v>
      </c>
      <c r="B480">
        <v>202.5</v>
      </c>
    </row>
    <row r="481" spans="1:2" x14ac:dyDescent="0.25">
      <c r="A481">
        <v>791.3079833984375</v>
      </c>
      <c r="B481">
        <v>344</v>
      </c>
    </row>
    <row r="482" spans="1:2" x14ac:dyDescent="0.25">
      <c r="A482">
        <v>791.32000732421875</v>
      </c>
      <c r="B482">
        <v>731</v>
      </c>
    </row>
    <row r="483" spans="1:2" x14ac:dyDescent="0.25">
      <c r="A483">
        <v>791.33197021484375</v>
      </c>
      <c r="B483">
        <v>1998</v>
      </c>
    </row>
    <row r="484" spans="1:2" x14ac:dyDescent="0.25">
      <c r="A484">
        <v>791.344970703125</v>
      </c>
      <c r="B484">
        <v>7593</v>
      </c>
    </row>
    <row r="485" spans="1:2" x14ac:dyDescent="0.25">
      <c r="A485">
        <v>791.35699462890625</v>
      </c>
      <c r="B485">
        <v>22680</v>
      </c>
    </row>
    <row r="486" spans="1:2" x14ac:dyDescent="0.25">
      <c r="A486">
        <v>791.3690185546875</v>
      </c>
      <c r="B486">
        <v>38840</v>
      </c>
    </row>
    <row r="487" spans="1:2" x14ac:dyDescent="0.25">
      <c r="A487">
        <v>791.3809814453125</v>
      </c>
      <c r="B487">
        <v>37510</v>
      </c>
    </row>
    <row r="488" spans="1:2" x14ac:dyDescent="0.25">
      <c r="A488">
        <v>791.39398193359375</v>
      </c>
      <c r="B488">
        <v>21260</v>
      </c>
    </row>
    <row r="489" spans="1:2" x14ac:dyDescent="0.25">
      <c r="A489">
        <v>791.406005859375</v>
      </c>
      <c r="B489">
        <v>7954</v>
      </c>
    </row>
    <row r="490" spans="1:2" x14ac:dyDescent="0.25">
      <c r="A490">
        <v>791.41802978515625</v>
      </c>
      <c r="B490">
        <v>2427</v>
      </c>
    </row>
    <row r="491" spans="1:2" x14ac:dyDescent="0.25">
      <c r="A491">
        <v>791.4310302734375</v>
      </c>
      <c r="B491">
        <v>692.5</v>
      </c>
    </row>
    <row r="492" spans="1:2" x14ac:dyDescent="0.25">
      <c r="A492">
        <v>791.4429931640625</v>
      </c>
      <c r="B492">
        <v>371.70001220703125</v>
      </c>
    </row>
    <row r="493" spans="1:2" x14ac:dyDescent="0.25">
      <c r="A493">
        <v>791.45501708984375</v>
      </c>
      <c r="B493">
        <v>343</v>
      </c>
    </row>
    <row r="494" spans="1:2" x14ac:dyDescent="0.25">
      <c r="A494">
        <v>791.46697998046875</v>
      </c>
      <c r="B494">
        <v>296.5</v>
      </c>
    </row>
    <row r="495" spans="1:2" x14ac:dyDescent="0.25">
      <c r="A495">
        <v>791.47998046875</v>
      </c>
      <c r="B495">
        <v>220</v>
      </c>
    </row>
    <row r="496" spans="1:2" x14ac:dyDescent="0.25">
      <c r="A496">
        <v>791.49200439453125</v>
      </c>
      <c r="B496">
        <v>163.30000305175781</v>
      </c>
    </row>
    <row r="497" spans="1:2" x14ac:dyDescent="0.25">
      <c r="A497">
        <v>791.5040283203125</v>
      </c>
      <c r="B497">
        <v>122.5</v>
      </c>
    </row>
    <row r="498" spans="1:2" x14ac:dyDescent="0.25">
      <c r="A498">
        <v>791.51702880859375</v>
      </c>
      <c r="B498">
        <v>100</v>
      </c>
    </row>
    <row r="499" spans="1:2" x14ac:dyDescent="0.25">
      <c r="A499">
        <v>791.52899169921875</v>
      </c>
      <c r="B499">
        <v>124</v>
      </c>
    </row>
    <row r="500" spans="1:2" x14ac:dyDescent="0.25">
      <c r="A500">
        <v>791.541015625</v>
      </c>
      <c r="B500">
        <v>140.30000305175781</v>
      </c>
    </row>
    <row r="501" spans="1:2" x14ac:dyDescent="0.25">
      <c r="A501">
        <v>791.552978515625</v>
      </c>
      <c r="B501">
        <v>126.30000305175781</v>
      </c>
    </row>
    <row r="502" spans="1:2" x14ac:dyDescent="0.25">
      <c r="A502">
        <v>791.56597900390625</v>
      </c>
      <c r="B502">
        <v>115.30000305175781</v>
      </c>
    </row>
    <row r="503" spans="1:2" x14ac:dyDescent="0.25">
      <c r="A503">
        <v>791.5780029296875</v>
      </c>
      <c r="B503">
        <v>111.5</v>
      </c>
    </row>
    <row r="504" spans="1:2" x14ac:dyDescent="0.25">
      <c r="A504">
        <v>791.59002685546875</v>
      </c>
      <c r="B504">
        <v>94</v>
      </c>
    </row>
    <row r="505" spans="1:2" x14ac:dyDescent="0.25">
      <c r="A505">
        <v>791.60302734375</v>
      </c>
      <c r="B505">
        <v>87.25</v>
      </c>
    </row>
    <row r="506" spans="1:2" x14ac:dyDescent="0.25">
      <c r="A506">
        <v>791.614990234375</v>
      </c>
      <c r="B506">
        <v>92.25</v>
      </c>
    </row>
    <row r="507" spans="1:2" x14ac:dyDescent="0.25">
      <c r="A507">
        <v>791.62701416015625</v>
      </c>
      <c r="B507">
        <v>94.75</v>
      </c>
    </row>
    <row r="508" spans="1:2" x14ac:dyDescent="0.25">
      <c r="A508">
        <v>791.63897705078125</v>
      </c>
      <c r="B508">
        <v>105.80000305175781</v>
      </c>
    </row>
    <row r="509" spans="1:2" x14ac:dyDescent="0.25">
      <c r="A509">
        <v>791.6519775390625</v>
      </c>
      <c r="B509">
        <v>128.80000305175781</v>
      </c>
    </row>
    <row r="510" spans="1:2" x14ac:dyDescent="0.25">
      <c r="A510">
        <v>791.66400146484375</v>
      </c>
      <c r="B510">
        <v>170</v>
      </c>
    </row>
    <row r="511" spans="1:2" x14ac:dyDescent="0.25">
      <c r="A511">
        <v>791.676025390625</v>
      </c>
      <c r="B511">
        <v>185.5</v>
      </c>
    </row>
    <row r="512" spans="1:2" x14ac:dyDescent="0.25">
      <c r="A512">
        <v>791.68902587890625</v>
      </c>
      <c r="B512">
        <v>164.30000305175781</v>
      </c>
    </row>
    <row r="513" spans="1:2" x14ac:dyDescent="0.25">
      <c r="A513">
        <v>791.70098876953125</v>
      </c>
      <c r="B513">
        <v>124</v>
      </c>
    </row>
    <row r="514" spans="1:2" x14ac:dyDescent="0.25">
      <c r="A514">
        <v>791.7130126953125</v>
      </c>
      <c r="B514">
        <v>82.75</v>
      </c>
    </row>
    <row r="515" spans="1:2" x14ac:dyDescent="0.25">
      <c r="A515">
        <v>791.7249755859375</v>
      </c>
      <c r="B515">
        <v>91.5</v>
      </c>
    </row>
    <row r="516" spans="1:2" x14ac:dyDescent="0.25">
      <c r="A516">
        <v>791.73797607421875</v>
      </c>
      <c r="B516">
        <v>124.19999694824219</v>
      </c>
    </row>
    <row r="517" spans="1:2" x14ac:dyDescent="0.25">
      <c r="A517">
        <v>791.75</v>
      </c>
      <c r="B517">
        <v>146</v>
      </c>
    </row>
    <row r="518" spans="1:2" x14ac:dyDescent="0.25">
      <c r="A518">
        <v>791.76202392578125</v>
      </c>
      <c r="B518">
        <v>212.5</v>
      </c>
    </row>
    <row r="519" spans="1:2" x14ac:dyDescent="0.25">
      <c r="A519">
        <v>791.7750244140625</v>
      </c>
      <c r="B519">
        <v>294.20001220703125</v>
      </c>
    </row>
    <row r="520" spans="1:2" x14ac:dyDescent="0.25">
      <c r="A520">
        <v>791.7869873046875</v>
      </c>
      <c r="B520">
        <v>297.29998779296875</v>
      </c>
    </row>
    <row r="521" spans="1:2" x14ac:dyDescent="0.25">
      <c r="A521">
        <v>791.79901123046875</v>
      </c>
      <c r="B521">
        <v>234.80000305175781</v>
      </c>
    </row>
    <row r="522" spans="1:2" x14ac:dyDescent="0.25">
      <c r="A522">
        <v>791.81097412109375</v>
      </c>
      <c r="B522">
        <v>258.5</v>
      </c>
    </row>
    <row r="523" spans="1:2" x14ac:dyDescent="0.25">
      <c r="A523">
        <v>791.823974609375</v>
      </c>
      <c r="B523">
        <v>603.20001220703125</v>
      </c>
    </row>
    <row r="524" spans="1:2" x14ac:dyDescent="0.25">
      <c r="A524">
        <v>791.83599853515625</v>
      </c>
      <c r="B524">
        <v>1985</v>
      </c>
    </row>
    <row r="525" spans="1:2" x14ac:dyDescent="0.25">
      <c r="A525">
        <v>791.8480224609375</v>
      </c>
      <c r="B525">
        <v>7003</v>
      </c>
    </row>
    <row r="526" spans="1:2" x14ac:dyDescent="0.25">
      <c r="A526">
        <v>791.8599853515625</v>
      </c>
      <c r="B526">
        <v>18740</v>
      </c>
    </row>
    <row r="527" spans="1:2" x14ac:dyDescent="0.25">
      <c r="A527">
        <v>791.87298583984375</v>
      </c>
      <c r="B527">
        <v>30210</v>
      </c>
    </row>
    <row r="528" spans="1:2" x14ac:dyDescent="0.25">
      <c r="A528">
        <v>791.885009765625</v>
      </c>
      <c r="B528">
        <v>28180</v>
      </c>
    </row>
    <row r="529" spans="1:2" x14ac:dyDescent="0.25">
      <c r="A529">
        <v>791.89697265625</v>
      </c>
      <c r="B529">
        <v>15540</v>
      </c>
    </row>
    <row r="530" spans="1:2" x14ac:dyDescent="0.25">
      <c r="A530">
        <v>791.90997314453125</v>
      </c>
      <c r="B530">
        <v>5436</v>
      </c>
    </row>
    <row r="531" spans="1:2" x14ac:dyDescent="0.25">
      <c r="A531">
        <v>791.9219970703125</v>
      </c>
      <c r="B531">
        <v>1551</v>
      </c>
    </row>
    <row r="532" spans="1:2" x14ac:dyDescent="0.25">
      <c r="A532">
        <v>791.93402099609375</v>
      </c>
      <c r="B532">
        <v>583.20001220703125</v>
      </c>
    </row>
    <row r="533" spans="1:2" x14ac:dyDescent="0.25">
      <c r="A533">
        <v>791.947021484375</v>
      </c>
      <c r="B533">
        <v>297</v>
      </c>
    </row>
    <row r="534" spans="1:2" x14ac:dyDescent="0.25">
      <c r="A534">
        <v>791.958984375</v>
      </c>
      <c r="B534">
        <v>211</v>
      </c>
    </row>
    <row r="535" spans="1:2" x14ac:dyDescent="0.25">
      <c r="A535">
        <v>791.97100830078125</v>
      </c>
      <c r="B535">
        <v>192.5</v>
      </c>
    </row>
    <row r="536" spans="1:2" x14ac:dyDescent="0.25">
      <c r="A536">
        <v>791.98297119140625</v>
      </c>
      <c r="B536">
        <v>160</v>
      </c>
    </row>
    <row r="537" spans="1:2" x14ac:dyDescent="0.25">
      <c r="A537">
        <v>791.9959716796875</v>
      </c>
      <c r="B537">
        <v>188.5</v>
      </c>
    </row>
    <row r="538" spans="1:2" x14ac:dyDescent="0.25">
      <c r="A538">
        <v>792.00799560546875</v>
      </c>
      <c r="B538">
        <v>231.69999694824219</v>
      </c>
    </row>
    <row r="539" spans="1:2" x14ac:dyDescent="0.25">
      <c r="A539">
        <v>792.02001953125</v>
      </c>
      <c r="B539">
        <v>176.80000305175781</v>
      </c>
    </row>
    <row r="540" spans="1:2" x14ac:dyDescent="0.25">
      <c r="A540">
        <v>792.03302001953125</v>
      </c>
      <c r="B540">
        <v>94.25</v>
      </c>
    </row>
    <row r="541" spans="1:2" x14ac:dyDescent="0.25">
      <c r="A541">
        <v>792.04498291015625</v>
      </c>
      <c r="B541">
        <v>43.75</v>
      </c>
    </row>
    <row r="542" spans="1:2" x14ac:dyDescent="0.25">
      <c r="A542">
        <v>792.0570068359375</v>
      </c>
      <c r="B542">
        <v>43.75</v>
      </c>
    </row>
    <row r="543" spans="1:2" x14ac:dyDescent="0.25">
      <c r="A543">
        <v>792.0689697265625</v>
      </c>
      <c r="B543">
        <v>102.30000305175781</v>
      </c>
    </row>
    <row r="544" spans="1:2" x14ac:dyDescent="0.25">
      <c r="A544">
        <v>792.08197021484375</v>
      </c>
      <c r="B544">
        <v>165.30000305175781</v>
      </c>
    </row>
    <row r="545" spans="1:2" x14ac:dyDescent="0.25">
      <c r="A545">
        <v>792.093994140625</v>
      </c>
      <c r="B545">
        <v>150.19999694824219</v>
      </c>
    </row>
    <row r="546" spans="1:2" x14ac:dyDescent="0.25">
      <c r="A546">
        <v>792.10601806640625</v>
      </c>
      <c r="B546">
        <v>93</v>
      </c>
    </row>
    <row r="547" spans="1:2" x14ac:dyDescent="0.25">
      <c r="A547">
        <v>792.1190185546875</v>
      </c>
      <c r="B547">
        <v>124.19999694824219</v>
      </c>
    </row>
    <row r="548" spans="1:2" x14ac:dyDescent="0.25">
      <c r="A548">
        <v>792.1309814453125</v>
      </c>
      <c r="B548">
        <v>192.30000305175781</v>
      </c>
    </row>
    <row r="549" spans="1:2" x14ac:dyDescent="0.25">
      <c r="A549">
        <v>792.14300537109375</v>
      </c>
      <c r="B549">
        <v>187.69999694824219</v>
      </c>
    </row>
    <row r="550" spans="1:2" x14ac:dyDescent="0.25">
      <c r="A550">
        <v>792.155029296875</v>
      </c>
      <c r="B550">
        <v>125.80000305175781</v>
      </c>
    </row>
    <row r="551" spans="1:2" x14ac:dyDescent="0.25">
      <c r="A551">
        <v>792.16802978515625</v>
      </c>
      <c r="B551">
        <v>67.75</v>
      </c>
    </row>
    <row r="552" spans="1:2" x14ac:dyDescent="0.25">
      <c r="A552">
        <v>792.17999267578125</v>
      </c>
      <c r="B552">
        <v>62</v>
      </c>
    </row>
    <row r="553" spans="1:2" x14ac:dyDescent="0.25">
      <c r="A553">
        <v>792.1920166015625</v>
      </c>
      <c r="B553">
        <v>75.75</v>
      </c>
    </row>
    <row r="554" spans="1:2" x14ac:dyDescent="0.25">
      <c r="A554">
        <v>792.20501708984375</v>
      </c>
      <c r="B554">
        <v>54.25</v>
      </c>
    </row>
    <row r="555" spans="1:2" x14ac:dyDescent="0.25">
      <c r="A555">
        <v>792.21697998046875</v>
      </c>
      <c r="B555">
        <v>39.5</v>
      </c>
    </row>
    <row r="556" spans="1:2" x14ac:dyDescent="0.25">
      <c r="A556">
        <v>792.22900390625</v>
      </c>
      <c r="B556">
        <v>71.75</v>
      </c>
    </row>
    <row r="557" spans="1:2" x14ac:dyDescent="0.25">
      <c r="A557">
        <v>792.24102783203125</v>
      </c>
      <c r="B557">
        <v>111.5</v>
      </c>
    </row>
    <row r="558" spans="1:2" x14ac:dyDescent="0.25">
      <c r="A558">
        <v>792.2540283203125</v>
      </c>
      <c r="B558">
        <v>134.30000305175781</v>
      </c>
    </row>
    <row r="559" spans="1:2" x14ac:dyDescent="0.25">
      <c r="A559">
        <v>792.2659912109375</v>
      </c>
      <c r="B559">
        <v>144</v>
      </c>
    </row>
    <row r="560" spans="1:2" x14ac:dyDescent="0.25">
      <c r="A560">
        <v>792.27801513671875</v>
      </c>
      <c r="B560">
        <v>137.5</v>
      </c>
    </row>
    <row r="561" spans="1:2" x14ac:dyDescent="0.25">
      <c r="A561">
        <v>792.291015625</v>
      </c>
      <c r="B561">
        <v>133.5</v>
      </c>
    </row>
    <row r="562" spans="1:2" x14ac:dyDescent="0.25">
      <c r="A562">
        <v>792.302978515625</v>
      </c>
      <c r="B562">
        <v>159.5</v>
      </c>
    </row>
    <row r="563" spans="1:2" x14ac:dyDescent="0.25">
      <c r="A563">
        <v>792.31500244140625</v>
      </c>
      <c r="B563">
        <v>230.30000305175781</v>
      </c>
    </row>
    <row r="564" spans="1:2" x14ac:dyDescent="0.25">
      <c r="A564">
        <v>792.3270263671875</v>
      </c>
      <c r="B564">
        <v>486</v>
      </c>
    </row>
    <row r="565" spans="1:2" x14ac:dyDescent="0.25">
      <c r="A565">
        <v>792.34002685546875</v>
      </c>
      <c r="B565">
        <v>1634</v>
      </c>
    </row>
    <row r="566" spans="1:2" x14ac:dyDescent="0.25">
      <c r="A566">
        <v>792.35198974609375</v>
      </c>
      <c r="B566">
        <v>5168</v>
      </c>
    </row>
    <row r="567" spans="1:2" x14ac:dyDescent="0.25">
      <c r="A567">
        <v>792.364013671875</v>
      </c>
      <c r="B567">
        <v>12010</v>
      </c>
    </row>
    <row r="568" spans="1:2" x14ac:dyDescent="0.25">
      <c r="A568">
        <v>792.37701416015625</v>
      </c>
      <c r="B568">
        <v>17640</v>
      </c>
    </row>
    <row r="569" spans="1:2" x14ac:dyDescent="0.25">
      <c r="A569">
        <v>792.38897705078125</v>
      </c>
      <c r="B569">
        <v>15830</v>
      </c>
    </row>
    <row r="570" spans="1:2" x14ac:dyDescent="0.25">
      <c r="A570">
        <v>792.4010009765625</v>
      </c>
      <c r="B570">
        <v>9220</v>
      </c>
    </row>
    <row r="571" spans="1:2" x14ac:dyDescent="0.25">
      <c r="A571">
        <v>792.41302490234375</v>
      </c>
      <c r="B571">
        <v>3953</v>
      </c>
    </row>
    <row r="572" spans="1:2" x14ac:dyDescent="0.25">
      <c r="A572">
        <v>792.426025390625</v>
      </c>
      <c r="B572">
        <v>1369</v>
      </c>
    </row>
    <row r="573" spans="1:2" x14ac:dyDescent="0.25">
      <c r="A573">
        <v>792.43798828125</v>
      </c>
      <c r="B573">
        <v>492</v>
      </c>
    </row>
    <row r="574" spans="1:2" x14ac:dyDescent="0.25">
      <c r="A574">
        <v>792.45001220703125</v>
      </c>
      <c r="B574">
        <v>316.29998779296875</v>
      </c>
    </row>
    <row r="575" spans="1:2" x14ac:dyDescent="0.25">
      <c r="A575">
        <v>792.4630126953125</v>
      </c>
      <c r="B575">
        <v>236</v>
      </c>
    </row>
    <row r="576" spans="1:2" x14ac:dyDescent="0.25">
      <c r="A576">
        <v>792.4749755859375</v>
      </c>
      <c r="B576">
        <v>191.80000305175781</v>
      </c>
    </row>
    <row r="577" spans="1:2" x14ac:dyDescent="0.25">
      <c r="A577">
        <v>792.48699951171875</v>
      </c>
      <c r="B577">
        <v>186.5</v>
      </c>
    </row>
    <row r="578" spans="1:2" x14ac:dyDescent="0.25">
      <c r="A578">
        <v>792.4990234375</v>
      </c>
      <c r="B578">
        <v>139.5</v>
      </c>
    </row>
    <row r="579" spans="1:2" x14ac:dyDescent="0.25">
      <c r="A579">
        <v>792.51202392578125</v>
      </c>
      <c r="B579">
        <v>77.25</v>
      </c>
    </row>
    <row r="580" spans="1:2" x14ac:dyDescent="0.25">
      <c r="A580">
        <v>792.52398681640625</v>
      </c>
      <c r="B580">
        <v>56</v>
      </c>
    </row>
    <row r="581" spans="1:2" x14ac:dyDescent="0.25">
      <c r="A581">
        <v>792.5360107421875</v>
      </c>
      <c r="B581">
        <v>48.75</v>
      </c>
    </row>
    <row r="582" spans="1:2" x14ac:dyDescent="0.25">
      <c r="A582">
        <v>792.54901123046875</v>
      </c>
      <c r="B582">
        <v>41</v>
      </c>
    </row>
    <row r="583" spans="1:2" x14ac:dyDescent="0.25">
      <c r="A583">
        <v>792.56097412109375</v>
      </c>
      <c r="B583">
        <v>59.25</v>
      </c>
    </row>
    <row r="584" spans="1:2" x14ac:dyDescent="0.25">
      <c r="A584">
        <v>792.572998046875</v>
      </c>
      <c r="B584">
        <v>89.25</v>
      </c>
    </row>
    <row r="585" spans="1:2" x14ac:dyDescent="0.25">
      <c r="A585">
        <v>792.58599853515625</v>
      </c>
      <c r="B585">
        <v>92.75</v>
      </c>
    </row>
    <row r="586" spans="1:2" x14ac:dyDescent="0.25">
      <c r="A586">
        <v>792.5980224609375</v>
      </c>
      <c r="B586">
        <v>116</v>
      </c>
    </row>
    <row r="587" spans="1:2" x14ac:dyDescent="0.25">
      <c r="A587">
        <v>792.6099853515625</v>
      </c>
      <c r="B587">
        <v>163.80000305175781</v>
      </c>
    </row>
    <row r="588" spans="1:2" x14ac:dyDescent="0.25">
      <c r="A588">
        <v>792.62200927734375</v>
      </c>
      <c r="B588">
        <v>155.80000305175781</v>
      </c>
    </row>
    <row r="589" spans="1:2" x14ac:dyDescent="0.25">
      <c r="A589">
        <v>792.635009765625</v>
      </c>
      <c r="B589">
        <v>113.30000305175781</v>
      </c>
    </row>
    <row r="590" spans="1:2" x14ac:dyDescent="0.25">
      <c r="A590">
        <v>792.64697265625</v>
      </c>
      <c r="B590">
        <v>73</v>
      </c>
    </row>
    <row r="591" spans="1:2" x14ac:dyDescent="0.25">
      <c r="A591">
        <v>792.65899658203125</v>
      </c>
      <c r="B591">
        <v>53.25</v>
      </c>
    </row>
    <row r="592" spans="1:2" x14ac:dyDescent="0.25">
      <c r="A592">
        <v>792.6719970703125</v>
      </c>
      <c r="B592">
        <v>95.75</v>
      </c>
    </row>
    <row r="593" spans="1:2" x14ac:dyDescent="0.25">
      <c r="A593">
        <v>792.68402099609375</v>
      </c>
      <c r="B593">
        <v>160.5</v>
      </c>
    </row>
    <row r="594" spans="1:2" x14ac:dyDescent="0.25">
      <c r="A594">
        <v>792.69598388671875</v>
      </c>
      <c r="B594">
        <v>185</v>
      </c>
    </row>
    <row r="595" spans="1:2" x14ac:dyDescent="0.25">
      <c r="A595">
        <v>792.7080078125</v>
      </c>
      <c r="B595">
        <v>190.5</v>
      </c>
    </row>
    <row r="596" spans="1:2" x14ac:dyDescent="0.25">
      <c r="A596">
        <v>792.72100830078125</v>
      </c>
      <c r="B596">
        <v>219.5</v>
      </c>
    </row>
    <row r="597" spans="1:2" x14ac:dyDescent="0.25">
      <c r="A597">
        <v>792.73297119140625</v>
      </c>
      <c r="B597">
        <v>237.30000305175781</v>
      </c>
    </row>
    <row r="598" spans="1:2" x14ac:dyDescent="0.25">
      <c r="A598">
        <v>792.7449951171875</v>
      </c>
      <c r="B598">
        <v>171.80000305175781</v>
      </c>
    </row>
    <row r="599" spans="1:2" x14ac:dyDescent="0.25">
      <c r="A599">
        <v>792.75799560546875</v>
      </c>
      <c r="B599">
        <v>99.25</v>
      </c>
    </row>
    <row r="600" spans="1:2" x14ac:dyDescent="0.25">
      <c r="A600">
        <v>792.77001953125</v>
      </c>
      <c r="B600">
        <v>91.75</v>
      </c>
    </row>
    <row r="601" spans="1:2" x14ac:dyDescent="0.25">
      <c r="A601">
        <v>792.781982421875</v>
      </c>
      <c r="B601">
        <v>89.75</v>
      </c>
    </row>
    <row r="602" spans="1:2" x14ac:dyDescent="0.25">
      <c r="A602">
        <v>792.79400634765625</v>
      </c>
      <c r="B602">
        <v>116.80000305175781</v>
      </c>
    </row>
    <row r="603" spans="1:2" x14ac:dyDescent="0.25">
      <c r="A603">
        <v>792.8070068359375</v>
      </c>
      <c r="B603">
        <v>248</v>
      </c>
    </row>
    <row r="604" spans="1:2" x14ac:dyDescent="0.25">
      <c r="A604">
        <v>792.8189697265625</v>
      </c>
      <c r="B604">
        <v>397.79998779296875</v>
      </c>
    </row>
    <row r="605" spans="1:2" x14ac:dyDescent="0.25">
      <c r="A605">
        <v>792.83099365234375</v>
      </c>
      <c r="B605">
        <v>547.29998779296875</v>
      </c>
    </row>
    <row r="606" spans="1:2" x14ac:dyDescent="0.25">
      <c r="A606">
        <v>792.843994140625</v>
      </c>
      <c r="B606">
        <v>1202</v>
      </c>
    </row>
    <row r="607" spans="1:2" x14ac:dyDescent="0.25">
      <c r="A607">
        <v>792.85601806640625</v>
      </c>
      <c r="B607">
        <v>3092</v>
      </c>
    </row>
    <row r="608" spans="1:2" x14ac:dyDescent="0.25">
      <c r="A608">
        <v>792.86798095703125</v>
      </c>
      <c r="B608">
        <v>6218</v>
      </c>
    </row>
    <row r="609" spans="1:2" x14ac:dyDescent="0.25">
      <c r="A609">
        <v>792.8809814453125</v>
      </c>
      <c r="B609">
        <v>8208</v>
      </c>
    </row>
    <row r="610" spans="1:2" x14ac:dyDescent="0.25">
      <c r="A610">
        <v>792.89300537109375</v>
      </c>
      <c r="B610">
        <v>6861</v>
      </c>
    </row>
    <row r="611" spans="1:2" x14ac:dyDescent="0.25">
      <c r="A611">
        <v>792.905029296875</v>
      </c>
      <c r="B611">
        <v>3839</v>
      </c>
    </row>
    <row r="612" spans="1:2" x14ac:dyDescent="0.25">
      <c r="A612">
        <v>792.9169921875</v>
      </c>
      <c r="B612">
        <v>1540</v>
      </c>
    </row>
    <row r="613" spans="1:2" x14ac:dyDescent="0.25">
      <c r="A613">
        <v>792.92999267578125</v>
      </c>
      <c r="B613">
        <v>492</v>
      </c>
    </row>
    <row r="614" spans="1:2" x14ac:dyDescent="0.25">
      <c r="A614">
        <v>792.9420166015625</v>
      </c>
      <c r="B614">
        <v>185.69999694824219</v>
      </c>
    </row>
    <row r="615" spans="1:2" x14ac:dyDescent="0.25">
      <c r="A615">
        <v>792.9539794921875</v>
      </c>
      <c r="B615">
        <v>86.25</v>
      </c>
    </row>
    <row r="616" spans="1:2" x14ac:dyDescent="0.25">
      <c r="A616">
        <v>792.96697998046875</v>
      </c>
      <c r="B616">
        <v>59.5</v>
      </c>
    </row>
    <row r="617" spans="1:2" x14ac:dyDescent="0.25">
      <c r="A617">
        <v>792.97900390625</v>
      </c>
      <c r="B617">
        <v>72.25</v>
      </c>
    </row>
    <row r="618" spans="1:2" x14ac:dyDescent="0.25">
      <c r="A618">
        <v>792.99102783203125</v>
      </c>
      <c r="B618">
        <v>78.75</v>
      </c>
    </row>
    <row r="619" spans="1:2" x14ac:dyDescent="0.25">
      <c r="A619">
        <v>793.00299072265625</v>
      </c>
      <c r="B619">
        <v>58.5</v>
      </c>
    </row>
    <row r="620" spans="1:2" x14ac:dyDescent="0.25">
      <c r="A620">
        <v>793.0159912109375</v>
      </c>
      <c r="B620">
        <v>71.5</v>
      </c>
    </row>
    <row r="621" spans="1:2" x14ac:dyDescent="0.25">
      <c r="A621">
        <v>793.02801513671875</v>
      </c>
      <c r="B621">
        <v>87.25</v>
      </c>
    </row>
    <row r="622" spans="1:2" x14ac:dyDescent="0.25">
      <c r="A622">
        <v>793.03997802734375</v>
      </c>
      <c r="B622">
        <v>85</v>
      </c>
    </row>
    <row r="623" spans="1:2" x14ac:dyDescent="0.25">
      <c r="A623">
        <v>793.052978515625</v>
      </c>
      <c r="B623">
        <v>94.5</v>
      </c>
    </row>
    <row r="624" spans="1:2" x14ac:dyDescent="0.25">
      <c r="A624">
        <v>793.06500244140625</v>
      </c>
      <c r="B624">
        <v>85.5</v>
      </c>
    </row>
    <row r="625" spans="1:2" x14ac:dyDescent="0.25">
      <c r="A625">
        <v>793.0770263671875</v>
      </c>
      <c r="B625">
        <v>56</v>
      </c>
    </row>
    <row r="626" spans="1:2" x14ac:dyDescent="0.25">
      <c r="A626">
        <v>793.09002685546875</v>
      </c>
      <c r="B626">
        <v>27</v>
      </c>
    </row>
    <row r="627" spans="1:2" x14ac:dyDescent="0.25">
      <c r="A627">
        <v>793.10198974609375</v>
      </c>
      <c r="B627">
        <v>18.75</v>
      </c>
    </row>
    <row r="628" spans="1:2" x14ac:dyDescent="0.25">
      <c r="A628">
        <v>793.114013671875</v>
      </c>
      <c r="B628">
        <v>31.75</v>
      </c>
    </row>
    <row r="629" spans="1:2" x14ac:dyDescent="0.25">
      <c r="A629">
        <v>793.1259765625</v>
      </c>
      <c r="B629">
        <v>64.5</v>
      </c>
    </row>
    <row r="630" spans="1:2" x14ac:dyDescent="0.25">
      <c r="A630">
        <v>793.13897705078125</v>
      </c>
      <c r="B630">
        <v>103.5</v>
      </c>
    </row>
    <row r="631" spans="1:2" x14ac:dyDescent="0.25">
      <c r="A631">
        <v>793.1510009765625</v>
      </c>
      <c r="B631">
        <v>87.75</v>
      </c>
    </row>
    <row r="632" spans="1:2" x14ac:dyDescent="0.25">
      <c r="A632">
        <v>793.16302490234375</v>
      </c>
      <c r="B632">
        <v>68.25</v>
      </c>
    </row>
    <row r="633" spans="1:2" x14ac:dyDescent="0.25">
      <c r="A633">
        <v>793.176025390625</v>
      </c>
      <c r="B633">
        <v>84.75</v>
      </c>
    </row>
    <row r="634" spans="1:2" x14ac:dyDescent="0.25">
      <c r="A634">
        <v>793.18798828125</v>
      </c>
      <c r="B634">
        <v>68</v>
      </c>
    </row>
    <row r="635" spans="1:2" x14ac:dyDescent="0.25">
      <c r="A635">
        <v>793.20001220703125</v>
      </c>
      <c r="B635">
        <v>40</v>
      </c>
    </row>
    <row r="636" spans="1:2" x14ac:dyDescent="0.25">
      <c r="A636">
        <v>793.21197509765625</v>
      </c>
      <c r="B636">
        <v>60.5</v>
      </c>
    </row>
    <row r="637" spans="1:2" x14ac:dyDescent="0.25">
      <c r="A637">
        <v>793.2249755859375</v>
      </c>
      <c r="B637">
        <v>100</v>
      </c>
    </row>
    <row r="638" spans="1:2" x14ac:dyDescent="0.25">
      <c r="A638">
        <v>793.23699951171875</v>
      </c>
      <c r="B638">
        <v>119.5</v>
      </c>
    </row>
    <row r="639" spans="1:2" x14ac:dyDescent="0.25">
      <c r="A639">
        <v>793.2490234375</v>
      </c>
      <c r="B639">
        <v>147.5</v>
      </c>
    </row>
    <row r="640" spans="1:2" x14ac:dyDescent="0.25">
      <c r="A640">
        <v>793.26202392578125</v>
      </c>
      <c r="B640">
        <v>157.30000305175781</v>
      </c>
    </row>
    <row r="641" spans="1:2" x14ac:dyDescent="0.25">
      <c r="A641">
        <v>793.27398681640625</v>
      </c>
      <c r="B641">
        <v>124.5</v>
      </c>
    </row>
    <row r="642" spans="1:2" x14ac:dyDescent="0.25">
      <c r="A642">
        <v>793.2860107421875</v>
      </c>
      <c r="B642">
        <v>129</v>
      </c>
    </row>
    <row r="643" spans="1:2" x14ac:dyDescent="0.25">
      <c r="A643">
        <v>793.29901123046875</v>
      </c>
      <c r="B643">
        <v>191.80000305175781</v>
      </c>
    </row>
    <row r="644" spans="1:2" x14ac:dyDescent="0.25">
      <c r="A644">
        <v>793.31097412109375</v>
      </c>
      <c r="B644">
        <v>246.5</v>
      </c>
    </row>
    <row r="645" spans="1:2" x14ac:dyDescent="0.25">
      <c r="A645">
        <v>793.322998046875</v>
      </c>
      <c r="B645">
        <v>288.79998779296875</v>
      </c>
    </row>
    <row r="646" spans="1:2" x14ac:dyDescent="0.25">
      <c r="A646">
        <v>793.33502197265625</v>
      </c>
      <c r="B646">
        <v>456</v>
      </c>
    </row>
    <row r="647" spans="1:2" x14ac:dyDescent="0.25">
      <c r="A647">
        <v>793.3480224609375</v>
      </c>
      <c r="B647">
        <v>1002</v>
      </c>
    </row>
    <row r="648" spans="1:2" x14ac:dyDescent="0.25">
      <c r="A648">
        <v>793.3599853515625</v>
      </c>
      <c r="B648">
        <v>1956</v>
      </c>
    </row>
    <row r="649" spans="1:2" x14ac:dyDescent="0.25">
      <c r="A649">
        <v>793.37200927734375</v>
      </c>
      <c r="B649">
        <v>2826</v>
      </c>
    </row>
    <row r="650" spans="1:2" x14ac:dyDescent="0.25">
      <c r="A650">
        <v>793.385009765625</v>
      </c>
      <c r="B650">
        <v>3110</v>
      </c>
    </row>
    <row r="651" spans="1:2" x14ac:dyDescent="0.25">
      <c r="A651">
        <v>793.39697265625</v>
      </c>
      <c r="B651">
        <v>2577</v>
      </c>
    </row>
    <row r="652" spans="1:2" x14ac:dyDescent="0.25">
      <c r="A652">
        <v>793.40899658203125</v>
      </c>
      <c r="B652">
        <v>1490</v>
      </c>
    </row>
    <row r="653" spans="1:2" x14ac:dyDescent="0.25">
      <c r="A653">
        <v>793.4219970703125</v>
      </c>
      <c r="B653">
        <v>605</v>
      </c>
    </row>
    <row r="654" spans="1:2" x14ac:dyDescent="0.25">
      <c r="A654">
        <v>793.43402099609375</v>
      </c>
      <c r="B654">
        <v>218</v>
      </c>
    </row>
    <row r="655" spans="1:2" x14ac:dyDescent="0.25">
      <c r="A655">
        <v>793.44598388671875</v>
      </c>
      <c r="B655">
        <v>104.80000305175781</v>
      </c>
    </row>
    <row r="656" spans="1:2" x14ac:dyDescent="0.25">
      <c r="A656">
        <v>793.4580078125</v>
      </c>
      <c r="B656">
        <v>65.5</v>
      </c>
    </row>
    <row r="657" spans="1:2" x14ac:dyDescent="0.25">
      <c r="A657">
        <v>793.47100830078125</v>
      </c>
      <c r="B657">
        <v>40.75</v>
      </c>
    </row>
    <row r="658" spans="1:2" x14ac:dyDescent="0.25">
      <c r="A658">
        <v>793.48297119140625</v>
      </c>
      <c r="B658">
        <v>29</v>
      </c>
    </row>
    <row r="659" spans="1:2" x14ac:dyDescent="0.25">
      <c r="A659">
        <v>793.4949951171875</v>
      </c>
      <c r="B659">
        <v>28.5</v>
      </c>
    </row>
    <row r="660" spans="1:2" x14ac:dyDescent="0.25">
      <c r="A660">
        <v>793.50799560546875</v>
      </c>
      <c r="B660">
        <v>43.5</v>
      </c>
    </row>
    <row r="661" spans="1:2" x14ac:dyDescent="0.25">
      <c r="A661">
        <v>793.52001953125</v>
      </c>
      <c r="B661">
        <v>59.5</v>
      </c>
    </row>
    <row r="662" spans="1:2" x14ac:dyDescent="0.25">
      <c r="A662">
        <v>793.531982421875</v>
      </c>
      <c r="B662">
        <v>68.5</v>
      </c>
    </row>
    <row r="663" spans="1:2" x14ac:dyDescent="0.25">
      <c r="A663">
        <v>793.54400634765625</v>
      </c>
      <c r="B663">
        <v>58.75</v>
      </c>
    </row>
    <row r="664" spans="1:2" x14ac:dyDescent="0.25">
      <c r="A664">
        <v>793.5570068359375</v>
      </c>
      <c r="B664">
        <v>54.75</v>
      </c>
    </row>
    <row r="665" spans="1:2" x14ac:dyDescent="0.25">
      <c r="A665">
        <v>793.5689697265625</v>
      </c>
      <c r="B665">
        <v>61</v>
      </c>
    </row>
    <row r="666" spans="1:2" x14ac:dyDescent="0.25">
      <c r="A666">
        <v>793.58099365234375</v>
      </c>
      <c r="B666">
        <v>52</v>
      </c>
    </row>
    <row r="667" spans="1:2" x14ac:dyDescent="0.25">
      <c r="A667">
        <v>793.593994140625</v>
      </c>
      <c r="B667">
        <v>36.25</v>
      </c>
    </row>
    <row r="668" spans="1:2" x14ac:dyDescent="0.25">
      <c r="A668">
        <v>793.60601806640625</v>
      </c>
      <c r="B668">
        <v>25.5</v>
      </c>
    </row>
    <row r="669" spans="1:2" x14ac:dyDescent="0.25">
      <c r="A669">
        <v>793.61798095703125</v>
      </c>
      <c r="B669">
        <v>35</v>
      </c>
    </row>
    <row r="670" spans="1:2" x14ac:dyDescent="0.25">
      <c r="A670">
        <v>793.6309814453125</v>
      </c>
      <c r="B670">
        <v>54.5</v>
      </c>
    </row>
    <row r="671" spans="1:2" x14ac:dyDescent="0.25">
      <c r="A671">
        <v>793.64300537109375</v>
      </c>
      <c r="B671">
        <v>49.75</v>
      </c>
    </row>
    <row r="672" spans="1:2" x14ac:dyDescent="0.25">
      <c r="A672">
        <v>793.655029296875</v>
      </c>
      <c r="B672">
        <v>48</v>
      </c>
    </row>
    <row r="673" spans="1:2" x14ac:dyDescent="0.25">
      <c r="A673">
        <v>793.6669921875</v>
      </c>
      <c r="B673">
        <v>69.5</v>
      </c>
    </row>
    <row r="674" spans="1:2" x14ac:dyDescent="0.25">
      <c r="A674">
        <v>793.67999267578125</v>
      </c>
      <c r="B674">
        <v>69.75</v>
      </c>
    </row>
    <row r="675" spans="1:2" x14ac:dyDescent="0.25">
      <c r="A675">
        <v>793.6920166015625</v>
      </c>
      <c r="B675">
        <v>39.25</v>
      </c>
    </row>
    <row r="676" spans="1:2" x14ac:dyDescent="0.25">
      <c r="A676">
        <v>793.7039794921875</v>
      </c>
      <c r="B676">
        <v>13.5</v>
      </c>
    </row>
    <row r="677" spans="1:2" x14ac:dyDescent="0.25">
      <c r="A677">
        <v>793.71697998046875</v>
      </c>
      <c r="B677">
        <v>30.25</v>
      </c>
    </row>
    <row r="678" spans="1:2" x14ac:dyDescent="0.25">
      <c r="A678">
        <v>793.72900390625</v>
      </c>
      <c r="B678">
        <v>65.75</v>
      </c>
    </row>
    <row r="679" spans="1:2" x14ac:dyDescent="0.25">
      <c r="A679">
        <v>793.74102783203125</v>
      </c>
      <c r="B679">
        <v>68.25</v>
      </c>
    </row>
    <row r="680" spans="1:2" x14ac:dyDescent="0.25">
      <c r="A680">
        <v>793.7540283203125</v>
      </c>
      <c r="B680">
        <v>55.25</v>
      </c>
    </row>
    <row r="681" spans="1:2" x14ac:dyDescent="0.25">
      <c r="A681">
        <v>793.7659912109375</v>
      </c>
      <c r="B681">
        <v>69.25</v>
      </c>
    </row>
    <row r="682" spans="1:2" x14ac:dyDescent="0.25">
      <c r="A682">
        <v>793.77801513671875</v>
      </c>
      <c r="B682">
        <v>145.5</v>
      </c>
    </row>
    <row r="683" spans="1:2" x14ac:dyDescent="0.25">
      <c r="A683">
        <v>793.78997802734375</v>
      </c>
      <c r="B683">
        <v>243</v>
      </c>
    </row>
    <row r="684" spans="1:2" x14ac:dyDescent="0.25">
      <c r="A684">
        <v>793.802978515625</v>
      </c>
      <c r="B684">
        <v>285.29998779296875</v>
      </c>
    </row>
    <row r="685" spans="1:2" x14ac:dyDescent="0.25">
      <c r="A685">
        <v>793.81500244140625</v>
      </c>
      <c r="B685">
        <v>320.79998779296875</v>
      </c>
    </row>
    <row r="686" spans="1:2" x14ac:dyDescent="0.25">
      <c r="A686">
        <v>793.8270263671875</v>
      </c>
      <c r="B686">
        <v>436.5</v>
      </c>
    </row>
    <row r="687" spans="1:2" x14ac:dyDescent="0.25">
      <c r="A687">
        <v>793.84002685546875</v>
      </c>
      <c r="B687">
        <v>571</v>
      </c>
    </row>
    <row r="688" spans="1:2" x14ac:dyDescent="0.25">
      <c r="A688">
        <v>793.85198974609375</v>
      </c>
      <c r="B688">
        <v>589.5</v>
      </c>
    </row>
    <row r="689" spans="1:2" x14ac:dyDescent="0.25">
      <c r="A689">
        <v>793.864013671875</v>
      </c>
      <c r="B689">
        <v>726.5</v>
      </c>
    </row>
    <row r="690" spans="1:2" x14ac:dyDescent="0.25">
      <c r="A690">
        <v>793.87701416015625</v>
      </c>
      <c r="B690">
        <v>1049</v>
      </c>
    </row>
    <row r="691" spans="1:2" x14ac:dyDescent="0.25">
      <c r="A691">
        <v>793.88897705078125</v>
      </c>
      <c r="B691">
        <v>1084</v>
      </c>
    </row>
    <row r="692" spans="1:2" x14ac:dyDescent="0.25">
      <c r="A692">
        <v>793.9010009765625</v>
      </c>
      <c r="B692">
        <v>830.5</v>
      </c>
    </row>
    <row r="693" spans="1:2" x14ac:dyDescent="0.25">
      <c r="A693">
        <v>793.91302490234375</v>
      </c>
      <c r="B693">
        <v>576.79998779296875</v>
      </c>
    </row>
    <row r="694" spans="1:2" x14ac:dyDescent="0.25">
      <c r="A694">
        <v>793.926025390625</v>
      </c>
      <c r="B694">
        <v>363.79998779296875</v>
      </c>
    </row>
    <row r="695" spans="1:2" x14ac:dyDescent="0.25">
      <c r="A695">
        <v>793.93798828125</v>
      </c>
      <c r="B695">
        <v>186.30000305175781</v>
      </c>
    </row>
    <row r="696" spans="1:2" x14ac:dyDescent="0.25">
      <c r="A696">
        <v>793.95001220703125</v>
      </c>
      <c r="B696">
        <v>75.25</v>
      </c>
    </row>
    <row r="697" spans="1:2" x14ac:dyDescent="0.25">
      <c r="A697">
        <v>793.9630126953125</v>
      </c>
      <c r="B697">
        <v>55.25</v>
      </c>
    </row>
    <row r="698" spans="1:2" x14ac:dyDescent="0.25">
      <c r="A698">
        <v>793.9749755859375</v>
      </c>
      <c r="B698">
        <v>50.75</v>
      </c>
    </row>
    <row r="699" spans="1:2" x14ac:dyDescent="0.25">
      <c r="A699">
        <v>793.98699951171875</v>
      </c>
      <c r="B699">
        <v>49.5</v>
      </c>
    </row>
    <row r="700" spans="1:2" x14ac:dyDescent="0.25">
      <c r="A700">
        <v>794</v>
      </c>
      <c r="B700">
        <v>73.25</v>
      </c>
    </row>
    <row r="701" spans="1:2" x14ac:dyDescent="0.25">
      <c r="A701">
        <v>794.01202392578125</v>
      </c>
      <c r="B701">
        <v>76.5</v>
      </c>
    </row>
    <row r="702" spans="1:2" x14ac:dyDescent="0.25">
      <c r="A702">
        <v>794.02398681640625</v>
      </c>
      <c r="B702">
        <v>49.5</v>
      </c>
    </row>
    <row r="703" spans="1:2" x14ac:dyDescent="0.25">
      <c r="A703">
        <v>794.0360107421875</v>
      </c>
      <c r="B703">
        <v>17.75</v>
      </c>
    </row>
    <row r="704" spans="1:2" x14ac:dyDescent="0.25">
      <c r="A704">
        <v>794.04901123046875</v>
      </c>
      <c r="B704">
        <v>9.5</v>
      </c>
    </row>
    <row r="705" spans="1:2" x14ac:dyDescent="0.25">
      <c r="A705">
        <v>794.06097412109375</v>
      </c>
      <c r="B705">
        <v>22</v>
      </c>
    </row>
    <row r="706" spans="1:2" x14ac:dyDescent="0.25">
      <c r="A706">
        <v>794.072998046875</v>
      </c>
      <c r="B706">
        <v>35.75</v>
      </c>
    </row>
    <row r="707" spans="1:2" x14ac:dyDescent="0.25">
      <c r="A707">
        <v>794.08599853515625</v>
      </c>
      <c r="B707">
        <v>40.25</v>
      </c>
    </row>
    <row r="708" spans="1:2" x14ac:dyDescent="0.25">
      <c r="A708">
        <v>794.0980224609375</v>
      </c>
      <c r="B708">
        <v>36.5</v>
      </c>
    </row>
    <row r="709" spans="1:2" x14ac:dyDescent="0.25">
      <c r="A709">
        <v>794.1099853515625</v>
      </c>
      <c r="B709">
        <v>45.5</v>
      </c>
    </row>
    <row r="710" spans="1:2" x14ac:dyDescent="0.25">
      <c r="A710">
        <v>794.12298583984375</v>
      </c>
      <c r="B710">
        <v>51</v>
      </c>
    </row>
    <row r="711" spans="1:2" x14ac:dyDescent="0.25">
      <c r="A711">
        <v>794.135009765625</v>
      </c>
      <c r="B711">
        <v>41.75</v>
      </c>
    </row>
    <row r="712" spans="1:2" x14ac:dyDescent="0.25">
      <c r="A712">
        <v>794.14697265625</v>
      </c>
      <c r="B712">
        <v>54.5</v>
      </c>
    </row>
    <row r="713" spans="1:2" x14ac:dyDescent="0.25">
      <c r="A713">
        <v>794.15899658203125</v>
      </c>
      <c r="B713">
        <v>60.5</v>
      </c>
    </row>
    <row r="714" spans="1:2" x14ac:dyDescent="0.25">
      <c r="A714">
        <v>794.1719970703125</v>
      </c>
      <c r="B714">
        <v>39.75</v>
      </c>
    </row>
    <row r="715" spans="1:2" x14ac:dyDescent="0.25">
      <c r="A715">
        <v>794.18402099609375</v>
      </c>
      <c r="B715">
        <v>45.5</v>
      </c>
    </row>
    <row r="716" spans="1:2" x14ac:dyDescent="0.25">
      <c r="A716">
        <v>794.19598388671875</v>
      </c>
      <c r="B716">
        <v>62.5</v>
      </c>
    </row>
    <row r="717" spans="1:2" x14ac:dyDescent="0.25">
      <c r="A717">
        <v>794.208984375</v>
      </c>
      <c r="B717">
        <v>49</v>
      </c>
    </row>
    <row r="718" spans="1:2" x14ac:dyDescent="0.25">
      <c r="A718">
        <v>794.22100830078125</v>
      </c>
      <c r="B718">
        <v>52.5</v>
      </c>
    </row>
    <row r="719" spans="1:2" x14ac:dyDescent="0.25">
      <c r="A719">
        <v>794.23297119140625</v>
      </c>
      <c r="B719">
        <v>93.25</v>
      </c>
    </row>
    <row r="720" spans="1:2" x14ac:dyDescent="0.25">
      <c r="A720">
        <v>794.2459716796875</v>
      </c>
      <c r="B720">
        <v>95.5</v>
      </c>
    </row>
    <row r="721" spans="1:2" x14ac:dyDescent="0.25">
      <c r="A721">
        <v>794.25799560546875</v>
      </c>
      <c r="B721">
        <v>83</v>
      </c>
    </row>
    <row r="722" spans="1:2" x14ac:dyDescent="0.25">
      <c r="A722">
        <v>794.27001953125</v>
      </c>
      <c r="B722">
        <v>106</v>
      </c>
    </row>
    <row r="723" spans="1:2" x14ac:dyDescent="0.25">
      <c r="A723">
        <v>794.28302001953125</v>
      </c>
      <c r="B723">
        <v>99</v>
      </c>
    </row>
    <row r="724" spans="1:2" x14ac:dyDescent="0.25">
      <c r="A724">
        <v>794.29498291015625</v>
      </c>
      <c r="B724">
        <v>71.75</v>
      </c>
    </row>
    <row r="725" spans="1:2" x14ac:dyDescent="0.25">
      <c r="A725">
        <v>794.3070068359375</v>
      </c>
      <c r="B725">
        <v>115.80000305175781</v>
      </c>
    </row>
    <row r="726" spans="1:2" x14ac:dyDescent="0.25">
      <c r="A726">
        <v>794.3189697265625</v>
      </c>
      <c r="B726">
        <v>211.80000305175781</v>
      </c>
    </row>
    <row r="727" spans="1:2" x14ac:dyDescent="0.25">
      <c r="A727">
        <v>794.33197021484375</v>
      </c>
      <c r="B727">
        <v>279.5</v>
      </c>
    </row>
    <row r="728" spans="1:2" x14ac:dyDescent="0.25">
      <c r="A728">
        <v>794.343994140625</v>
      </c>
      <c r="B728">
        <v>344.5</v>
      </c>
    </row>
    <row r="729" spans="1:2" x14ac:dyDescent="0.25">
      <c r="A729">
        <v>794.35601806640625</v>
      </c>
      <c r="B729">
        <v>467</v>
      </c>
    </row>
    <row r="730" spans="1:2" x14ac:dyDescent="0.25">
      <c r="A730">
        <v>794.3690185546875</v>
      </c>
      <c r="B730">
        <v>585.29998779296875</v>
      </c>
    </row>
    <row r="731" spans="1:2" x14ac:dyDescent="0.25">
      <c r="A731">
        <v>794.3809814453125</v>
      </c>
      <c r="B731">
        <v>564.79998779296875</v>
      </c>
    </row>
    <row r="732" spans="1:2" x14ac:dyDescent="0.25">
      <c r="A732">
        <v>794.39300537109375</v>
      </c>
      <c r="B732">
        <v>466.20001220703125</v>
      </c>
    </row>
    <row r="733" spans="1:2" x14ac:dyDescent="0.25">
      <c r="A733">
        <v>794.406005859375</v>
      </c>
      <c r="B733">
        <v>411</v>
      </c>
    </row>
    <row r="734" spans="1:2" x14ac:dyDescent="0.25">
      <c r="A734">
        <v>794.41802978515625</v>
      </c>
      <c r="B734">
        <v>330.29998779296875</v>
      </c>
    </row>
    <row r="735" spans="1:2" x14ac:dyDescent="0.25">
      <c r="A735">
        <v>794.42999267578125</v>
      </c>
      <c r="B735">
        <v>211.5</v>
      </c>
    </row>
    <row r="736" spans="1:2" x14ac:dyDescent="0.25">
      <c r="A736">
        <v>794.4429931640625</v>
      </c>
      <c r="B736">
        <v>113.80000305175781</v>
      </c>
    </row>
    <row r="737" spans="1:2" x14ac:dyDescent="0.25">
      <c r="A737">
        <v>794.45501708984375</v>
      </c>
      <c r="B737">
        <v>55.5</v>
      </c>
    </row>
    <row r="738" spans="1:2" x14ac:dyDescent="0.25">
      <c r="A738">
        <v>794.46697998046875</v>
      </c>
      <c r="B738">
        <v>32.5</v>
      </c>
    </row>
    <row r="739" spans="1:2" x14ac:dyDescent="0.25">
      <c r="A739">
        <v>794.47900390625</v>
      </c>
      <c r="B739">
        <v>18.5</v>
      </c>
    </row>
    <row r="740" spans="1:2" x14ac:dyDescent="0.25">
      <c r="A740">
        <v>794.49200439453125</v>
      </c>
      <c r="B740">
        <v>11.5</v>
      </c>
    </row>
    <row r="741" spans="1:2" x14ac:dyDescent="0.25">
      <c r="A741">
        <v>794.5040283203125</v>
      </c>
      <c r="B741">
        <v>19</v>
      </c>
    </row>
    <row r="742" spans="1:2" x14ac:dyDescent="0.25">
      <c r="A742">
        <v>794.5159912109375</v>
      </c>
      <c r="B742">
        <v>26</v>
      </c>
    </row>
    <row r="743" spans="1:2" x14ac:dyDescent="0.25">
      <c r="A743">
        <v>794.52899169921875</v>
      </c>
      <c r="B743">
        <v>22.5</v>
      </c>
    </row>
    <row r="744" spans="1:2" x14ac:dyDescent="0.25">
      <c r="A744">
        <v>794.541015625</v>
      </c>
      <c r="B744">
        <v>16.5</v>
      </c>
    </row>
    <row r="745" spans="1:2" x14ac:dyDescent="0.25">
      <c r="A745">
        <v>794.552978515625</v>
      </c>
      <c r="B745">
        <v>30.75</v>
      </c>
    </row>
    <row r="746" spans="1:2" x14ac:dyDescent="0.25">
      <c r="A746">
        <v>794.56597900390625</v>
      </c>
      <c r="B746">
        <v>58</v>
      </c>
    </row>
    <row r="747" spans="1:2" x14ac:dyDescent="0.25">
      <c r="A747">
        <v>794.5780029296875</v>
      </c>
      <c r="B747">
        <v>50.75</v>
      </c>
    </row>
    <row r="748" spans="1:2" x14ac:dyDescent="0.25">
      <c r="A748">
        <v>794.59002685546875</v>
      </c>
      <c r="B748">
        <v>21.25</v>
      </c>
    </row>
    <row r="749" spans="1:2" x14ac:dyDescent="0.25">
      <c r="A749">
        <v>794.60198974609375</v>
      </c>
      <c r="B749">
        <v>4.5</v>
      </c>
    </row>
    <row r="750" spans="1:2" x14ac:dyDescent="0.25">
      <c r="A750">
        <v>794.614990234375</v>
      </c>
      <c r="B750">
        <v>3.5</v>
      </c>
    </row>
    <row r="751" spans="1:2" x14ac:dyDescent="0.25">
      <c r="A751">
        <v>794.62701416015625</v>
      </c>
      <c r="B751">
        <v>25</v>
      </c>
    </row>
    <row r="752" spans="1:2" x14ac:dyDescent="0.25">
      <c r="A752">
        <v>794.63897705078125</v>
      </c>
      <c r="B752">
        <v>60.25</v>
      </c>
    </row>
    <row r="753" spans="1:2" x14ac:dyDescent="0.25">
      <c r="A753">
        <v>794.6519775390625</v>
      </c>
      <c r="B753">
        <v>60.75</v>
      </c>
    </row>
    <row r="754" spans="1:2" x14ac:dyDescent="0.25">
      <c r="A754">
        <v>794.66400146484375</v>
      </c>
      <c r="B754">
        <v>54.25</v>
      </c>
    </row>
    <row r="755" spans="1:2" x14ac:dyDescent="0.25">
      <c r="A755">
        <v>794.676025390625</v>
      </c>
      <c r="B755">
        <v>73.5</v>
      </c>
    </row>
    <row r="756" spans="1:2" x14ac:dyDescent="0.25">
      <c r="A756">
        <v>794.68902587890625</v>
      </c>
      <c r="B756">
        <v>57.25</v>
      </c>
    </row>
    <row r="757" spans="1:2" x14ac:dyDescent="0.25">
      <c r="A757">
        <v>794.70098876953125</v>
      </c>
      <c r="B757">
        <v>30.75</v>
      </c>
    </row>
    <row r="758" spans="1:2" x14ac:dyDescent="0.25">
      <c r="A758">
        <v>794.7130126953125</v>
      </c>
      <c r="B758">
        <v>42.75</v>
      </c>
    </row>
    <row r="759" spans="1:2" x14ac:dyDescent="0.25">
      <c r="A759">
        <v>794.72601318359375</v>
      </c>
      <c r="B759">
        <v>83.25</v>
      </c>
    </row>
    <row r="760" spans="1:2" x14ac:dyDescent="0.25">
      <c r="A760">
        <v>794.73797607421875</v>
      </c>
      <c r="B760">
        <v>120</v>
      </c>
    </row>
    <row r="761" spans="1:2" x14ac:dyDescent="0.25">
      <c r="A761">
        <v>794.75</v>
      </c>
      <c r="B761">
        <v>115</v>
      </c>
    </row>
    <row r="762" spans="1:2" x14ac:dyDescent="0.25">
      <c r="A762">
        <v>794.76202392578125</v>
      </c>
      <c r="B762">
        <v>130.80000305175781</v>
      </c>
    </row>
    <row r="763" spans="1:2" x14ac:dyDescent="0.25">
      <c r="A763">
        <v>794.7750244140625</v>
      </c>
      <c r="B763">
        <v>165.5</v>
      </c>
    </row>
    <row r="764" spans="1:2" x14ac:dyDescent="0.25">
      <c r="A764">
        <v>794.7869873046875</v>
      </c>
      <c r="B764">
        <v>148.5</v>
      </c>
    </row>
    <row r="765" spans="1:2" x14ac:dyDescent="0.25">
      <c r="A765">
        <v>794.79901123046875</v>
      </c>
      <c r="B765">
        <v>138.80000305175781</v>
      </c>
    </row>
    <row r="766" spans="1:2" x14ac:dyDescent="0.25">
      <c r="A766">
        <v>794.81201171875</v>
      </c>
      <c r="B766">
        <v>187.69999694824219</v>
      </c>
    </row>
    <row r="767" spans="1:2" x14ac:dyDescent="0.25">
      <c r="A767">
        <v>794.823974609375</v>
      </c>
      <c r="B767">
        <v>315.79998779296875</v>
      </c>
    </row>
    <row r="768" spans="1:2" x14ac:dyDescent="0.25">
      <c r="A768">
        <v>794.83599853515625</v>
      </c>
      <c r="B768">
        <v>484.79998779296875</v>
      </c>
    </row>
    <row r="769" spans="1:2" x14ac:dyDescent="0.25">
      <c r="A769">
        <v>794.8489990234375</v>
      </c>
      <c r="B769">
        <v>630.29998779296875</v>
      </c>
    </row>
    <row r="770" spans="1:2" x14ac:dyDescent="0.25">
      <c r="A770">
        <v>794.86102294921875</v>
      </c>
      <c r="B770">
        <v>762</v>
      </c>
    </row>
    <row r="771" spans="1:2" x14ac:dyDescent="0.25">
      <c r="A771">
        <v>794.87298583984375</v>
      </c>
      <c r="B771">
        <v>740.5</v>
      </c>
    </row>
    <row r="772" spans="1:2" x14ac:dyDescent="0.25">
      <c r="A772">
        <v>794.885986328125</v>
      </c>
      <c r="B772">
        <v>500.29998779296875</v>
      </c>
    </row>
    <row r="773" spans="1:2" x14ac:dyDescent="0.25">
      <c r="A773">
        <v>794.89801025390625</v>
      </c>
      <c r="B773">
        <v>325</v>
      </c>
    </row>
    <row r="774" spans="1:2" x14ac:dyDescent="0.25">
      <c r="A774">
        <v>794.90997314453125</v>
      </c>
      <c r="B774">
        <v>294.5</v>
      </c>
    </row>
    <row r="775" spans="1:2" x14ac:dyDescent="0.25">
      <c r="A775">
        <v>794.9219970703125</v>
      </c>
      <c r="B775">
        <v>213.80000305175781</v>
      </c>
    </row>
    <row r="776" spans="1:2" x14ac:dyDescent="0.25">
      <c r="A776">
        <v>794.93499755859375</v>
      </c>
      <c r="B776">
        <v>107</v>
      </c>
    </row>
    <row r="777" spans="1:2" x14ac:dyDescent="0.25">
      <c r="A777">
        <v>794.947021484375</v>
      </c>
      <c r="B777">
        <v>62.75</v>
      </c>
    </row>
    <row r="778" spans="1:2" x14ac:dyDescent="0.25">
      <c r="A778">
        <v>794.958984375</v>
      </c>
      <c r="B778">
        <v>42.5</v>
      </c>
    </row>
    <row r="779" spans="1:2" x14ac:dyDescent="0.25">
      <c r="A779">
        <v>794.97198486328125</v>
      </c>
      <c r="B779">
        <v>25.25</v>
      </c>
    </row>
    <row r="780" spans="1:2" x14ac:dyDescent="0.25">
      <c r="A780">
        <v>794.9840087890625</v>
      </c>
      <c r="B780">
        <v>15.25</v>
      </c>
    </row>
    <row r="781" spans="1:2" x14ac:dyDescent="0.25">
      <c r="A781">
        <v>794.9959716796875</v>
      </c>
      <c r="B781">
        <v>12</v>
      </c>
    </row>
    <row r="782" spans="1:2" x14ac:dyDescent="0.25">
      <c r="A782">
        <v>795.00897216796875</v>
      </c>
      <c r="B782">
        <v>28</v>
      </c>
    </row>
    <row r="783" spans="1:2" x14ac:dyDescent="0.25">
      <c r="A783">
        <v>795.02099609375</v>
      </c>
      <c r="B783">
        <v>43.25</v>
      </c>
    </row>
    <row r="784" spans="1:2" x14ac:dyDescent="0.25">
      <c r="A784">
        <v>795.03302001953125</v>
      </c>
      <c r="B784">
        <v>26.25</v>
      </c>
    </row>
    <row r="785" spans="1:2" x14ac:dyDescent="0.25">
      <c r="A785">
        <v>795.0460205078125</v>
      </c>
      <c r="B785">
        <v>10.25</v>
      </c>
    </row>
    <row r="786" spans="1:2" x14ac:dyDescent="0.25">
      <c r="A786">
        <v>795.0579833984375</v>
      </c>
      <c r="B786">
        <v>20.75</v>
      </c>
    </row>
    <row r="787" spans="1:2" x14ac:dyDescent="0.25">
      <c r="A787">
        <v>795.07000732421875</v>
      </c>
      <c r="B787">
        <v>31.25</v>
      </c>
    </row>
    <row r="788" spans="1:2" x14ac:dyDescent="0.25">
      <c r="A788">
        <v>795.08197021484375</v>
      </c>
      <c r="B788">
        <v>25</v>
      </c>
    </row>
    <row r="789" spans="1:2" x14ac:dyDescent="0.25">
      <c r="A789">
        <v>795.094970703125</v>
      </c>
      <c r="B789">
        <v>13.75</v>
      </c>
    </row>
    <row r="790" spans="1:2" x14ac:dyDescent="0.25">
      <c r="A790">
        <v>795.10699462890625</v>
      </c>
      <c r="B790">
        <v>20.5</v>
      </c>
    </row>
    <row r="791" spans="1:2" x14ac:dyDescent="0.25">
      <c r="A791">
        <v>795.1190185546875</v>
      </c>
      <c r="B791">
        <v>29.75</v>
      </c>
    </row>
    <row r="792" spans="1:2" x14ac:dyDescent="0.25">
      <c r="A792">
        <v>795.13201904296875</v>
      </c>
      <c r="B792">
        <v>24</v>
      </c>
    </row>
    <row r="793" spans="1:2" x14ac:dyDescent="0.25">
      <c r="A793">
        <v>795.14398193359375</v>
      </c>
      <c r="B793">
        <v>35</v>
      </c>
    </row>
    <row r="794" spans="1:2" x14ac:dyDescent="0.25">
      <c r="A794">
        <v>795.156005859375</v>
      </c>
      <c r="B794">
        <v>43.75</v>
      </c>
    </row>
    <row r="795" spans="1:2" x14ac:dyDescent="0.25">
      <c r="A795">
        <v>795.16900634765625</v>
      </c>
      <c r="B795">
        <v>19.5</v>
      </c>
    </row>
    <row r="796" spans="1:2" x14ac:dyDescent="0.25">
      <c r="A796">
        <v>795.1810302734375</v>
      </c>
      <c r="B796">
        <v>3.75</v>
      </c>
    </row>
    <row r="797" spans="1:2" x14ac:dyDescent="0.25">
      <c r="A797">
        <v>795.1929931640625</v>
      </c>
      <c r="B797">
        <v>8.25</v>
      </c>
    </row>
    <row r="798" spans="1:2" x14ac:dyDescent="0.25">
      <c r="A798">
        <v>795.20599365234375</v>
      </c>
      <c r="B798">
        <v>23.75</v>
      </c>
    </row>
    <row r="799" spans="1:2" x14ac:dyDescent="0.25">
      <c r="A799">
        <v>795.218017578125</v>
      </c>
      <c r="B799">
        <v>48.25</v>
      </c>
    </row>
    <row r="800" spans="1:2" x14ac:dyDescent="0.25">
      <c r="A800">
        <v>795.22998046875</v>
      </c>
      <c r="B800">
        <v>60</v>
      </c>
    </row>
    <row r="801" spans="1:2" x14ac:dyDescent="0.25">
      <c r="A801">
        <v>795.24298095703125</v>
      </c>
      <c r="B801">
        <v>75.5</v>
      </c>
    </row>
    <row r="802" spans="1:2" x14ac:dyDescent="0.25">
      <c r="A802">
        <v>795.2550048828125</v>
      </c>
      <c r="B802">
        <v>114</v>
      </c>
    </row>
    <row r="803" spans="1:2" x14ac:dyDescent="0.25">
      <c r="A803">
        <v>795.26702880859375</v>
      </c>
      <c r="B803">
        <v>122.80000305175781</v>
      </c>
    </row>
    <row r="804" spans="1:2" x14ac:dyDescent="0.25">
      <c r="A804">
        <v>795.27899169921875</v>
      </c>
      <c r="B804">
        <v>92.5</v>
      </c>
    </row>
  </sheetData>
  <sheetProtection sheet="1" objects="1" scenarios="1" formatCells="0"/>
  <sortState ref="A1:B804">
    <sortCondition ref="A1"/>
  </sortState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T804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219.5</v>
      </c>
      <c r="C1" s="2" t="s">
        <v>21</v>
      </c>
      <c r="D1">
        <f>D2 - (1/$G$6)</f>
        <v>787.36602783203125</v>
      </c>
      <c r="E1">
        <v>0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3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1.9886215492777889E-4</v>
      </c>
      <c r="M1">
        <f>I$7*(L$1*J1) + $I$4</f>
        <v>86.292551375461699</v>
      </c>
      <c r="P1">
        <f>IF(ISNUMBER(D1),M1,"")</f>
        <v>86.292551375461699</v>
      </c>
      <c r="Q1">
        <f>IF(ISNUMBER(P1),P1-E1,"")</f>
        <v>86.292551375461699</v>
      </c>
      <c r="R1">
        <f>IF(ISNUMBER(P1),Q1*Q1,"")</f>
        <v>7446.4044228866969</v>
      </c>
      <c r="S1">
        <f>IF(ISNUMBER(P1),((IF(P1&gt;E1,I$5*(P1-E1),P1-E1)))^2,"")</f>
        <v>7446.4044228866969</v>
      </c>
      <c r="T1">
        <f>IF(ISNUMBER(P1),(M1*D1),"")</f>
        <v>67943.823407988762</v>
      </c>
    </row>
    <row r="2" spans="1:20" ht="15.75" thickTop="1" x14ac:dyDescent="0.25">
      <c r="A2">
        <v>785.43597412109375</v>
      </c>
      <c r="B2">
        <v>153</v>
      </c>
      <c r="C2" s="2" t="s">
        <v>22</v>
      </c>
      <c r="D2">
        <f>D3 - (1/$G$6)</f>
        <v>787.86602783203125</v>
      </c>
      <c r="E2">
        <v>0</v>
      </c>
      <c r="F2" s="3" t="s">
        <v>25</v>
      </c>
      <c r="G2" s="4">
        <v>4.61865234375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4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1.2028492531456205E-3</v>
      </c>
      <c r="M2">
        <f>I$7*((L$1*J2)+(L$2*J1)) + $I$4</f>
        <v>591.28559027023084</v>
      </c>
      <c r="P2">
        <f t="shared" ref="P2:P48" si="2">IF(ISNUMBER(D2),M2,"")</f>
        <v>591.28559027023084</v>
      </c>
      <c r="Q2">
        <f t="shared" ref="Q2:Q48" si="3">IF(ISNUMBER(P2),P2-E2,"")</f>
        <v>591.28559027023084</v>
      </c>
      <c r="R2">
        <f t="shared" ref="R2:R48" si="4">IF(ISNUMBER(P2),Q2*Q2,"")</f>
        <v>349618.64926121529</v>
      </c>
      <c r="S2">
        <f t="shared" ref="S2:S48" si="5">IF(ISNUMBER(P2),((IF(P2&gt;E2,I$5*(P2-E2),P2-E2)))^2,"")</f>
        <v>349618.64926121529</v>
      </c>
      <c r="T2">
        <f t="shared" ref="T2:T48" si="6">IF(ISNUMBER(P2),(M2*D2),"")</f>
        <v>465853.8293205247</v>
      </c>
    </row>
    <row r="3" spans="1:20" x14ac:dyDescent="0.25">
      <c r="A3">
        <v>785.447998046875</v>
      </c>
      <c r="B3">
        <v>89.25</v>
      </c>
      <c r="D3">
        <f>D4 - (1/$G$6)</f>
        <v>788.36602783203125</v>
      </c>
      <c r="E3">
        <v>0</v>
      </c>
      <c r="F3" s="7" t="s">
        <v>19</v>
      </c>
      <c r="G3" s="8">
        <f>IF(ISBLANK(G2),"",$G$2*$G$6)</f>
        <v>9.2373046875</v>
      </c>
      <c r="H3" t="s">
        <v>432</v>
      </c>
      <c r="I3">
        <v>15.631064146358518</v>
      </c>
      <c r="J3">
        <f>'hidden params'!J3</f>
        <v>0.37217999724675188</v>
      </c>
      <c r="K3">
        <f t="shared" si="0"/>
        <v>5</v>
      </c>
      <c r="L3">
        <f t="shared" si="1"/>
        <v>5.3596911172011322E-3</v>
      </c>
      <c r="M3">
        <f>I$7*((L$1*J3)+(L$2*J2)+(L$3*J1)) + $I$4</f>
        <v>2777.2172011282419</v>
      </c>
      <c r="P3">
        <f t="shared" si="2"/>
        <v>2777.2172011282419</v>
      </c>
      <c r="Q3">
        <f t="shared" si="3"/>
        <v>2777.2172011282419</v>
      </c>
      <c r="R3">
        <f t="shared" si="4"/>
        <v>7712935.3822425855</v>
      </c>
      <c r="S3">
        <f t="shared" si="5"/>
        <v>7712935.3822425855</v>
      </c>
      <c r="T3">
        <f t="shared" si="6"/>
        <v>2189463.6932802633</v>
      </c>
    </row>
    <row r="4" spans="1:20" x14ac:dyDescent="0.25">
      <c r="A4">
        <v>785.46099853515625</v>
      </c>
      <c r="B4">
        <v>92</v>
      </c>
      <c r="D4">
        <v>788.86602783203125</v>
      </c>
      <c r="E4">
        <v>10550</v>
      </c>
      <c r="F4" s="5" t="s">
        <v>26</v>
      </c>
      <c r="G4" s="6">
        <v>791.4166259765625</v>
      </c>
      <c r="H4" t="s">
        <v>11</v>
      </c>
      <c r="I4">
        <v>0</v>
      </c>
      <c r="J4">
        <f>'hidden params'!J4</f>
        <v>0.12617301604219128</v>
      </c>
      <c r="K4">
        <f t="shared" si="0"/>
        <v>6</v>
      </c>
      <c r="L4">
        <f t="shared" si="1"/>
        <v>1.8190488506896724E-2</v>
      </c>
      <c r="M4">
        <f>I$7*((L$1*J4)+(L$2*J3)+(L$3*J2)+(L$4*J1)) + $I$4</f>
        <v>9967.180404446457</v>
      </c>
      <c r="P4">
        <f t="shared" si="2"/>
        <v>9967.180404446457</v>
      </c>
      <c r="Q4">
        <f t="shared" si="3"/>
        <v>-582.81959555354297</v>
      </c>
      <c r="R4">
        <f t="shared" si="4"/>
        <v>339678.68096119538</v>
      </c>
      <c r="S4">
        <f t="shared" si="5"/>
        <v>339678.68096119538</v>
      </c>
      <c r="T4">
        <f t="shared" si="6"/>
        <v>7862770.0143409353</v>
      </c>
    </row>
    <row r="5" spans="1:20" ht="15.75" thickBot="1" x14ac:dyDescent="0.3">
      <c r="A5">
        <v>785.4730224609375</v>
      </c>
      <c r="B5">
        <v>124.5</v>
      </c>
      <c r="D5">
        <v>789.3690185546875</v>
      </c>
      <c r="E5">
        <v>26460</v>
      </c>
      <c r="F5" s="9" t="s">
        <v>27</v>
      </c>
      <c r="G5" s="10">
        <f>($G$4-1.00794)*$G$6</f>
        <v>1580.8173719531251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7</v>
      </c>
      <c r="L5">
        <f t="shared" si="1"/>
        <v>4.7940185472334695E-2</v>
      </c>
      <c r="M5">
        <f>I$7*((L$1*J5)+(L$2*J4)+(L$3*J3)+(L$4*J2)+(L$5*J1)) + $I$4</f>
        <v>28079.126112031903</v>
      </c>
      <c r="P5">
        <f t="shared" si="2"/>
        <v>28079.126112031903</v>
      </c>
      <c r="Q5">
        <f t="shared" si="3"/>
        <v>1619.1261120319032</v>
      </c>
      <c r="R5">
        <f t="shared" si="4"/>
        <v>2621569.3666635472</v>
      </c>
      <c r="S5">
        <f t="shared" si="5"/>
        <v>2621569.3666635472</v>
      </c>
      <c r="T5">
        <f t="shared" si="6"/>
        <v>22164792.22092792</v>
      </c>
    </row>
    <row r="6" spans="1:20" ht="15.75" thickTop="1" x14ac:dyDescent="0.25">
      <c r="A6">
        <v>785.4849853515625</v>
      </c>
      <c r="B6">
        <v>104.5</v>
      </c>
      <c r="D6">
        <v>789.87200927734375</v>
      </c>
      <c r="E6">
        <v>64880</v>
      </c>
      <c r="F6" t="s">
        <v>28</v>
      </c>
      <c r="G6">
        <v>2</v>
      </c>
      <c r="H6" t="s">
        <v>434</v>
      </c>
      <c r="I6">
        <f>SUM(S$1:S$48)</f>
        <v>43056680.686809175</v>
      </c>
      <c r="J6">
        <f>'hidden params'!J6</f>
        <v>8.0089009138998458E-3</v>
      </c>
      <c r="K6">
        <f t="shared" si="0"/>
        <v>8</v>
      </c>
      <c r="L6">
        <f t="shared" si="1"/>
        <v>9.9072513085861527E-2</v>
      </c>
      <c r="M6">
        <f>I$7*((L$1*J6)+(L$2*J5)+(L$3*J4)+(L$4*J3)+(L$5*J2)+(L$6*J1)) + $I$4</f>
        <v>62954.498046061453</v>
      </c>
      <c r="P6">
        <f t="shared" si="2"/>
        <v>62954.498046061453</v>
      </c>
      <c r="Q6">
        <f t="shared" si="3"/>
        <v>-1925.5019539385466</v>
      </c>
      <c r="R6">
        <f t="shared" si="4"/>
        <v>3707557.7746211612</v>
      </c>
      <c r="S6">
        <f t="shared" si="5"/>
        <v>3707557.7746211612</v>
      </c>
      <c r="T6">
        <f t="shared" si="6"/>
        <v>49725995.864689171</v>
      </c>
    </row>
    <row r="7" spans="1:20" x14ac:dyDescent="0.25">
      <c r="A7">
        <v>785.49700927734375</v>
      </c>
      <c r="B7">
        <v>43.5</v>
      </c>
      <c r="D7">
        <v>790.36199951171875</v>
      </c>
      <c r="E7">
        <v>114300</v>
      </c>
      <c r="F7" t="s">
        <v>29</v>
      </c>
      <c r="G7" s="11">
        <v>0.10000000149011612</v>
      </c>
      <c r="H7" t="s">
        <v>435</v>
      </c>
      <c r="I7">
        <v>433931.4909204354</v>
      </c>
      <c r="J7">
        <f>'hidden params'!J7</f>
        <v>1.6289556013377802E-3</v>
      </c>
      <c r="K7">
        <f t="shared" si="0"/>
        <v>9</v>
      </c>
      <c r="L7">
        <f t="shared" si="1"/>
        <v>0.16090698101758741</v>
      </c>
      <c r="M7">
        <f>I$7*((L$1*J7)+(L$2*J6)+(L$3*J5)+(L$4*J4)+(L$5*J3)+(L$6*J2)+(L$7*J1)) + $I$4</f>
        <v>113186.17506287928</v>
      </c>
      <c r="P7">
        <f t="shared" si="2"/>
        <v>113186.17506287928</v>
      </c>
      <c r="Q7">
        <f t="shared" si="3"/>
        <v>-1113.8249371207203</v>
      </c>
      <c r="R7">
        <f t="shared" si="4"/>
        <v>1240605.9905519765</v>
      </c>
      <c r="S7">
        <f t="shared" si="5"/>
        <v>1240605.9905519765</v>
      </c>
      <c r="T7">
        <f t="shared" si="6"/>
        <v>89458051.6397807</v>
      </c>
    </row>
    <row r="8" spans="1:20" x14ac:dyDescent="0.25">
      <c r="A8">
        <v>785.510009765625</v>
      </c>
      <c r="B8">
        <v>10.25</v>
      </c>
      <c r="D8">
        <v>790.86602783203125</v>
      </c>
      <c r="E8">
        <v>162800</v>
      </c>
      <c r="F8" t="s">
        <v>30</v>
      </c>
      <c r="G8" s="11">
        <v>1.9999999552965164E-2</v>
      </c>
      <c r="H8" t="s">
        <v>436</v>
      </c>
      <c r="I8">
        <v>0.65700407989016363</v>
      </c>
      <c r="J8">
        <f>'hidden params'!J8</f>
        <v>2.9654445356787595E-4</v>
      </c>
      <c r="K8">
        <f t="shared" si="0"/>
        <v>10</v>
      </c>
      <c r="L8">
        <f t="shared" si="1"/>
        <v>0.20437945087368406</v>
      </c>
      <c r="M8">
        <f>I$7*((L$1*J8)+(L$2*J7)+(L$3*J6)+(L$4*J5)+(L$5*J4)+(L$6*J3)+(L$7*J2)+(L$8*J1)) + $I$4</f>
        <v>163702.23996682229</v>
      </c>
      <c r="P8">
        <f t="shared" si="2"/>
        <v>163702.23996682229</v>
      </c>
      <c r="Q8">
        <f t="shared" si="3"/>
        <v>902.23996682229335</v>
      </c>
      <c r="R8">
        <f t="shared" si="4"/>
        <v>814036.95773149305</v>
      </c>
      <c r="S8">
        <f t="shared" si="5"/>
        <v>814036.95773149305</v>
      </c>
      <c r="T8">
        <f t="shared" si="6"/>
        <v>129466540.26976673</v>
      </c>
    </row>
    <row r="9" spans="1:20" x14ac:dyDescent="0.25">
      <c r="A9">
        <v>785.52197265625</v>
      </c>
      <c r="B9">
        <v>14.5</v>
      </c>
      <c r="D9">
        <v>791.3690185546875</v>
      </c>
      <c r="E9">
        <v>189300</v>
      </c>
      <c r="F9" t="s">
        <v>31</v>
      </c>
      <c r="G9">
        <v>6</v>
      </c>
      <c r="H9" t="s">
        <v>441</v>
      </c>
      <c r="I9">
        <f>I3*I8</f>
        <v>10.269672917182405</v>
      </c>
      <c r="J9">
        <f>'hidden params'!J9</f>
        <v>4.9062092495307995E-5</v>
      </c>
      <c r="K9">
        <f t="shared" si="0"/>
        <v>11</v>
      </c>
      <c r="L9">
        <f t="shared" si="1"/>
        <v>0.2004075735008303</v>
      </c>
      <c r="M9">
        <f>I$7*((L$1*J9)+(L$2*J8)+(L$3*J7)+(L$4*J6)+(L$5*J5)+(L$6*J4)+(L$7*J3)+(L$8*J2)+(L$9*J1)) + $I$4</f>
        <v>190413.8582345185</v>
      </c>
      <c r="P9">
        <f t="shared" si="2"/>
        <v>190413.8582345185</v>
      </c>
      <c r="Q9">
        <f t="shared" si="3"/>
        <v>1113.8582345184986</v>
      </c>
      <c r="R9">
        <f t="shared" si="4"/>
        <v>1240680.1666046667</v>
      </c>
      <c r="S9">
        <f t="shared" si="5"/>
        <v>1240680.1666046667</v>
      </c>
      <c r="T9">
        <f t="shared" si="6"/>
        <v>150687628.1102623</v>
      </c>
    </row>
    <row r="10" spans="1:20" x14ac:dyDescent="0.25">
      <c r="A10">
        <v>785.53399658203125</v>
      </c>
      <c r="B10">
        <v>29.75</v>
      </c>
      <c r="D10">
        <v>791.87298583984375</v>
      </c>
      <c r="E10">
        <v>176500</v>
      </c>
      <c r="F10" s="2" t="s">
        <v>22</v>
      </c>
      <c r="G10">
        <v>789.1309814453125</v>
      </c>
      <c r="H10">
        <v>18930</v>
      </c>
      <c r="J10">
        <f>'hidden params'!J10</f>
        <v>7.4618768218493286E-6</v>
      </c>
      <c r="K10">
        <f t="shared" si="0"/>
        <v>12</v>
      </c>
      <c r="L10">
        <f t="shared" si="1"/>
        <v>0.14814697651121525</v>
      </c>
      <c r="M10">
        <f>I$7*((L1*J$10)+(L2*J$9)+(L3*J$8)+(L4*J$7)+(L5*J$6)+(L6*J$5)+(L7*J$4)+(L8*J$3)+(L9*J$2)+(L10*J$1)) + $I$4</f>
        <v>177636.40381824903</v>
      </c>
      <c r="P10">
        <f t="shared" si="2"/>
        <v>177636.40381824903</v>
      </c>
      <c r="Q10">
        <f t="shared" si="3"/>
        <v>1136.4038182490331</v>
      </c>
      <c r="R10">
        <f t="shared" si="4"/>
        <v>1291413.6381309815</v>
      </c>
      <c r="S10">
        <f t="shared" si="5"/>
        <v>1291413.6381309815</v>
      </c>
      <c r="T10">
        <f t="shared" si="6"/>
        <v>140665469.48540908</v>
      </c>
    </row>
    <row r="11" spans="1:20" x14ac:dyDescent="0.25">
      <c r="A11">
        <v>785.5460205078125</v>
      </c>
      <c r="B11">
        <v>35.5</v>
      </c>
      <c r="D11">
        <v>792.37701416015625</v>
      </c>
      <c r="E11">
        <v>136300</v>
      </c>
      <c r="F11" s="2" t="s">
        <v>32</v>
      </c>
      <c r="G11">
        <v>793.7496337890625</v>
      </c>
      <c r="H11">
        <v>18930</v>
      </c>
      <c r="J11">
        <f>'hidden params'!J11</f>
        <v>1.052564504578221E-6</v>
      </c>
      <c r="K11">
        <f t="shared" si="0"/>
        <v>13</v>
      </c>
      <c r="L11">
        <f t="shared" si="1"/>
        <v>7.9261534080096382E-2</v>
      </c>
      <c r="M11">
        <f>I$7*((L1*J$11)+(L2*J$10)+(L3*J$9)+(L4*J$8)+(L5*J$7)+(L6*J$6)+(L7*J$5)+(L8*J$4)+(L9*J$3)+(L10*J$2)+(L11*J$1)) + $I$4</f>
        <v>132389.55834215757</v>
      </c>
      <c r="P11">
        <f t="shared" si="2"/>
        <v>132389.55834215757</v>
      </c>
      <c r="Q11">
        <f t="shared" si="3"/>
        <v>-3910.441657842428</v>
      </c>
      <c r="R11">
        <f t="shared" si="4"/>
        <v>15291553.959389437</v>
      </c>
      <c r="S11">
        <f t="shared" si="5"/>
        <v>15291553.959389437</v>
      </c>
      <c r="T11">
        <f t="shared" si="6"/>
        <v>104902442.94514062</v>
      </c>
    </row>
    <row r="12" spans="1:20" x14ac:dyDescent="0.25">
      <c r="A12">
        <v>785.55902099609375</v>
      </c>
      <c r="B12">
        <v>26.5</v>
      </c>
      <c r="D12">
        <v>792.8809814453125</v>
      </c>
      <c r="E12">
        <v>77760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14</v>
      </c>
      <c r="L12">
        <f t="shared" si="1"/>
        <v>2.853283906120201E-2</v>
      </c>
      <c r="M12">
        <f>I$7*((L1*J$12)+(L2*J$11)+(L3*J$10)+(L4*J$9)+(L5*J$8)+(L6*J$7)+(L7*J$6)+(L8*J$5)+(L9*J$4)+(L10*J$3)+(L11*J$2)+(L12*J$1)) + $I$4</f>
        <v>78608.923545739439</v>
      </c>
      <c r="P12">
        <f t="shared" si="2"/>
        <v>78608.923545739439</v>
      </c>
      <c r="Q12">
        <f t="shared" si="3"/>
        <v>848.92354573943885</v>
      </c>
      <c r="R12">
        <f t="shared" si="4"/>
        <v>720671.18651082111</v>
      </c>
      <c r="S12">
        <f t="shared" si="5"/>
        <v>720671.18651082111</v>
      </c>
      <c r="T12">
        <f t="shared" si="6"/>
        <v>62327520.451305419</v>
      </c>
    </row>
    <row r="13" spans="1:20" x14ac:dyDescent="0.25">
      <c r="A13">
        <v>785.57098388671875</v>
      </c>
      <c r="B13">
        <v>9.75</v>
      </c>
      <c r="D13">
        <v>793.385009765625</v>
      </c>
      <c r="E13">
        <v>35700</v>
      </c>
      <c r="F13">
        <v>18930</v>
      </c>
      <c r="J13">
        <f>'hidden params'!J13</f>
        <v>1.7100403136067916E-8</v>
      </c>
      <c r="K13">
        <f t="shared" si="0"/>
        <v>15</v>
      </c>
      <c r="L13">
        <f t="shared" si="1"/>
        <v>5.9429746978780619E-3</v>
      </c>
      <c r="M13">
        <f>I$7*((L1*J$13)+(L2*J$12)+(L3*J$11)+(L4*J$10)+(L5*J$9)+(L6*J$8)+(L7*J$7)+(L8*J$6)+(L9*J$5)+(L10*J$4)+(L11*J$3)+(L12*J$2)+(L13*J$1)) + $I$4</f>
        <v>37276.636252841039</v>
      </c>
      <c r="P13">
        <f t="shared" si="2"/>
        <v>37276.636252841039</v>
      </c>
      <c r="Q13">
        <f t="shared" si="3"/>
        <v>1576.6362528410391</v>
      </c>
      <c r="R13">
        <f t="shared" si="4"/>
        <v>2485781.8737726328</v>
      </c>
      <c r="S13">
        <f t="shared" si="5"/>
        <v>2485781.8737726328</v>
      </c>
      <c r="T13">
        <f t="shared" si="6"/>
        <v>29574724.417489938</v>
      </c>
    </row>
    <row r="14" spans="1:20" x14ac:dyDescent="0.25">
      <c r="A14">
        <v>785.5830078125</v>
      </c>
      <c r="B14">
        <v>17</v>
      </c>
      <c r="D14">
        <v>793.88897705078125</v>
      </c>
      <c r="E14">
        <v>12520</v>
      </c>
      <c r="F14">
        <v>18930</v>
      </c>
      <c r="J14">
        <f>'hidden params'!J14</f>
        <v>2.001917954263115E-9</v>
      </c>
      <c r="K14">
        <f t="shared" si="0"/>
        <v>16</v>
      </c>
      <c r="L14">
        <f t="shared" si="1"/>
        <v>4.4898984397195581E-4</v>
      </c>
      <c r="M14">
        <f>I$7*((L1*J$14)+(L2*J$13)+(L3*J$12)+(L4*J$11)+(L5*J$10)+(L6*J$9)+(L7*J$8)+(L8*J$7)+(L9*J$6)+(L10*J$5)+(L11*J$4)+(L12*J$3)+(L13*J$2)+(L14*J$1)) + $I$4</f>
        <v>14296.326074382823</v>
      </c>
      <c r="P14">
        <f t="shared" si="2"/>
        <v>14296.326074382823</v>
      </c>
      <c r="Q14">
        <f t="shared" si="3"/>
        <v>1776.3260743828232</v>
      </c>
      <c r="R14">
        <f t="shared" si="4"/>
        <v>3155334.3225322911</v>
      </c>
      <c r="S14">
        <f t="shared" si="5"/>
        <v>3155334.3225322911</v>
      </c>
      <c r="T14">
        <f t="shared" si="6"/>
        <v>11349695.68277619</v>
      </c>
    </row>
    <row r="15" spans="1:20" x14ac:dyDescent="0.25">
      <c r="A15">
        <v>785.594970703125</v>
      </c>
      <c r="B15">
        <v>53.25</v>
      </c>
      <c r="D15">
        <v>794.39300537109375</v>
      </c>
      <c r="E15">
        <v>3873</v>
      </c>
      <c r="J15">
        <f>'hidden params'!J15</f>
        <v>0</v>
      </c>
      <c r="K15">
        <f t="shared" si="0"/>
        <v>17</v>
      </c>
      <c r="L15">
        <f t="shared" si="1"/>
        <v>0</v>
      </c>
      <c r="M15">
        <f>I$7*((L1*J$15)+(L2*J$14)+(L3*J$13)+(L4*J$12)+(L5*J$11)+(L6*J$10)+(L7*J$9)+(L8*J$8)+(L9*J$7)+(L10*J$6)+(L11*J$5)+(L12*J$4)+(L13*J$3)+(L14*J$2)+(L15*J$1)) + $I$4</f>
        <v>4551.7388319452302</v>
      </c>
      <c r="P15">
        <f t="shared" si="2"/>
        <v>4551.7388319452302</v>
      </c>
      <c r="Q15">
        <f t="shared" si="3"/>
        <v>678.73883194523023</v>
      </c>
      <c r="R15">
        <f t="shared" si="4"/>
        <v>460686.40199037548</v>
      </c>
      <c r="S15">
        <f t="shared" si="5"/>
        <v>460686.40199037548</v>
      </c>
      <c r="T15">
        <f t="shared" si="6"/>
        <v>3615869.4903732832</v>
      </c>
    </row>
    <row r="16" spans="1:20" x14ac:dyDescent="0.25">
      <c r="A16">
        <v>785.60699462890625</v>
      </c>
      <c r="B16">
        <v>59.5</v>
      </c>
      <c r="D16">
        <f>D15 + (1/$G$6)</f>
        <v>794.89300537109375</v>
      </c>
      <c r="E16">
        <v>0</v>
      </c>
      <c r="J16">
        <f>'hidden params'!J16</f>
        <v>0</v>
      </c>
      <c r="K16">
        <f t="shared" si="0"/>
        <v>18</v>
      </c>
      <c r="L16">
        <f t="shared" si="1"/>
        <v>0</v>
      </c>
      <c r="M16">
        <f>I$7*((L1*J$16)+(L2*J$15)+(L3*J$14)+(L4*J$13)+(L5*J$12)+(L6*J$11)+(L7*J$10)+(L8*J$9)+(L9*J$8)+(L10*J$7)+(L11*J$6)+(L12*J$5)+(L13*J$4)+(L14*J$3)+(L15*J$2)+(L16*J$1)) + $I$4</f>
        <v>1235.9485846625439</v>
      </c>
      <c r="P16">
        <f t="shared" si="2"/>
        <v>1235.9485846625439</v>
      </c>
      <c r="Q16">
        <f t="shared" si="3"/>
        <v>1235.9485846625439</v>
      </c>
      <c r="R16">
        <f t="shared" si="4"/>
        <v>1527568.9039293455</v>
      </c>
      <c r="S16">
        <f t="shared" si="5"/>
        <v>1527568.9039293455</v>
      </c>
      <c r="T16">
        <f t="shared" si="6"/>
        <v>982446.88494655921</v>
      </c>
    </row>
    <row r="17" spans="1:20" x14ac:dyDescent="0.25">
      <c r="A17">
        <v>785.6199951171875</v>
      </c>
      <c r="B17">
        <v>52</v>
      </c>
      <c r="D17">
        <f>D16 + (1/$G$6)</f>
        <v>795.39300537109375</v>
      </c>
      <c r="E17">
        <v>0</v>
      </c>
      <c r="J17">
        <f>'hidden params'!J17</f>
        <v>0</v>
      </c>
      <c r="K17">
        <f t="shared" si="0"/>
        <v>19</v>
      </c>
      <c r="L17">
        <f t="shared" si="1"/>
        <v>0</v>
      </c>
      <c r="M17">
        <f t="shared" ref="M17:M48" si="7">I$7*((L2*J$16)+(L3*J$15)+(L4*J$14)+(L5*J$13)+(L6*J$12)+(L7*J$11)+(L8*J$10)+(L9*J$9)+(L10*J$8)+(L11*J$7)+(L12*J$6)+(L13*J$5)+(L14*J$4)+(L15*J$3)+(L16*J$2)+(L17*J$1)) + $I$4</f>
        <v>292.81439865289997</v>
      </c>
      <c r="P17">
        <f t="shared" si="2"/>
        <v>292.81439865289997</v>
      </c>
      <c r="Q17">
        <f t="shared" si="3"/>
        <v>292.81439865289997</v>
      </c>
      <c r="R17">
        <f t="shared" si="4"/>
        <v>85740.272058459421</v>
      </c>
      <c r="S17">
        <f t="shared" si="5"/>
        <v>85740.272058459421</v>
      </c>
      <c r="T17">
        <f t="shared" si="6"/>
        <v>232902.52456045966</v>
      </c>
    </row>
    <row r="18" spans="1:20" x14ac:dyDescent="0.25">
      <c r="A18">
        <v>785.63201904296875</v>
      </c>
      <c r="B18">
        <v>72.75</v>
      </c>
      <c r="D18">
        <f>D17 + (1/$G$6)</f>
        <v>795.89300537109375</v>
      </c>
      <c r="E18">
        <v>0</v>
      </c>
      <c r="J18">
        <f>'hidden params'!J18</f>
        <v>0</v>
      </c>
      <c r="K18">
        <f t="shared" si="0"/>
        <v>20</v>
      </c>
      <c r="L18">
        <f t="shared" si="1"/>
        <v>0</v>
      </c>
      <c r="M18">
        <f t="shared" si="7"/>
        <v>61.650267104865875</v>
      </c>
      <c r="P18">
        <f t="shared" si="2"/>
        <v>61.650267104865875</v>
      </c>
      <c r="Q18">
        <f t="shared" si="3"/>
        <v>61.650267104865875</v>
      </c>
      <c r="R18">
        <f t="shared" si="4"/>
        <v>3800.7554341013074</v>
      </c>
      <c r="S18">
        <f t="shared" si="5"/>
        <v>3800.7554341013074</v>
      </c>
      <c r="T18">
        <f t="shared" si="6"/>
        <v>49067.016368022378</v>
      </c>
    </row>
    <row r="19" spans="1:20" x14ac:dyDescent="0.25">
      <c r="A19">
        <v>785.64398193359375</v>
      </c>
      <c r="B19">
        <v>75.5</v>
      </c>
      <c r="J19">
        <f>'hidden params'!J19</f>
        <v>0</v>
      </c>
      <c r="K19" t="str">
        <f t="shared" si="0"/>
        <v/>
      </c>
      <c r="L19">
        <f t="shared" si="1"/>
        <v>0</v>
      </c>
      <c r="M19">
        <f t="shared" si="7"/>
        <v>11.705058385994207</v>
      </c>
      <c r="P19" t="str">
        <f t="shared" si="2"/>
        <v/>
      </c>
      <c r="Q19" t="str">
        <f t="shared" si="3"/>
        <v/>
      </c>
      <c r="R19" t="str">
        <f t="shared" si="4"/>
        <v/>
      </c>
      <c r="S19" t="str">
        <f t="shared" si="5"/>
        <v/>
      </c>
      <c r="T19" t="str">
        <f t="shared" si="6"/>
        <v/>
      </c>
    </row>
    <row r="20" spans="1:20" x14ac:dyDescent="0.25">
      <c r="A20">
        <v>785.656005859375</v>
      </c>
      <c r="B20">
        <v>69.25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7"/>
        <v>2.0275905440525932</v>
      </c>
      <c r="P20" t="str">
        <f t="shared" si="2"/>
        <v/>
      </c>
      <c r="Q20" t="str">
        <f t="shared" si="3"/>
        <v/>
      </c>
      <c r="R20" t="str">
        <f t="shared" si="4"/>
        <v/>
      </c>
      <c r="S20" t="str">
        <f t="shared" si="5"/>
        <v/>
      </c>
      <c r="T20" t="str">
        <f t="shared" si="6"/>
        <v/>
      </c>
    </row>
    <row r="21" spans="1:20" x14ac:dyDescent="0.25">
      <c r="A21">
        <v>785.66900634765625</v>
      </c>
      <c r="B21">
        <v>94.5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7"/>
        <v>0.32346897334073088</v>
      </c>
      <c r="P21" t="str">
        <f t="shared" si="2"/>
        <v/>
      </c>
      <c r="Q21" t="str">
        <f t="shared" si="3"/>
        <v/>
      </c>
      <c r="R21" t="str">
        <f t="shared" si="4"/>
        <v/>
      </c>
      <c r="S21" t="str">
        <f t="shared" si="5"/>
        <v/>
      </c>
      <c r="T21" t="str">
        <f t="shared" si="6"/>
        <v/>
      </c>
    </row>
    <row r="22" spans="1:20" x14ac:dyDescent="0.25">
      <c r="A22">
        <v>785.6810302734375</v>
      </c>
      <c r="B22">
        <v>122.19999694824219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4.7877119118722389E-2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105.5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6.6020913428441281E-3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73.5</v>
      </c>
      <c r="H24" t="s">
        <v>442</v>
      </c>
      <c r="I24">
        <v>43056680.686809175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8.4328594195560167E-4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82.25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9.5904793589685416E-5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93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8.4943196243268956E-6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88.5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3.9003534143136228E-7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128.5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0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181.5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0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181.69999694824219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0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156.69999694824219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0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169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0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240.80000305175781</v>
      </c>
      <c r="K33" t="str">
        <f t="shared" si="0"/>
        <v/>
      </c>
      <c r="L33">
        <f t="shared" si="1"/>
        <v>0</v>
      </c>
      <c r="M33">
        <f t="shared" si="7"/>
        <v>0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374</v>
      </c>
      <c r="K34" t="str">
        <f t="shared" si="0"/>
        <v/>
      </c>
      <c r="L34">
        <f t="shared" si="1"/>
        <v>0</v>
      </c>
      <c r="M34">
        <f t="shared" si="7"/>
        <v>0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460.29998779296875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354.70001220703125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262.29998779296875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319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373.20001220703125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403.70001220703125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387.70001220703125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262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109</v>
      </c>
      <c r="F43">
        <v>96.609749285684245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36.25</v>
      </c>
      <c r="F44">
        <f xml:space="preserve"> $F$51 / 2</f>
        <v>96.609749285684245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23.5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20.25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11.25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4.25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6</v>
      </c>
    </row>
    <row r="50" spans="1:6" x14ac:dyDescent="0.25">
      <c r="A50">
        <v>786.02398681640625</v>
      </c>
      <c r="B50">
        <v>9.25</v>
      </c>
      <c r="E50" t="s">
        <v>437</v>
      </c>
      <c r="F50">
        <f>MEDIAN(F54:F73)</f>
        <v>94.5</v>
      </c>
    </row>
    <row r="51" spans="1:6" x14ac:dyDescent="0.25">
      <c r="A51">
        <v>786.0360107421875</v>
      </c>
      <c r="B51">
        <v>14</v>
      </c>
      <c r="E51" t="s">
        <v>438</v>
      </c>
      <c r="F51">
        <f>AVERAGE(F54:F73)</f>
        <v>193.21949857136849</v>
      </c>
    </row>
    <row r="52" spans="1:6" x14ac:dyDescent="0.25">
      <c r="A52">
        <v>786.0479736328125</v>
      </c>
      <c r="B52">
        <v>22.75</v>
      </c>
      <c r="E52" t="s">
        <v>439</v>
      </c>
      <c r="F52">
        <f>SUM(E$1:E$17)</f>
        <v>1010943</v>
      </c>
    </row>
    <row r="53" spans="1:6" x14ac:dyDescent="0.25">
      <c r="A53">
        <v>786.05999755859375</v>
      </c>
      <c r="B53">
        <v>30.25</v>
      </c>
      <c r="E53" t="s">
        <v>440</v>
      </c>
      <c r="F53">
        <f>ABS(F52/F50)</f>
        <v>10697.809523809523</v>
      </c>
    </row>
    <row r="54" spans="1:6" x14ac:dyDescent="0.25">
      <c r="A54">
        <v>786.072998046875</v>
      </c>
      <c r="B54">
        <v>29.5</v>
      </c>
      <c r="F54">
        <f>AVERAGE(B1:B10)</f>
        <v>88.075000000000003</v>
      </c>
    </row>
    <row r="55" spans="1:6" x14ac:dyDescent="0.25">
      <c r="A55">
        <v>786.08502197265625</v>
      </c>
      <c r="B55">
        <v>24.75</v>
      </c>
      <c r="F55">
        <v>52</v>
      </c>
    </row>
    <row r="56" spans="1:6" x14ac:dyDescent="0.25">
      <c r="A56">
        <v>786.09698486328125</v>
      </c>
      <c r="B56">
        <v>13</v>
      </c>
      <c r="F56">
        <v>90.5</v>
      </c>
    </row>
    <row r="57" spans="1:6" x14ac:dyDescent="0.25">
      <c r="A57">
        <v>786.1090087890625</v>
      </c>
      <c r="B57">
        <v>2</v>
      </c>
      <c r="F57">
        <v>49</v>
      </c>
    </row>
    <row r="58" spans="1:6" x14ac:dyDescent="0.25">
      <c r="A58">
        <v>786.12200927734375</v>
      </c>
      <c r="B58">
        <v>4.75</v>
      </c>
      <c r="F58">
        <v>129</v>
      </c>
    </row>
    <row r="59" spans="1:6" x14ac:dyDescent="0.25">
      <c r="A59">
        <v>786.13397216796875</v>
      </c>
      <c r="B59">
        <v>24.5</v>
      </c>
      <c r="F59">
        <v>129.30000305175781</v>
      </c>
    </row>
    <row r="60" spans="1:6" x14ac:dyDescent="0.25">
      <c r="A60">
        <v>786.14599609375</v>
      </c>
      <c r="B60">
        <v>59</v>
      </c>
      <c r="F60">
        <v>325.70001220703125</v>
      </c>
    </row>
    <row r="61" spans="1:6" x14ac:dyDescent="0.25">
      <c r="A61">
        <v>786.15802001953125</v>
      </c>
      <c r="B61">
        <v>70</v>
      </c>
      <c r="F61">
        <v>340.20001220703125</v>
      </c>
    </row>
    <row r="62" spans="1:6" x14ac:dyDescent="0.25">
      <c r="A62">
        <v>786.1710205078125</v>
      </c>
      <c r="B62">
        <v>56</v>
      </c>
      <c r="F62">
        <v>441.5</v>
      </c>
    </row>
    <row r="63" spans="1:6" x14ac:dyDescent="0.25">
      <c r="A63">
        <v>786.1829833984375</v>
      </c>
      <c r="B63">
        <v>44.75</v>
      </c>
      <c r="F63">
        <v>648</v>
      </c>
    </row>
    <row r="64" spans="1:6" x14ac:dyDescent="0.25">
      <c r="A64">
        <v>786.19500732421875</v>
      </c>
      <c r="B64">
        <v>25.75</v>
      </c>
      <c r="F64">
        <v>292.79998779296875</v>
      </c>
    </row>
    <row r="65" spans="1:6" x14ac:dyDescent="0.25">
      <c r="A65">
        <v>786.20697021484375</v>
      </c>
      <c r="B65">
        <v>33</v>
      </c>
      <c r="F65">
        <v>441</v>
      </c>
    </row>
    <row r="66" spans="1:6" x14ac:dyDescent="0.25">
      <c r="A66">
        <v>786.218994140625</v>
      </c>
      <c r="B66">
        <v>48.75</v>
      </c>
      <c r="F66">
        <v>224.80000305175781</v>
      </c>
    </row>
    <row r="67" spans="1:6" x14ac:dyDescent="0.25">
      <c r="A67">
        <v>786.23199462890625</v>
      </c>
      <c r="B67">
        <v>27</v>
      </c>
      <c r="F67">
        <v>71.25</v>
      </c>
    </row>
    <row r="68" spans="1:6" x14ac:dyDescent="0.25">
      <c r="A68">
        <v>786.2440185546875</v>
      </c>
      <c r="B68">
        <v>20</v>
      </c>
      <c r="F68">
        <v>94.5</v>
      </c>
    </row>
    <row r="69" spans="1:6" x14ac:dyDescent="0.25">
      <c r="A69">
        <v>786.2559814453125</v>
      </c>
      <c r="B69">
        <v>65.75</v>
      </c>
      <c r="F69">
        <v>83.5</v>
      </c>
    </row>
    <row r="70" spans="1:6" x14ac:dyDescent="0.25">
      <c r="A70">
        <v>786.26800537109375</v>
      </c>
      <c r="B70">
        <v>101.5</v>
      </c>
      <c r="F70">
        <v>47.5</v>
      </c>
    </row>
    <row r="71" spans="1:6" x14ac:dyDescent="0.25">
      <c r="A71">
        <v>786.281005859375</v>
      </c>
      <c r="B71">
        <v>88</v>
      </c>
      <c r="F71">
        <v>59.5</v>
      </c>
    </row>
    <row r="72" spans="1:6" x14ac:dyDescent="0.25">
      <c r="A72">
        <v>786.29302978515625</v>
      </c>
      <c r="B72">
        <v>103.30000305175781</v>
      </c>
      <c r="F72">
        <f>AVERAGE(B$794:B$804)</f>
        <v>63.045454545454547</v>
      </c>
    </row>
    <row r="73" spans="1:6" x14ac:dyDescent="0.25">
      <c r="A73">
        <v>786.30499267578125</v>
      </c>
      <c r="B73">
        <v>155</v>
      </c>
    </row>
    <row r="74" spans="1:6" x14ac:dyDescent="0.25">
      <c r="A74">
        <v>786.3170166015625</v>
      </c>
      <c r="B74">
        <v>203</v>
      </c>
    </row>
    <row r="75" spans="1:6" x14ac:dyDescent="0.25">
      <c r="A75">
        <v>786.33001708984375</v>
      </c>
      <c r="B75">
        <v>359.79998779296875</v>
      </c>
    </row>
    <row r="76" spans="1:6" x14ac:dyDescent="0.25">
      <c r="A76">
        <v>786.34197998046875</v>
      </c>
      <c r="B76">
        <v>575.29998779296875</v>
      </c>
    </row>
    <row r="77" spans="1:6" x14ac:dyDescent="0.25">
      <c r="A77">
        <v>786.35400390625</v>
      </c>
      <c r="B77">
        <v>602.29998779296875</v>
      </c>
    </row>
    <row r="78" spans="1:6" x14ac:dyDescent="0.25">
      <c r="A78">
        <v>786.36602783203125</v>
      </c>
      <c r="B78">
        <v>559.79998779296875</v>
      </c>
    </row>
    <row r="79" spans="1:6" x14ac:dyDescent="0.25">
      <c r="A79">
        <v>786.3790283203125</v>
      </c>
      <c r="B79">
        <v>640.5</v>
      </c>
    </row>
    <row r="80" spans="1:6" x14ac:dyDescent="0.25">
      <c r="A80">
        <v>786.3909912109375</v>
      </c>
      <c r="B80">
        <v>738.5</v>
      </c>
    </row>
    <row r="81" spans="1:2" x14ac:dyDescent="0.25">
      <c r="A81">
        <v>786.40301513671875</v>
      </c>
      <c r="B81">
        <v>658.20001220703125</v>
      </c>
    </row>
    <row r="82" spans="1:2" x14ac:dyDescent="0.25">
      <c r="A82">
        <v>786.41497802734375</v>
      </c>
      <c r="B82">
        <v>426.5</v>
      </c>
    </row>
    <row r="83" spans="1:2" x14ac:dyDescent="0.25">
      <c r="A83">
        <v>786.427978515625</v>
      </c>
      <c r="B83">
        <v>251</v>
      </c>
    </row>
    <row r="84" spans="1:2" x14ac:dyDescent="0.25">
      <c r="A84">
        <v>786.44000244140625</v>
      </c>
      <c r="B84">
        <v>133.5</v>
      </c>
    </row>
    <row r="85" spans="1:2" x14ac:dyDescent="0.25">
      <c r="A85">
        <v>786.4520263671875</v>
      </c>
      <c r="B85">
        <v>56.5</v>
      </c>
    </row>
    <row r="86" spans="1:2" x14ac:dyDescent="0.25">
      <c r="A86">
        <v>786.4639892578125</v>
      </c>
      <c r="B86">
        <v>37.75</v>
      </c>
    </row>
    <row r="87" spans="1:2" x14ac:dyDescent="0.25">
      <c r="A87">
        <v>786.47698974609375</v>
      </c>
      <c r="B87">
        <v>27.5</v>
      </c>
    </row>
    <row r="88" spans="1:2" x14ac:dyDescent="0.25">
      <c r="A88">
        <v>786.489013671875</v>
      </c>
      <c r="B88">
        <v>31</v>
      </c>
    </row>
    <row r="89" spans="1:2" x14ac:dyDescent="0.25">
      <c r="A89">
        <v>786.5009765625</v>
      </c>
      <c r="B89">
        <v>60.75</v>
      </c>
    </row>
    <row r="90" spans="1:2" x14ac:dyDescent="0.25">
      <c r="A90">
        <v>786.51300048828125</v>
      </c>
      <c r="B90">
        <v>68.25</v>
      </c>
    </row>
    <row r="91" spans="1:2" x14ac:dyDescent="0.25">
      <c r="A91">
        <v>786.5260009765625</v>
      </c>
      <c r="B91">
        <v>37.5</v>
      </c>
    </row>
    <row r="92" spans="1:2" x14ac:dyDescent="0.25">
      <c r="A92">
        <v>786.53802490234375</v>
      </c>
      <c r="B92">
        <v>31</v>
      </c>
    </row>
    <row r="93" spans="1:2" x14ac:dyDescent="0.25">
      <c r="A93">
        <v>786.54998779296875</v>
      </c>
      <c r="B93">
        <v>56.75</v>
      </c>
    </row>
    <row r="94" spans="1:2" x14ac:dyDescent="0.25">
      <c r="A94">
        <v>786.56201171875</v>
      </c>
      <c r="B94">
        <v>63.25</v>
      </c>
    </row>
    <row r="95" spans="1:2" x14ac:dyDescent="0.25">
      <c r="A95">
        <v>786.57501220703125</v>
      </c>
      <c r="B95">
        <v>54.75</v>
      </c>
    </row>
    <row r="96" spans="1:2" x14ac:dyDescent="0.25">
      <c r="A96">
        <v>786.58697509765625</v>
      </c>
      <c r="B96">
        <v>46.5</v>
      </c>
    </row>
    <row r="97" spans="1:2" x14ac:dyDescent="0.25">
      <c r="A97">
        <v>786.5989990234375</v>
      </c>
      <c r="B97">
        <v>28.5</v>
      </c>
    </row>
    <row r="98" spans="1:2" x14ac:dyDescent="0.25">
      <c r="A98">
        <v>786.61102294921875</v>
      </c>
      <c r="B98">
        <v>14</v>
      </c>
    </row>
    <row r="99" spans="1:2" x14ac:dyDescent="0.25">
      <c r="A99">
        <v>786.62298583984375</v>
      </c>
      <c r="B99">
        <v>28.5</v>
      </c>
    </row>
    <row r="100" spans="1:2" x14ac:dyDescent="0.25">
      <c r="A100">
        <v>786.635986328125</v>
      </c>
      <c r="B100">
        <v>94.25</v>
      </c>
    </row>
    <row r="101" spans="1:2" x14ac:dyDescent="0.25">
      <c r="A101">
        <v>786.64801025390625</v>
      </c>
      <c r="B101">
        <v>152.30000305175781</v>
      </c>
    </row>
    <row r="102" spans="1:2" x14ac:dyDescent="0.25">
      <c r="A102">
        <v>786.65997314453125</v>
      </c>
      <c r="B102">
        <v>163.5</v>
      </c>
    </row>
    <row r="103" spans="1:2" x14ac:dyDescent="0.25">
      <c r="A103">
        <v>786.6719970703125</v>
      </c>
      <c r="B103">
        <v>153.5</v>
      </c>
    </row>
    <row r="104" spans="1:2" x14ac:dyDescent="0.25">
      <c r="A104">
        <v>786.68499755859375</v>
      </c>
      <c r="B104">
        <v>121.5</v>
      </c>
    </row>
    <row r="105" spans="1:2" x14ac:dyDescent="0.25">
      <c r="A105">
        <v>786.697021484375</v>
      </c>
      <c r="B105">
        <v>99</v>
      </c>
    </row>
    <row r="106" spans="1:2" x14ac:dyDescent="0.25">
      <c r="A106">
        <v>786.708984375</v>
      </c>
      <c r="B106">
        <v>78.5</v>
      </c>
    </row>
    <row r="107" spans="1:2" x14ac:dyDescent="0.25">
      <c r="A107">
        <v>786.72100830078125</v>
      </c>
      <c r="B107">
        <v>44.25</v>
      </c>
    </row>
    <row r="108" spans="1:2" x14ac:dyDescent="0.25">
      <c r="A108">
        <v>786.7340087890625</v>
      </c>
      <c r="B108">
        <v>45.25</v>
      </c>
    </row>
    <row r="109" spans="1:2" x14ac:dyDescent="0.25">
      <c r="A109">
        <v>786.7459716796875</v>
      </c>
      <c r="B109">
        <v>108.30000305175781</v>
      </c>
    </row>
    <row r="110" spans="1:2" x14ac:dyDescent="0.25">
      <c r="A110">
        <v>786.75799560546875</v>
      </c>
      <c r="B110">
        <v>216.80000305175781</v>
      </c>
    </row>
    <row r="111" spans="1:2" x14ac:dyDescent="0.25">
      <c r="A111">
        <v>786.77001953125</v>
      </c>
      <c r="B111">
        <v>264.79998779296875</v>
      </c>
    </row>
    <row r="112" spans="1:2" x14ac:dyDescent="0.25">
      <c r="A112">
        <v>786.78302001953125</v>
      </c>
      <c r="B112">
        <v>226</v>
      </c>
    </row>
    <row r="113" spans="1:2" x14ac:dyDescent="0.25">
      <c r="A113">
        <v>786.79498291015625</v>
      </c>
      <c r="B113">
        <v>264</v>
      </c>
    </row>
    <row r="114" spans="1:2" x14ac:dyDescent="0.25">
      <c r="A114">
        <v>786.8070068359375</v>
      </c>
      <c r="B114">
        <v>349.5</v>
      </c>
    </row>
    <row r="115" spans="1:2" x14ac:dyDescent="0.25">
      <c r="A115">
        <v>786.8189697265625</v>
      </c>
      <c r="B115">
        <v>473</v>
      </c>
    </row>
    <row r="116" spans="1:2" x14ac:dyDescent="0.25">
      <c r="A116">
        <v>786.83197021484375</v>
      </c>
      <c r="B116">
        <v>656.5</v>
      </c>
    </row>
    <row r="117" spans="1:2" x14ac:dyDescent="0.25">
      <c r="A117">
        <v>786.843994140625</v>
      </c>
      <c r="B117">
        <v>700.79998779296875</v>
      </c>
    </row>
    <row r="118" spans="1:2" x14ac:dyDescent="0.25">
      <c r="A118">
        <v>786.85601806640625</v>
      </c>
      <c r="B118">
        <v>642.5</v>
      </c>
    </row>
    <row r="119" spans="1:2" x14ac:dyDescent="0.25">
      <c r="A119">
        <v>786.86798095703125</v>
      </c>
      <c r="B119">
        <v>597.29998779296875</v>
      </c>
    </row>
    <row r="120" spans="1:2" x14ac:dyDescent="0.25">
      <c r="A120">
        <v>786.8809814453125</v>
      </c>
      <c r="B120">
        <v>635.5</v>
      </c>
    </row>
    <row r="121" spans="1:2" x14ac:dyDescent="0.25">
      <c r="A121">
        <v>786.89300537109375</v>
      </c>
      <c r="B121">
        <v>699.20001220703125</v>
      </c>
    </row>
    <row r="122" spans="1:2" x14ac:dyDescent="0.25">
      <c r="A122">
        <v>786.905029296875</v>
      </c>
      <c r="B122">
        <v>632</v>
      </c>
    </row>
    <row r="123" spans="1:2" x14ac:dyDescent="0.25">
      <c r="A123">
        <v>786.9169921875</v>
      </c>
      <c r="B123">
        <v>459</v>
      </c>
    </row>
    <row r="124" spans="1:2" x14ac:dyDescent="0.25">
      <c r="A124">
        <v>786.92999267578125</v>
      </c>
      <c r="B124">
        <v>230.30000305175781</v>
      </c>
    </row>
    <row r="125" spans="1:2" x14ac:dyDescent="0.25">
      <c r="A125">
        <v>786.9420166015625</v>
      </c>
      <c r="B125">
        <v>90</v>
      </c>
    </row>
    <row r="126" spans="1:2" x14ac:dyDescent="0.25">
      <c r="A126">
        <v>786.9539794921875</v>
      </c>
      <c r="B126">
        <v>66.5</v>
      </c>
    </row>
    <row r="127" spans="1:2" x14ac:dyDescent="0.25">
      <c r="A127">
        <v>786.96600341796875</v>
      </c>
      <c r="B127">
        <v>45.25</v>
      </c>
    </row>
    <row r="128" spans="1:2" x14ac:dyDescent="0.25">
      <c r="A128">
        <v>786.97900390625</v>
      </c>
      <c r="B128">
        <v>26.75</v>
      </c>
    </row>
    <row r="129" spans="1:2" x14ac:dyDescent="0.25">
      <c r="A129">
        <v>786.99102783203125</v>
      </c>
      <c r="B129">
        <v>21.25</v>
      </c>
    </row>
    <row r="130" spans="1:2" x14ac:dyDescent="0.25">
      <c r="A130">
        <v>787.00299072265625</v>
      </c>
      <c r="B130">
        <v>14.5</v>
      </c>
    </row>
    <row r="131" spans="1:2" x14ac:dyDescent="0.25">
      <c r="A131">
        <v>787.0150146484375</v>
      </c>
      <c r="B131">
        <v>18.75</v>
      </c>
    </row>
    <row r="132" spans="1:2" x14ac:dyDescent="0.25">
      <c r="A132">
        <v>787.02801513671875</v>
      </c>
      <c r="B132">
        <v>38.75</v>
      </c>
    </row>
    <row r="133" spans="1:2" x14ac:dyDescent="0.25">
      <c r="A133">
        <v>787.03997802734375</v>
      </c>
      <c r="B133">
        <v>45.5</v>
      </c>
    </row>
    <row r="134" spans="1:2" x14ac:dyDescent="0.25">
      <c r="A134">
        <v>787.052001953125</v>
      </c>
      <c r="B134">
        <v>34.25</v>
      </c>
    </row>
    <row r="135" spans="1:2" x14ac:dyDescent="0.25">
      <c r="A135">
        <v>787.06402587890625</v>
      </c>
      <c r="B135">
        <v>38.75</v>
      </c>
    </row>
    <row r="136" spans="1:2" x14ac:dyDescent="0.25">
      <c r="A136">
        <v>787.0770263671875</v>
      </c>
      <c r="B136">
        <v>52.5</v>
      </c>
    </row>
    <row r="137" spans="1:2" x14ac:dyDescent="0.25">
      <c r="A137">
        <v>787.0889892578125</v>
      </c>
      <c r="B137">
        <v>51.75</v>
      </c>
    </row>
    <row r="138" spans="1:2" x14ac:dyDescent="0.25">
      <c r="A138">
        <v>787.10101318359375</v>
      </c>
      <c r="B138">
        <v>53.25</v>
      </c>
    </row>
    <row r="139" spans="1:2" x14ac:dyDescent="0.25">
      <c r="A139">
        <v>787.11297607421875</v>
      </c>
      <c r="B139">
        <v>61.25</v>
      </c>
    </row>
    <row r="140" spans="1:2" x14ac:dyDescent="0.25">
      <c r="A140">
        <v>787.1259765625</v>
      </c>
      <c r="B140">
        <v>85.25</v>
      </c>
    </row>
    <row r="141" spans="1:2" x14ac:dyDescent="0.25">
      <c r="A141">
        <v>787.13800048828125</v>
      </c>
      <c r="B141">
        <v>138.80000305175781</v>
      </c>
    </row>
    <row r="142" spans="1:2" x14ac:dyDescent="0.25">
      <c r="A142">
        <v>787.1500244140625</v>
      </c>
      <c r="B142">
        <v>161.30000305175781</v>
      </c>
    </row>
    <row r="143" spans="1:2" x14ac:dyDescent="0.25">
      <c r="A143">
        <v>787.1619873046875</v>
      </c>
      <c r="B143">
        <v>105.30000305175781</v>
      </c>
    </row>
    <row r="144" spans="1:2" x14ac:dyDescent="0.25">
      <c r="A144">
        <v>787.17498779296875</v>
      </c>
      <c r="B144">
        <v>48.25</v>
      </c>
    </row>
    <row r="145" spans="1:2" x14ac:dyDescent="0.25">
      <c r="A145">
        <v>787.18701171875</v>
      </c>
      <c r="B145">
        <v>62.5</v>
      </c>
    </row>
    <row r="146" spans="1:2" x14ac:dyDescent="0.25">
      <c r="A146">
        <v>787.198974609375</v>
      </c>
      <c r="B146">
        <v>98</v>
      </c>
    </row>
    <row r="147" spans="1:2" x14ac:dyDescent="0.25">
      <c r="A147">
        <v>787.21099853515625</v>
      </c>
      <c r="B147">
        <v>105.5</v>
      </c>
    </row>
    <row r="148" spans="1:2" x14ac:dyDescent="0.25">
      <c r="A148">
        <v>787.2239990234375</v>
      </c>
      <c r="B148">
        <v>100.5</v>
      </c>
    </row>
    <row r="149" spans="1:2" x14ac:dyDescent="0.25">
      <c r="A149">
        <v>787.23602294921875</v>
      </c>
      <c r="B149">
        <v>100.80000305175781</v>
      </c>
    </row>
    <row r="150" spans="1:2" x14ac:dyDescent="0.25">
      <c r="A150">
        <v>787.24798583984375</v>
      </c>
      <c r="B150">
        <v>129.5</v>
      </c>
    </row>
    <row r="151" spans="1:2" x14ac:dyDescent="0.25">
      <c r="A151">
        <v>787.260009765625</v>
      </c>
      <c r="B151">
        <v>134</v>
      </c>
    </row>
    <row r="152" spans="1:2" x14ac:dyDescent="0.25">
      <c r="A152">
        <v>787.27301025390625</v>
      </c>
      <c r="B152">
        <v>84.5</v>
      </c>
    </row>
    <row r="153" spans="1:2" x14ac:dyDescent="0.25">
      <c r="A153">
        <v>787.28497314453125</v>
      </c>
      <c r="B153">
        <v>118</v>
      </c>
    </row>
    <row r="154" spans="1:2" x14ac:dyDescent="0.25">
      <c r="A154">
        <v>787.2969970703125</v>
      </c>
      <c r="B154">
        <v>254</v>
      </c>
    </row>
    <row r="155" spans="1:2" x14ac:dyDescent="0.25">
      <c r="A155">
        <v>787.30902099609375</v>
      </c>
      <c r="B155">
        <v>339.5</v>
      </c>
    </row>
    <row r="156" spans="1:2" x14ac:dyDescent="0.25">
      <c r="A156">
        <v>787.322021484375</v>
      </c>
      <c r="B156">
        <v>342</v>
      </c>
    </row>
    <row r="157" spans="1:2" x14ac:dyDescent="0.25">
      <c r="A157">
        <v>787.333984375</v>
      </c>
      <c r="B157">
        <v>311.79998779296875</v>
      </c>
    </row>
    <row r="158" spans="1:2" x14ac:dyDescent="0.25">
      <c r="A158">
        <v>787.34600830078125</v>
      </c>
      <c r="B158">
        <v>297.79998779296875</v>
      </c>
    </row>
    <row r="159" spans="1:2" x14ac:dyDescent="0.25">
      <c r="A159">
        <v>787.35797119140625</v>
      </c>
      <c r="B159">
        <v>365.5</v>
      </c>
    </row>
    <row r="160" spans="1:2" x14ac:dyDescent="0.25">
      <c r="A160">
        <v>787.3709716796875</v>
      </c>
      <c r="B160">
        <v>500.29998779296875</v>
      </c>
    </row>
    <row r="161" spans="1:2" x14ac:dyDescent="0.25">
      <c r="A161">
        <v>787.38299560546875</v>
      </c>
      <c r="B161">
        <v>735.5</v>
      </c>
    </row>
    <row r="162" spans="1:2" x14ac:dyDescent="0.25">
      <c r="A162">
        <v>787.39501953125</v>
      </c>
      <c r="B162">
        <v>972</v>
      </c>
    </row>
    <row r="163" spans="1:2" x14ac:dyDescent="0.25">
      <c r="A163">
        <v>787.406982421875</v>
      </c>
      <c r="B163">
        <v>881.5</v>
      </c>
    </row>
    <row r="164" spans="1:2" x14ac:dyDescent="0.25">
      <c r="A164">
        <v>787.41998291015625</v>
      </c>
      <c r="B164">
        <v>568</v>
      </c>
    </row>
    <row r="165" spans="1:2" x14ac:dyDescent="0.25">
      <c r="A165">
        <v>787.4320068359375</v>
      </c>
      <c r="B165">
        <v>349.5</v>
      </c>
    </row>
    <row r="166" spans="1:2" x14ac:dyDescent="0.25">
      <c r="A166">
        <v>787.4439697265625</v>
      </c>
      <c r="B166">
        <v>206</v>
      </c>
    </row>
    <row r="167" spans="1:2" x14ac:dyDescent="0.25">
      <c r="A167">
        <v>787.45599365234375</v>
      </c>
      <c r="B167">
        <v>91.75</v>
      </c>
    </row>
    <row r="168" spans="1:2" x14ac:dyDescent="0.25">
      <c r="A168">
        <v>787.468994140625</v>
      </c>
      <c r="B168">
        <v>57.25</v>
      </c>
    </row>
    <row r="169" spans="1:2" x14ac:dyDescent="0.25">
      <c r="A169">
        <v>787.48101806640625</v>
      </c>
      <c r="B169">
        <v>89.5</v>
      </c>
    </row>
    <row r="170" spans="1:2" x14ac:dyDescent="0.25">
      <c r="A170">
        <v>787.49298095703125</v>
      </c>
      <c r="B170">
        <v>105.30000305175781</v>
      </c>
    </row>
    <row r="171" spans="1:2" x14ac:dyDescent="0.25">
      <c r="A171">
        <v>787.5050048828125</v>
      </c>
      <c r="B171">
        <v>79.75</v>
      </c>
    </row>
    <row r="172" spans="1:2" x14ac:dyDescent="0.25">
      <c r="A172">
        <v>787.51800537109375</v>
      </c>
      <c r="B172">
        <v>48</v>
      </c>
    </row>
    <row r="173" spans="1:2" x14ac:dyDescent="0.25">
      <c r="A173">
        <v>787.530029296875</v>
      </c>
      <c r="B173">
        <v>21.75</v>
      </c>
    </row>
    <row r="174" spans="1:2" x14ac:dyDescent="0.25">
      <c r="A174">
        <v>787.5419921875</v>
      </c>
      <c r="B174">
        <v>19</v>
      </c>
    </row>
    <row r="175" spans="1:2" x14ac:dyDescent="0.25">
      <c r="A175">
        <v>787.55401611328125</v>
      </c>
      <c r="B175">
        <v>25</v>
      </c>
    </row>
    <row r="176" spans="1:2" x14ac:dyDescent="0.25">
      <c r="A176">
        <v>787.5670166015625</v>
      </c>
      <c r="B176">
        <v>18.5</v>
      </c>
    </row>
    <row r="177" spans="1:2" x14ac:dyDescent="0.25">
      <c r="A177">
        <v>787.5789794921875</v>
      </c>
      <c r="B177">
        <v>25.5</v>
      </c>
    </row>
    <row r="178" spans="1:2" x14ac:dyDescent="0.25">
      <c r="A178">
        <v>787.59100341796875</v>
      </c>
      <c r="B178">
        <v>60</v>
      </c>
    </row>
    <row r="179" spans="1:2" x14ac:dyDescent="0.25">
      <c r="A179">
        <v>787.60302734375</v>
      </c>
      <c r="B179">
        <v>78.75</v>
      </c>
    </row>
    <row r="180" spans="1:2" x14ac:dyDescent="0.25">
      <c r="A180">
        <v>787.61602783203125</v>
      </c>
      <c r="B180">
        <v>52</v>
      </c>
    </row>
    <row r="181" spans="1:2" x14ac:dyDescent="0.25">
      <c r="A181">
        <v>787.62799072265625</v>
      </c>
      <c r="B181">
        <v>33.25</v>
      </c>
    </row>
    <row r="182" spans="1:2" x14ac:dyDescent="0.25">
      <c r="A182">
        <v>787.6400146484375</v>
      </c>
      <c r="B182">
        <v>57.25</v>
      </c>
    </row>
    <row r="183" spans="1:2" x14ac:dyDescent="0.25">
      <c r="A183">
        <v>787.6519775390625</v>
      </c>
      <c r="B183">
        <v>83.25</v>
      </c>
    </row>
    <row r="184" spans="1:2" x14ac:dyDescent="0.25">
      <c r="A184">
        <v>787.66497802734375</v>
      </c>
      <c r="B184">
        <v>126.5</v>
      </c>
    </row>
    <row r="185" spans="1:2" x14ac:dyDescent="0.25">
      <c r="A185">
        <v>787.677001953125</v>
      </c>
      <c r="B185">
        <v>210.30000305175781</v>
      </c>
    </row>
    <row r="186" spans="1:2" x14ac:dyDescent="0.25">
      <c r="A186">
        <v>787.68902587890625</v>
      </c>
      <c r="B186">
        <v>241.80000305175781</v>
      </c>
    </row>
    <row r="187" spans="1:2" x14ac:dyDescent="0.25">
      <c r="A187">
        <v>787.70098876953125</v>
      </c>
      <c r="B187">
        <v>183.5</v>
      </c>
    </row>
    <row r="188" spans="1:2" x14ac:dyDescent="0.25">
      <c r="A188">
        <v>787.7139892578125</v>
      </c>
      <c r="B188">
        <v>116.30000305175781</v>
      </c>
    </row>
    <row r="189" spans="1:2" x14ac:dyDescent="0.25">
      <c r="A189">
        <v>787.72601318359375</v>
      </c>
      <c r="B189">
        <v>80</v>
      </c>
    </row>
    <row r="190" spans="1:2" x14ac:dyDescent="0.25">
      <c r="A190">
        <v>787.73797607421875</v>
      </c>
      <c r="B190">
        <v>82.25</v>
      </c>
    </row>
    <row r="191" spans="1:2" x14ac:dyDescent="0.25">
      <c r="A191">
        <v>787.75</v>
      </c>
      <c r="B191">
        <v>124.5</v>
      </c>
    </row>
    <row r="192" spans="1:2" x14ac:dyDescent="0.25">
      <c r="A192">
        <v>787.76300048828125</v>
      </c>
      <c r="B192">
        <v>160.69999694824219</v>
      </c>
    </row>
    <row r="193" spans="1:2" x14ac:dyDescent="0.25">
      <c r="A193">
        <v>787.7750244140625</v>
      </c>
      <c r="B193">
        <v>195.19999694824219</v>
      </c>
    </row>
    <row r="194" spans="1:2" x14ac:dyDescent="0.25">
      <c r="A194">
        <v>787.7869873046875</v>
      </c>
      <c r="B194">
        <v>288.79998779296875</v>
      </c>
    </row>
    <row r="195" spans="1:2" x14ac:dyDescent="0.25">
      <c r="A195">
        <v>787.79901123046875</v>
      </c>
      <c r="B195">
        <v>433.79998779296875</v>
      </c>
    </row>
    <row r="196" spans="1:2" x14ac:dyDescent="0.25">
      <c r="A196">
        <v>787.81201171875</v>
      </c>
      <c r="B196">
        <v>577</v>
      </c>
    </row>
    <row r="197" spans="1:2" x14ac:dyDescent="0.25">
      <c r="A197">
        <v>787.823974609375</v>
      </c>
      <c r="B197">
        <v>701.79998779296875</v>
      </c>
    </row>
    <row r="198" spans="1:2" x14ac:dyDescent="0.25">
      <c r="A198">
        <v>787.83599853515625</v>
      </c>
      <c r="B198">
        <v>904</v>
      </c>
    </row>
    <row r="199" spans="1:2" x14ac:dyDescent="0.25">
      <c r="A199">
        <v>787.8480224609375</v>
      </c>
      <c r="B199">
        <v>1062</v>
      </c>
    </row>
    <row r="200" spans="1:2" x14ac:dyDescent="0.25">
      <c r="A200">
        <v>787.86102294921875</v>
      </c>
      <c r="B200">
        <v>890.79998779296875</v>
      </c>
    </row>
    <row r="201" spans="1:2" x14ac:dyDescent="0.25">
      <c r="A201">
        <v>787.87298583984375</v>
      </c>
      <c r="B201">
        <v>629.29998779296875</v>
      </c>
    </row>
    <row r="202" spans="1:2" x14ac:dyDescent="0.25">
      <c r="A202">
        <v>787.885009765625</v>
      </c>
      <c r="B202">
        <v>670.5</v>
      </c>
    </row>
    <row r="203" spans="1:2" x14ac:dyDescent="0.25">
      <c r="A203">
        <v>787.89697265625</v>
      </c>
      <c r="B203">
        <v>870</v>
      </c>
    </row>
    <row r="204" spans="1:2" x14ac:dyDescent="0.25">
      <c r="A204">
        <v>787.90997314453125</v>
      </c>
      <c r="B204">
        <v>887.29998779296875</v>
      </c>
    </row>
    <row r="205" spans="1:2" x14ac:dyDescent="0.25">
      <c r="A205">
        <v>787.9219970703125</v>
      </c>
      <c r="B205">
        <v>663.29998779296875</v>
      </c>
    </row>
    <row r="206" spans="1:2" x14ac:dyDescent="0.25">
      <c r="A206">
        <v>787.93402099609375</v>
      </c>
      <c r="B206">
        <v>325</v>
      </c>
    </row>
    <row r="207" spans="1:2" x14ac:dyDescent="0.25">
      <c r="A207">
        <v>787.94598388671875</v>
      </c>
      <c r="B207">
        <v>90</v>
      </c>
    </row>
    <row r="208" spans="1:2" x14ac:dyDescent="0.25">
      <c r="A208">
        <v>787.958984375</v>
      </c>
      <c r="B208">
        <v>36.25</v>
      </c>
    </row>
    <row r="209" spans="1:2" x14ac:dyDescent="0.25">
      <c r="A209">
        <v>787.97100830078125</v>
      </c>
      <c r="B209">
        <v>44.25</v>
      </c>
    </row>
    <row r="210" spans="1:2" x14ac:dyDescent="0.25">
      <c r="A210">
        <v>787.98297119140625</v>
      </c>
      <c r="B210">
        <v>65.25</v>
      </c>
    </row>
    <row r="211" spans="1:2" x14ac:dyDescent="0.25">
      <c r="A211">
        <v>787.9949951171875</v>
      </c>
      <c r="B211">
        <v>90.5</v>
      </c>
    </row>
    <row r="212" spans="1:2" x14ac:dyDescent="0.25">
      <c r="A212">
        <v>788.00799560546875</v>
      </c>
      <c r="B212">
        <v>78</v>
      </c>
    </row>
    <row r="213" spans="1:2" x14ac:dyDescent="0.25">
      <c r="A213">
        <v>788.02001953125</v>
      </c>
      <c r="B213">
        <v>46.25</v>
      </c>
    </row>
    <row r="214" spans="1:2" x14ac:dyDescent="0.25">
      <c r="A214">
        <v>788.031982421875</v>
      </c>
      <c r="B214">
        <v>39.75</v>
      </c>
    </row>
    <row r="215" spans="1:2" x14ac:dyDescent="0.25">
      <c r="A215">
        <v>788.04400634765625</v>
      </c>
      <c r="B215">
        <v>42.25</v>
      </c>
    </row>
    <row r="216" spans="1:2" x14ac:dyDescent="0.25">
      <c r="A216">
        <v>788.0570068359375</v>
      </c>
      <c r="B216">
        <v>37.75</v>
      </c>
    </row>
    <row r="217" spans="1:2" x14ac:dyDescent="0.25">
      <c r="A217">
        <v>788.0689697265625</v>
      </c>
      <c r="B217">
        <v>18</v>
      </c>
    </row>
    <row r="218" spans="1:2" x14ac:dyDescent="0.25">
      <c r="A218">
        <v>788.08099365234375</v>
      </c>
      <c r="B218">
        <v>29.5</v>
      </c>
    </row>
    <row r="219" spans="1:2" x14ac:dyDescent="0.25">
      <c r="A219">
        <v>788.093994140625</v>
      </c>
      <c r="B219">
        <v>79.25</v>
      </c>
    </row>
    <row r="220" spans="1:2" x14ac:dyDescent="0.25">
      <c r="A220">
        <v>788.10601806640625</v>
      </c>
      <c r="B220">
        <v>90.5</v>
      </c>
    </row>
    <row r="221" spans="1:2" x14ac:dyDescent="0.25">
      <c r="A221">
        <v>788.11798095703125</v>
      </c>
      <c r="B221">
        <v>80.25</v>
      </c>
    </row>
    <row r="222" spans="1:2" x14ac:dyDescent="0.25">
      <c r="A222">
        <v>788.1300048828125</v>
      </c>
      <c r="B222">
        <v>75</v>
      </c>
    </row>
    <row r="223" spans="1:2" x14ac:dyDescent="0.25">
      <c r="A223">
        <v>788.14300537109375</v>
      </c>
      <c r="B223">
        <v>68</v>
      </c>
    </row>
    <row r="224" spans="1:2" x14ac:dyDescent="0.25">
      <c r="A224">
        <v>788.155029296875</v>
      </c>
      <c r="B224">
        <v>82</v>
      </c>
    </row>
    <row r="225" spans="1:2" x14ac:dyDescent="0.25">
      <c r="A225">
        <v>788.1669921875</v>
      </c>
      <c r="B225">
        <v>97</v>
      </c>
    </row>
    <row r="226" spans="1:2" x14ac:dyDescent="0.25">
      <c r="A226">
        <v>788.17901611328125</v>
      </c>
      <c r="B226">
        <v>83.5</v>
      </c>
    </row>
    <row r="227" spans="1:2" x14ac:dyDescent="0.25">
      <c r="A227">
        <v>788.1920166015625</v>
      </c>
      <c r="B227">
        <v>58.75</v>
      </c>
    </row>
    <row r="228" spans="1:2" x14ac:dyDescent="0.25">
      <c r="A228">
        <v>788.2039794921875</v>
      </c>
      <c r="B228">
        <v>42.25</v>
      </c>
    </row>
    <row r="229" spans="1:2" x14ac:dyDescent="0.25">
      <c r="A229">
        <v>788.21600341796875</v>
      </c>
      <c r="B229">
        <v>22.25</v>
      </c>
    </row>
    <row r="230" spans="1:2" x14ac:dyDescent="0.25">
      <c r="A230">
        <v>788.22802734375</v>
      </c>
      <c r="B230">
        <v>38</v>
      </c>
    </row>
    <row r="231" spans="1:2" x14ac:dyDescent="0.25">
      <c r="A231">
        <v>788.24102783203125</v>
      </c>
      <c r="B231">
        <v>92.5</v>
      </c>
    </row>
    <row r="232" spans="1:2" x14ac:dyDescent="0.25">
      <c r="A232">
        <v>788.25299072265625</v>
      </c>
      <c r="B232">
        <v>112.5</v>
      </c>
    </row>
    <row r="233" spans="1:2" x14ac:dyDescent="0.25">
      <c r="A233">
        <v>788.2650146484375</v>
      </c>
      <c r="B233">
        <v>130.30000305175781</v>
      </c>
    </row>
    <row r="234" spans="1:2" x14ac:dyDescent="0.25">
      <c r="A234">
        <v>788.2769775390625</v>
      </c>
      <c r="B234">
        <v>230.5</v>
      </c>
    </row>
    <row r="235" spans="1:2" x14ac:dyDescent="0.25">
      <c r="A235">
        <v>788.28997802734375</v>
      </c>
      <c r="B235">
        <v>403.70001220703125</v>
      </c>
    </row>
    <row r="236" spans="1:2" x14ac:dyDescent="0.25">
      <c r="A236">
        <v>788.302001953125</v>
      </c>
      <c r="B236">
        <v>569.5</v>
      </c>
    </row>
    <row r="237" spans="1:2" x14ac:dyDescent="0.25">
      <c r="A237">
        <v>788.31402587890625</v>
      </c>
      <c r="B237">
        <v>879.70001220703125</v>
      </c>
    </row>
    <row r="238" spans="1:2" x14ac:dyDescent="0.25">
      <c r="A238">
        <v>788.32598876953125</v>
      </c>
      <c r="B238">
        <v>1433</v>
      </c>
    </row>
    <row r="239" spans="1:2" x14ac:dyDescent="0.25">
      <c r="A239">
        <v>788.3389892578125</v>
      </c>
      <c r="B239">
        <v>2264</v>
      </c>
    </row>
    <row r="240" spans="1:2" x14ac:dyDescent="0.25">
      <c r="A240">
        <v>788.35101318359375</v>
      </c>
      <c r="B240">
        <v>3163</v>
      </c>
    </row>
    <row r="241" spans="1:2" x14ac:dyDescent="0.25">
      <c r="A241">
        <v>788.36297607421875</v>
      </c>
      <c r="B241">
        <v>3097</v>
      </c>
    </row>
    <row r="242" spans="1:2" x14ac:dyDescent="0.25">
      <c r="A242">
        <v>788.375</v>
      </c>
      <c r="B242">
        <v>2125</v>
      </c>
    </row>
    <row r="243" spans="1:2" x14ac:dyDescent="0.25">
      <c r="A243">
        <v>788.38800048828125</v>
      </c>
      <c r="B243">
        <v>1385</v>
      </c>
    </row>
    <row r="244" spans="1:2" x14ac:dyDescent="0.25">
      <c r="A244">
        <v>788.4000244140625</v>
      </c>
      <c r="B244">
        <v>1036</v>
      </c>
    </row>
    <row r="245" spans="1:2" x14ac:dyDescent="0.25">
      <c r="A245">
        <v>788.4119873046875</v>
      </c>
      <c r="B245">
        <v>813.29998779296875</v>
      </c>
    </row>
    <row r="246" spans="1:2" x14ac:dyDescent="0.25">
      <c r="A246">
        <v>788.42401123046875</v>
      </c>
      <c r="B246">
        <v>586.5</v>
      </c>
    </row>
    <row r="247" spans="1:2" x14ac:dyDescent="0.25">
      <c r="A247">
        <v>788.43701171875</v>
      </c>
      <c r="B247">
        <v>314.29998779296875</v>
      </c>
    </row>
    <row r="248" spans="1:2" x14ac:dyDescent="0.25">
      <c r="A248">
        <v>788.448974609375</v>
      </c>
      <c r="B248">
        <v>127.30000305175781</v>
      </c>
    </row>
    <row r="249" spans="1:2" x14ac:dyDescent="0.25">
      <c r="A249">
        <v>788.46099853515625</v>
      </c>
      <c r="B249">
        <v>74.5</v>
      </c>
    </row>
    <row r="250" spans="1:2" x14ac:dyDescent="0.25">
      <c r="A250">
        <v>788.4739990234375</v>
      </c>
      <c r="B250">
        <v>81.75</v>
      </c>
    </row>
    <row r="251" spans="1:2" x14ac:dyDescent="0.25">
      <c r="A251">
        <v>788.48602294921875</v>
      </c>
      <c r="B251">
        <v>105</v>
      </c>
    </row>
    <row r="252" spans="1:2" x14ac:dyDescent="0.25">
      <c r="A252">
        <v>788.49798583984375</v>
      </c>
      <c r="B252">
        <v>103</v>
      </c>
    </row>
    <row r="253" spans="1:2" x14ac:dyDescent="0.25">
      <c r="A253">
        <v>788.510009765625</v>
      </c>
      <c r="B253">
        <v>65.5</v>
      </c>
    </row>
    <row r="254" spans="1:2" x14ac:dyDescent="0.25">
      <c r="A254">
        <v>788.52301025390625</v>
      </c>
      <c r="B254">
        <v>43</v>
      </c>
    </row>
    <row r="255" spans="1:2" x14ac:dyDescent="0.25">
      <c r="A255">
        <v>788.53497314453125</v>
      </c>
      <c r="B255">
        <v>65.5</v>
      </c>
    </row>
    <row r="256" spans="1:2" x14ac:dyDescent="0.25">
      <c r="A256">
        <v>788.5469970703125</v>
      </c>
      <c r="B256">
        <v>86.5</v>
      </c>
    </row>
    <row r="257" spans="1:2" x14ac:dyDescent="0.25">
      <c r="A257">
        <v>788.55902099609375</v>
      </c>
      <c r="B257">
        <v>51.75</v>
      </c>
    </row>
    <row r="258" spans="1:2" x14ac:dyDescent="0.25">
      <c r="A258">
        <v>788.572021484375</v>
      </c>
      <c r="B258">
        <v>26</v>
      </c>
    </row>
    <row r="259" spans="1:2" x14ac:dyDescent="0.25">
      <c r="A259">
        <v>788.583984375</v>
      </c>
      <c r="B259">
        <v>52</v>
      </c>
    </row>
    <row r="260" spans="1:2" x14ac:dyDescent="0.25">
      <c r="A260">
        <v>788.59600830078125</v>
      </c>
      <c r="B260">
        <v>67.5</v>
      </c>
    </row>
    <row r="261" spans="1:2" x14ac:dyDescent="0.25">
      <c r="A261">
        <v>788.60797119140625</v>
      </c>
      <c r="B261">
        <v>49</v>
      </c>
    </row>
    <row r="262" spans="1:2" x14ac:dyDescent="0.25">
      <c r="A262">
        <v>788.6209716796875</v>
      </c>
      <c r="B262">
        <v>47.75</v>
      </c>
    </row>
    <row r="263" spans="1:2" x14ac:dyDescent="0.25">
      <c r="A263">
        <v>788.63299560546875</v>
      </c>
      <c r="B263">
        <v>86.5</v>
      </c>
    </row>
    <row r="264" spans="1:2" x14ac:dyDescent="0.25">
      <c r="A264">
        <v>788.64501953125</v>
      </c>
      <c r="B264">
        <v>116.5</v>
      </c>
    </row>
    <row r="265" spans="1:2" x14ac:dyDescent="0.25">
      <c r="A265">
        <v>788.656982421875</v>
      </c>
      <c r="B265">
        <v>95.75</v>
      </c>
    </row>
    <row r="266" spans="1:2" x14ac:dyDescent="0.25">
      <c r="A266">
        <v>788.66998291015625</v>
      </c>
      <c r="B266">
        <v>97.25</v>
      </c>
    </row>
    <row r="267" spans="1:2" x14ac:dyDescent="0.25">
      <c r="A267">
        <v>788.6820068359375</v>
      </c>
      <c r="B267">
        <v>153.80000305175781</v>
      </c>
    </row>
    <row r="268" spans="1:2" x14ac:dyDescent="0.25">
      <c r="A268">
        <v>788.6939697265625</v>
      </c>
      <c r="B268">
        <v>161.5</v>
      </c>
    </row>
    <row r="269" spans="1:2" x14ac:dyDescent="0.25">
      <c r="A269">
        <v>788.70599365234375</v>
      </c>
      <c r="B269">
        <v>151.30000305175781</v>
      </c>
    </row>
    <row r="270" spans="1:2" x14ac:dyDescent="0.25">
      <c r="A270">
        <v>788.718994140625</v>
      </c>
      <c r="B270">
        <v>173.19999694824219</v>
      </c>
    </row>
    <row r="271" spans="1:2" x14ac:dyDescent="0.25">
      <c r="A271">
        <v>788.73101806640625</v>
      </c>
      <c r="B271">
        <v>196</v>
      </c>
    </row>
    <row r="272" spans="1:2" x14ac:dyDescent="0.25">
      <c r="A272">
        <v>788.74298095703125</v>
      </c>
      <c r="B272">
        <v>229.69999694824219</v>
      </c>
    </row>
    <row r="273" spans="1:2" x14ac:dyDescent="0.25">
      <c r="A273">
        <v>788.7550048828125</v>
      </c>
      <c r="B273">
        <v>227.69999694824219</v>
      </c>
    </row>
    <row r="274" spans="1:2" x14ac:dyDescent="0.25">
      <c r="A274">
        <v>788.76800537109375</v>
      </c>
      <c r="B274">
        <v>242.5</v>
      </c>
    </row>
    <row r="275" spans="1:2" x14ac:dyDescent="0.25">
      <c r="A275">
        <v>788.780029296875</v>
      </c>
      <c r="B275">
        <v>379.70001220703125</v>
      </c>
    </row>
    <row r="276" spans="1:2" x14ac:dyDescent="0.25">
      <c r="A276">
        <v>788.7919921875</v>
      </c>
      <c r="B276">
        <v>539</v>
      </c>
    </row>
    <row r="277" spans="1:2" x14ac:dyDescent="0.25">
      <c r="A277">
        <v>788.80499267578125</v>
      </c>
      <c r="B277">
        <v>738.5</v>
      </c>
    </row>
    <row r="278" spans="1:2" x14ac:dyDescent="0.25">
      <c r="A278">
        <v>788.8170166015625</v>
      </c>
      <c r="B278">
        <v>1289</v>
      </c>
    </row>
    <row r="279" spans="1:2" x14ac:dyDescent="0.25">
      <c r="A279">
        <v>788.8289794921875</v>
      </c>
      <c r="B279">
        <v>2900</v>
      </c>
    </row>
    <row r="280" spans="1:2" x14ac:dyDescent="0.25">
      <c r="A280">
        <v>788.84100341796875</v>
      </c>
      <c r="B280">
        <v>6378</v>
      </c>
    </row>
    <row r="281" spans="1:2" x14ac:dyDescent="0.25">
      <c r="A281">
        <v>788.85400390625</v>
      </c>
      <c r="B281">
        <v>10170</v>
      </c>
    </row>
    <row r="282" spans="1:2" x14ac:dyDescent="0.25">
      <c r="A282">
        <v>788.86602783203125</v>
      </c>
      <c r="B282">
        <v>10550</v>
      </c>
    </row>
    <row r="283" spans="1:2" x14ac:dyDescent="0.25">
      <c r="A283">
        <v>788.87799072265625</v>
      </c>
      <c r="B283">
        <v>6981</v>
      </c>
    </row>
    <row r="284" spans="1:2" x14ac:dyDescent="0.25">
      <c r="A284">
        <v>788.8900146484375</v>
      </c>
      <c r="B284">
        <v>3123</v>
      </c>
    </row>
    <row r="285" spans="1:2" x14ac:dyDescent="0.25">
      <c r="A285">
        <v>788.90301513671875</v>
      </c>
      <c r="B285">
        <v>1342</v>
      </c>
    </row>
    <row r="286" spans="1:2" x14ac:dyDescent="0.25">
      <c r="A286">
        <v>788.91497802734375</v>
      </c>
      <c r="B286">
        <v>946</v>
      </c>
    </row>
    <row r="287" spans="1:2" x14ac:dyDescent="0.25">
      <c r="A287">
        <v>788.927001953125</v>
      </c>
      <c r="B287">
        <v>713.5</v>
      </c>
    </row>
    <row r="288" spans="1:2" x14ac:dyDescent="0.25">
      <c r="A288">
        <v>788.93902587890625</v>
      </c>
      <c r="B288">
        <v>354.70001220703125</v>
      </c>
    </row>
    <row r="289" spans="1:2" x14ac:dyDescent="0.25">
      <c r="A289">
        <v>788.9520263671875</v>
      </c>
      <c r="B289">
        <v>146.5</v>
      </c>
    </row>
    <row r="290" spans="1:2" x14ac:dyDescent="0.25">
      <c r="A290">
        <v>788.9639892578125</v>
      </c>
      <c r="B290">
        <v>130.30000305175781</v>
      </c>
    </row>
    <row r="291" spans="1:2" x14ac:dyDescent="0.25">
      <c r="A291">
        <v>788.97601318359375</v>
      </c>
      <c r="B291">
        <v>144.5</v>
      </c>
    </row>
    <row r="292" spans="1:2" x14ac:dyDescent="0.25">
      <c r="A292">
        <v>788.98797607421875</v>
      </c>
      <c r="B292">
        <v>122.19999694824219</v>
      </c>
    </row>
    <row r="293" spans="1:2" x14ac:dyDescent="0.25">
      <c r="A293">
        <v>789.0009765625</v>
      </c>
      <c r="B293">
        <v>101</v>
      </c>
    </row>
    <row r="294" spans="1:2" x14ac:dyDescent="0.25">
      <c r="A294">
        <v>789.01300048828125</v>
      </c>
      <c r="B294">
        <v>87.5</v>
      </c>
    </row>
    <row r="295" spans="1:2" x14ac:dyDescent="0.25">
      <c r="A295">
        <v>789.0250244140625</v>
      </c>
      <c r="B295">
        <v>78.75</v>
      </c>
    </row>
    <row r="296" spans="1:2" x14ac:dyDescent="0.25">
      <c r="A296">
        <v>789.0369873046875</v>
      </c>
      <c r="B296">
        <v>79.25</v>
      </c>
    </row>
    <row r="297" spans="1:2" x14ac:dyDescent="0.25">
      <c r="A297">
        <v>789.04998779296875</v>
      </c>
      <c r="B297">
        <v>78.75</v>
      </c>
    </row>
    <row r="298" spans="1:2" x14ac:dyDescent="0.25">
      <c r="A298">
        <v>789.06201171875</v>
      </c>
      <c r="B298">
        <v>96</v>
      </c>
    </row>
    <row r="299" spans="1:2" x14ac:dyDescent="0.25">
      <c r="A299">
        <v>789.073974609375</v>
      </c>
      <c r="B299">
        <v>87.75</v>
      </c>
    </row>
    <row r="300" spans="1:2" x14ac:dyDescent="0.25">
      <c r="A300">
        <v>789.08599853515625</v>
      </c>
      <c r="B300">
        <v>51.5</v>
      </c>
    </row>
    <row r="301" spans="1:2" x14ac:dyDescent="0.25">
      <c r="A301">
        <v>789.0989990234375</v>
      </c>
      <c r="B301">
        <v>63.75</v>
      </c>
    </row>
    <row r="302" spans="1:2" x14ac:dyDescent="0.25">
      <c r="A302">
        <v>789.11102294921875</v>
      </c>
      <c r="B302">
        <v>129</v>
      </c>
    </row>
    <row r="303" spans="1:2" x14ac:dyDescent="0.25">
      <c r="A303">
        <v>789.12298583984375</v>
      </c>
      <c r="B303">
        <v>202</v>
      </c>
    </row>
    <row r="304" spans="1:2" x14ac:dyDescent="0.25">
      <c r="A304">
        <v>789.135986328125</v>
      </c>
      <c r="B304">
        <v>215.80000305175781</v>
      </c>
    </row>
    <row r="305" spans="1:2" x14ac:dyDescent="0.25">
      <c r="A305">
        <v>789.14801025390625</v>
      </c>
      <c r="B305">
        <v>157.5</v>
      </c>
    </row>
    <row r="306" spans="1:2" x14ac:dyDescent="0.25">
      <c r="A306">
        <v>789.15997314453125</v>
      </c>
      <c r="B306">
        <v>108.5</v>
      </c>
    </row>
    <row r="307" spans="1:2" x14ac:dyDescent="0.25">
      <c r="A307">
        <v>789.1719970703125</v>
      </c>
      <c r="B307">
        <v>120.19999694824219</v>
      </c>
    </row>
    <row r="308" spans="1:2" x14ac:dyDescent="0.25">
      <c r="A308">
        <v>789.18499755859375</v>
      </c>
      <c r="B308">
        <v>170.80000305175781</v>
      </c>
    </row>
    <row r="309" spans="1:2" x14ac:dyDescent="0.25">
      <c r="A309">
        <v>789.197021484375</v>
      </c>
      <c r="B309">
        <v>227.5</v>
      </c>
    </row>
    <row r="310" spans="1:2" x14ac:dyDescent="0.25">
      <c r="A310">
        <v>789.208984375</v>
      </c>
      <c r="B310">
        <v>242</v>
      </c>
    </row>
    <row r="311" spans="1:2" x14ac:dyDescent="0.25">
      <c r="A311">
        <v>789.22100830078125</v>
      </c>
      <c r="B311">
        <v>199</v>
      </c>
    </row>
    <row r="312" spans="1:2" x14ac:dyDescent="0.25">
      <c r="A312">
        <v>789.2340087890625</v>
      </c>
      <c r="B312">
        <v>212</v>
      </c>
    </row>
    <row r="313" spans="1:2" x14ac:dyDescent="0.25">
      <c r="A313">
        <v>789.2459716796875</v>
      </c>
      <c r="B313">
        <v>250</v>
      </c>
    </row>
    <row r="314" spans="1:2" x14ac:dyDescent="0.25">
      <c r="A314">
        <v>789.25799560546875</v>
      </c>
      <c r="B314">
        <v>220</v>
      </c>
    </row>
    <row r="315" spans="1:2" x14ac:dyDescent="0.25">
      <c r="A315">
        <v>789.27099609375</v>
      </c>
      <c r="B315">
        <v>254</v>
      </c>
    </row>
    <row r="316" spans="1:2" x14ac:dyDescent="0.25">
      <c r="A316">
        <v>789.28302001953125</v>
      </c>
      <c r="B316">
        <v>407.20001220703125</v>
      </c>
    </row>
    <row r="317" spans="1:2" x14ac:dyDescent="0.25">
      <c r="A317">
        <v>789.29498291015625</v>
      </c>
      <c r="B317">
        <v>664.5</v>
      </c>
    </row>
    <row r="318" spans="1:2" x14ac:dyDescent="0.25">
      <c r="A318">
        <v>789.3070068359375</v>
      </c>
      <c r="B318">
        <v>1271</v>
      </c>
    </row>
    <row r="319" spans="1:2" x14ac:dyDescent="0.25">
      <c r="A319">
        <v>789.32000732421875</v>
      </c>
      <c r="B319">
        <v>2744</v>
      </c>
    </row>
    <row r="320" spans="1:2" x14ac:dyDescent="0.25">
      <c r="A320">
        <v>789.33197021484375</v>
      </c>
      <c r="B320">
        <v>7193</v>
      </c>
    </row>
    <row r="321" spans="1:2" x14ac:dyDescent="0.25">
      <c r="A321">
        <v>789.343994140625</v>
      </c>
      <c r="B321">
        <v>16800</v>
      </c>
    </row>
    <row r="322" spans="1:2" x14ac:dyDescent="0.25">
      <c r="A322">
        <v>789.35601806640625</v>
      </c>
      <c r="B322">
        <v>26420</v>
      </c>
    </row>
    <row r="323" spans="1:2" x14ac:dyDescent="0.25">
      <c r="A323">
        <v>789.3690185546875</v>
      </c>
      <c r="B323">
        <v>26460</v>
      </c>
    </row>
    <row r="324" spans="1:2" x14ac:dyDescent="0.25">
      <c r="A324">
        <v>789.3809814453125</v>
      </c>
      <c r="B324">
        <v>17000</v>
      </c>
    </row>
    <row r="325" spans="1:2" x14ac:dyDescent="0.25">
      <c r="A325">
        <v>789.39300537109375</v>
      </c>
      <c r="B325">
        <v>7259</v>
      </c>
    </row>
    <row r="326" spans="1:2" x14ac:dyDescent="0.25">
      <c r="A326">
        <v>789.405029296875</v>
      </c>
      <c r="B326">
        <v>2431</v>
      </c>
    </row>
    <row r="327" spans="1:2" x14ac:dyDescent="0.25">
      <c r="A327">
        <v>789.41802978515625</v>
      </c>
      <c r="B327">
        <v>948.20001220703125</v>
      </c>
    </row>
    <row r="328" spans="1:2" x14ac:dyDescent="0.25">
      <c r="A328">
        <v>789.42999267578125</v>
      </c>
      <c r="B328">
        <v>503</v>
      </c>
    </row>
    <row r="329" spans="1:2" x14ac:dyDescent="0.25">
      <c r="A329">
        <v>789.4420166015625</v>
      </c>
      <c r="B329">
        <v>330.79998779296875</v>
      </c>
    </row>
    <row r="330" spans="1:2" x14ac:dyDescent="0.25">
      <c r="A330">
        <v>789.4539794921875</v>
      </c>
      <c r="B330">
        <v>293.29998779296875</v>
      </c>
    </row>
    <row r="331" spans="1:2" x14ac:dyDescent="0.25">
      <c r="A331">
        <v>789.46697998046875</v>
      </c>
      <c r="B331">
        <v>255.5</v>
      </c>
    </row>
    <row r="332" spans="1:2" x14ac:dyDescent="0.25">
      <c r="A332">
        <v>789.47900390625</v>
      </c>
      <c r="B332">
        <v>158.5</v>
      </c>
    </row>
    <row r="333" spans="1:2" x14ac:dyDescent="0.25">
      <c r="A333">
        <v>789.49102783203125</v>
      </c>
      <c r="B333">
        <v>110.30000305175781</v>
      </c>
    </row>
    <row r="334" spans="1:2" x14ac:dyDescent="0.25">
      <c r="A334">
        <v>789.5040283203125</v>
      </c>
      <c r="B334">
        <v>136.30000305175781</v>
      </c>
    </row>
    <row r="335" spans="1:2" x14ac:dyDescent="0.25">
      <c r="A335">
        <v>789.5159912109375</v>
      </c>
      <c r="B335">
        <v>154.80000305175781</v>
      </c>
    </row>
    <row r="336" spans="1:2" x14ac:dyDescent="0.25">
      <c r="A336">
        <v>789.52801513671875</v>
      </c>
      <c r="B336">
        <v>144.80000305175781</v>
      </c>
    </row>
    <row r="337" spans="1:2" x14ac:dyDescent="0.25">
      <c r="A337">
        <v>789.53997802734375</v>
      </c>
      <c r="B337">
        <v>146</v>
      </c>
    </row>
    <row r="338" spans="1:2" x14ac:dyDescent="0.25">
      <c r="A338">
        <v>789.552978515625</v>
      </c>
      <c r="B338">
        <v>145.19999694824219</v>
      </c>
    </row>
    <row r="339" spans="1:2" x14ac:dyDescent="0.25">
      <c r="A339">
        <v>789.56500244140625</v>
      </c>
      <c r="B339">
        <v>146.19999694824219</v>
      </c>
    </row>
    <row r="340" spans="1:2" x14ac:dyDescent="0.25">
      <c r="A340">
        <v>789.5770263671875</v>
      </c>
      <c r="B340">
        <v>184.5</v>
      </c>
    </row>
    <row r="341" spans="1:2" x14ac:dyDescent="0.25">
      <c r="A341">
        <v>789.5889892578125</v>
      </c>
      <c r="B341">
        <v>213.5</v>
      </c>
    </row>
    <row r="342" spans="1:2" x14ac:dyDescent="0.25">
      <c r="A342">
        <v>789.60198974609375</v>
      </c>
      <c r="B342">
        <v>175</v>
      </c>
    </row>
    <row r="343" spans="1:2" x14ac:dyDescent="0.25">
      <c r="A343">
        <v>789.614013671875</v>
      </c>
      <c r="B343">
        <v>129.30000305175781</v>
      </c>
    </row>
    <row r="344" spans="1:2" x14ac:dyDescent="0.25">
      <c r="A344">
        <v>789.6259765625</v>
      </c>
      <c r="B344">
        <v>172.5</v>
      </c>
    </row>
    <row r="345" spans="1:2" x14ac:dyDescent="0.25">
      <c r="A345">
        <v>789.63800048828125</v>
      </c>
      <c r="B345">
        <v>231.30000305175781</v>
      </c>
    </row>
    <row r="346" spans="1:2" x14ac:dyDescent="0.25">
      <c r="A346">
        <v>789.6510009765625</v>
      </c>
      <c r="B346">
        <v>207</v>
      </c>
    </row>
    <row r="347" spans="1:2" x14ac:dyDescent="0.25">
      <c r="A347">
        <v>789.66302490234375</v>
      </c>
      <c r="B347">
        <v>237</v>
      </c>
    </row>
    <row r="348" spans="1:2" x14ac:dyDescent="0.25">
      <c r="A348">
        <v>789.67498779296875</v>
      </c>
      <c r="B348">
        <v>369</v>
      </c>
    </row>
    <row r="349" spans="1:2" x14ac:dyDescent="0.25">
      <c r="A349">
        <v>789.68798828125</v>
      </c>
      <c r="B349">
        <v>407.20001220703125</v>
      </c>
    </row>
    <row r="350" spans="1:2" x14ac:dyDescent="0.25">
      <c r="A350">
        <v>789.70001220703125</v>
      </c>
      <c r="B350">
        <v>347.5</v>
      </c>
    </row>
    <row r="351" spans="1:2" x14ac:dyDescent="0.25">
      <c r="A351">
        <v>789.71197509765625</v>
      </c>
      <c r="B351">
        <v>349</v>
      </c>
    </row>
    <row r="352" spans="1:2" x14ac:dyDescent="0.25">
      <c r="A352">
        <v>789.7239990234375</v>
      </c>
      <c r="B352">
        <v>356.70001220703125</v>
      </c>
    </row>
    <row r="353" spans="1:2" x14ac:dyDescent="0.25">
      <c r="A353">
        <v>789.73699951171875</v>
      </c>
      <c r="B353">
        <v>325.20001220703125</v>
      </c>
    </row>
    <row r="354" spans="1:2" x14ac:dyDescent="0.25">
      <c r="A354">
        <v>789.7490234375</v>
      </c>
      <c r="B354">
        <v>349.5</v>
      </c>
    </row>
    <row r="355" spans="1:2" x14ac:dyDescent="0.25">
      <c r="A355">
        <v>789.760986328125</v>
      </c>
      <c r="B355">
        <v>410</v>
      </c>
    </row>
    <row r="356" spans="1:2" x14ac:dyDescent="0.25">
      <c r="A356">
        <v>789.77301025390625</v>
      </c>
      <c r="B356">
        <v>499.70001220703125</v>
      </c>
    </row>
    <row r="357" spans="1:2" x14ac:dyDescent="0.25">
      <c r="A357">
        <v>789.7860107421875</v>
      </c>
      <c r="B357">
        <v>682</v>
      </c>
    </row>
    <row r="358" spans="1:2" x14ac:dyDescent="0.25">
      <c r="A358">
        <v>789.7979736328125</v>
      </c>
      <c r="B358">
        <v>1088</v>
      </c>
    </row>
    <row r="359" spans="1:2" x14ac:dyDescent="0.25">
      <c r="A359">
        <v>789.80999755859375</v>
      </c>
      <c r="B359">
        <v>1728</v>
      </c>
    </row>
    <row r="360" spans="1:2" x14ac:dyDescent="0.25">
      <c r="A360">
        <v>789.822998046875</v>
      </c>
      <c r="B360">
        <v>3783</v>
      </c>
    </row>
    <row r="361" spans="1:2" x14ac:dyDescent="0.25">
      <c r="A361">
        <v>789.83502197265625</v>
      </c>
      <c r="B361">
        <v>12640</v>
      </c>
    </row>
    <row r="362" spans="1:2" x14ac:dyDescent="0.25">
      <c r="A362">
        <v>789.84698486328125</v>
      </c>
      <c r="B362">
        <v>35830</v>
      </c>
    </row>
    <row r="363" spans="1:2" x14ac:dyDescent="0.25">
      <c r="A363">
        <v>789.8590087890625</v>
      </c>
      <c r="B363">
        <v>63420</v>
      </c>
    </row>
    <row r="364" spans="1:2" x14ac:dyDescent="0.25">
      <c r="A364">
        <v>789.87200927734375</v>
      </c>
      <c r="B364">
        <v>64880</v>
      </c>
    </row>
    <row r="365" spans="1:2" x14ac:dyDescent="0.25">
      <c r="A365">
        <v>789.88397216796875</v>
      </c>
      <c r="B365">
        <v>37440</v>
      </c>
    </row>
    <row r="366" spans="1:2" x14ac:dyDescent="0.25">
      <c r="A366">
        <v>789.89599609375</v>
      </c>
      <c r="B366">
        <v>12530</v>
      </c>
    </row>
    <row r="367" spans="1:2" x14ac:dyDescent="0.25">
      <c r="A367">
        <v>789.90802001953125</v>
      </c>
      <c r="B367">
        <v>3292</v>
      </c>
    </row>
    <row r="368" spans="1:2" x14ac:dyDescent="0.25">
      <c r="A368">
        <v>789.9210205078125</v>
      </c>
      <c r="B368">
        <v>1297</v>
      </c>
    </row>
    <row r="369" spans="1:2" x14ac:dyDescent="0.25">
      <c r="A369">
        <v>789.9329833984375</v>
      </c>
      <c r="B369">
        <v>810.70001220703125</v>
      </c>
    </row>
    <row r="370" spans="1:2" x14ac:dyDescent="0.25">
      <c r="A370">
        <v>789.94500732421875</v>
      </c>
      <c r="B370">
        <v>598</v>
      </c>
    </row>
    <row r="371" spans="1:2" x14ac:dyDescent="0.25">
      <c r="A371">
        <v>789.95697021484375</v>
      </c>
      <c r="B371">
        <v>553.5</v>
      </c>
    </row>
    <row r="372" spans="1:2" x14ac:dyDescent="0.25">
      <c r="A372">
        <v>789.969970703125</v>
      </c>
      <c r="B372">
        <v>515</v>
      </c>
    </row>
    <row r="373" spans="1:2" x14ac:dyDescent="0.25">
      <c r="A373">
        <v>789.98199462890625</v>
      </c>
      <c r="B373">
        <v>358.5</v>
      </c>
    </row>
    <row r="374" spans="1:2" x14ac:dyDescent="0.25">
      <c r="A374">
        <v>789.9940185546875</v>
      </c>
      <c r="B374">
        <v>222.30000305175781</v>
      </c>
    </row>
    <row r="375" spans="1:2" x14ac:dyDescent="0.25">
      <c r="A375">
        <v>790.00701904296875</v>
      </c>
      <c r="B375">
        <v>166</v>
      </c>
    </row>
    <row r="376" spans="1:2" x14ac:dyDescent="0.25">
      <c r="A376">
        <v>790.01898193359375</v>
      </c>
      <c r="B376">
        <v>181.5</v>
      </c>
    </row>
    <row r="377" spans="1:2" x14ac:dyDescent="0.25">
      <c r="A377">
        <v>790.031005859375</v>
      </c>
      <c r="B377">
        <v>285.29998779296875</v>
      </c>
    </row>
    <row r="378" spans="1:2" x14ac:dyDescent="0.25">
      <c r="A378">
        <v>790.04302978515625</v>
      </c>
      <c r="B378">
        <v>296.5</v>
      </c>
    </row>
    <row r="379" spans="1:2" x14ac:dyDescent="0.25">
      <c r="A379">
        <v>790.0560302734375</v>
      </c>
      <c r="B379">
        <v>209.80000305175781</v>
      </c>
    </row>
    <row r="380" spans="1:2" x14ac:dyDescent="0.25">
      <c r="A380">
        <v>790.0679931640625</v>
      </c>
      <c r="B380">
        <v>230.80000305175781</v>
      </c>
    </row>
    <row r="381" spans="1:2" x14ac:dyDescent="0.25">
      <c r="A381">
        <v>790.08001708984375</v>
      </c>
      <c r="B381">
        <v>294.5</v>
      </c>
    </row>
    <row r="382" spans="1:2" x14ac:dyDescent="0.25">
      <c r="A382">
        <v>790.09197998046875</v>
      </c>
      <c r="B382">
        <v>319.70001220703125</v>
      </c>
    </row>
    <row r="383" spans="1:2" x14ac:dyDescent="0.25">
      <c r="A383">
        <v>790.10498046875</v>
      </c>
      <c r="B383">
        <v>346.5</v>
      </c>
    </row>
    <row r="384" spans="1:2" x14ac:dyDescent="0.25">
      <c r="A384">
        <v>790.11700439453125</v>
      </c>
      <c r="B384">
        <v>325.70001220703125</v>
      </c>
    </row>
    <row r="385" spans="1:2" x14ac:dyDescent="0.25">
      <c r="A385">
        <v>790.1290283203125</v>
      </c>
      <c r="B385">
        <v>283.29998779296875</v>
      </c>
    </row>
    <row r="386" spans="1:2" x14ac:dyDescent="0.25">
      <c r="A386">
        <v>790.14202880859375</v>
      </c>
      <c r="B386">
        <v>272.79998779296875</v>
      </c>
    </row>
    <row r="387" spans="1:2" x14ac:dyDescent="0.25">
      <c r="A387">
        <v>790.15399169921875</v>
      </c>
      <c r="B387">
        <v>243.80000305175781</v>
      </c>
    </row>
    <row r="388" spans="1:2" x14ac:dyDescent="0.25">
      <c r="A388">
        <v>790.166015625</v>
      </c>
      <c r="B388">
        <v>196</v>
      </c>
    </row>
    <row r="389" spans="1:2" x14ac:dyDescent="0.25">
      <c r="A389">
        <v>790.177978515625</v>
      </c>
      <c r="B389">
        <v>204.5</v>
      </c>
    </row>
    <row r="390" spans="1:2" x14ac:dyDescent="0.25">
      <c r="A390">
        <v>790.19097900390625</v>
      </c>
      <c r="B390">
        <v>236.80000305175781</v>
      </c>
    </row>
    <row r="391" spans="1:2" x14ac:dyDescent="0.25">
      <c r="A391">
        <v>790.2030029296875</v>
      </c>
      <c r="B391">
        <v>272.5</v>
      </c>
    </row>
    <row r="392" spans="1:2" x14ac:dyDescent="0.25">
      <c r="A392">
        <v>790.21502685546875</v>
      </c>
      <c r="B392">
        <v>358</v>
      </c>
    </row>
    <row r="393" spans="1:2" x14ac:dyDescent="0.25">
      <c r="A393">
        <v>790.22698974609375</v>
      </c>
      <c r="B393">
        <v>449.70001220703125</v>
      </c>
    </row>
    <row r="394" spans="1:2" x14ac:dyDescent="0.25">
      <c r="A394">
        <v>790.239990234375</v>
      </c>
      <c r="B394">
        <v>510</v>
      </c>
    </row>
    <row r="395" spans="1:2" x14ac:dyDescent="0.25">
      <c r="A395">
        <v>790.25201416015625</v>
      </c>
      <c r="B395">
        <v>472.29998779296875</v>
      </c>
    </row>
    <row r="396" spans="1:2" x14ac:dyDescent="0.25">
      <c r="A396">
        <v>790.26397705078125</v>
      </c>
      <c r="B396">
        <v>435.29998779296875</v>
      </c>
    </row>
    <row r="397" spans="1:2" x14ac:dyDescent="0.25">
      <c r="A397">
        <v>790.2769775390625</v>
      </c>
      <c r="B397">
        <v>577</v>
      </c>
    </row>
    <row r="398" spans="1:2" x14ac:dyDescent="0.25">
      <c r="A398">
        <v>790.28900146484375</v>
      </c>
      <c r="B398">
        <v>838.29998779296875</v>
      </c>
    </row>
    <row r="399" spans="1:2" x14ac:dyDescent="0.25">
      <c r="A399">
        <v>790.301025390625</v>
      </c>
      <c r="B399">
        <v>1193</v>
      </c>
    </row>
    <row r="400" spans="1:2" x14ac:dyDescent="0.25">
      <c r="A400">
        <v>790.31298828125</v>
      </c>
      <c r="B400">
        <v>1695</v>
      </c>
    </row>
    <row r="401" spans="1:2" x14ac:dyDescent="0.25">
      <c r="A401">
        <v>790.32598876953125</v>
      </c>
      <c r="B401">
        <v>3953</v>
      </c>
    </row>
    <row r="402" spans="1:2" x14ac:dyDescent="0.25">
      <c r="A402">
        <v>790.3380126953125</v>
      </c>
      <c r="B402">
        <v>17190</v>
      </c>
    </row>
    <row r="403" spans="1:2" x14ac:dyDescent="0.25">
      <c r="A403">
        <v>790.3499755859375</v>
      </c>
      <c r="B403">
        <v>60810</v>
      </c>
    </row>
    <row r="404" spans="1:2" x14ac:dyDescent="0.25">
      <c r="A404">
        <v>790.36199951171875</v>
      </c>
      <c r="B404">
        <v>114300</v>
      </c>
    </row>
    <row r="405" spans="1:2" x14ac:dyDescent="0.25">
      <c r="A405">
        <v>790.375</v>
      </c>
      <c r="B405">
        <v>112100</v>
      </c>
    </row>
    <row r="406" spans="1:2" x14ac:dyDescent="0.25">
      <c r="A406">
        <v>790.38702392578125</v>
      </c>
      <c r="B406">
        <v>58120</v>
      </c>
    </row>
    <row r="407" spans="1:2" x14ac:dyDescent="0.25">
      <c r="A407">
        <v>790.39898681640625</v>
      </c>
      <c r="B407">
        <v>16800</v>
      </c>
    </row>
    <row r="408" spans="1:2" x14ac:dyDescent="0.25">
      <c r="A408">
        <v>790.4119873046875</v>
      </c>
      <c r="B408">
        <v>3863</v>
      </c>
    </row>
    <row r="409" spans="1:2" x14ac:dyDescent="0.25">
      <c r="A409">
        <v>790.42401123046875</v>
      </c>
      <c r="B409">
        <v>1365</v>
      </c>
    </row>
    <row r="410" spans="1:2" x14ac:dyDescent="0.25">
      <c r="A410">
        <v>790.43597412109375</v>
      </c>
      <c r="B410">
        <v>1015</v>
      </c>
    </row>
    <row r="411" spans="1:2" x14ac:dyDescent="0.25">
      <c r="A411">
        <v>790.447998046875</v>
      </c>
      <c r="B411">
        <v>993.79998779296875</v>
      </c>
    </row>
    <row r="412" spans="1:2" x14ac:dyDescent="0.25">
      <c r="A412">
        <v>790.46099853515625</v>
      </c>
      <c r="B412">
        <v>881</v>
      </c>
    </row>
    <row r="413" spans="1:2" x14ac:dyDescent="0.25">
      <c r="A413">
        <v>790.4730224609375</v>
      </c>
      <c r="B413">
        <v>595.5</v>
      </c>
    </row>
    <row r="414" spans="1:2" x14ac:dyDescent="0.25">
      <c r="A414">
        <v>790.4849853515625</v>
      </c>
      <c r="B414">
        <v>470.70001220703125</v>
      </c>
    </row>
    <row r="415" spans="1:2" x14ac:dyDescent="0.25">
      <c r="A415">
        <v>790.49700927734375</v>
      </c>
      <c r="B415">
        <v>489.29998779296875</v>
      </c>
    </row>
    <row r="416" spans="1:2" x14ac:dyDescent="0.25">
      <c r="A416">
        <v>790.510009765625</v>
      </c>
      <c r="B416">
        <v>399.79998779296875</v>
      </c>
    </row>
    <row r="417" spans="1:2" x14ac:dyDescent="0.25">
      <c r="A417">
        <v>790.52197265625</v>
      </c>
      <c r="B417">
        <v>321.5</v>
      </c>
    </row>
    <row r="418" spans="1:2" x14ac:dyDescent="0.25">
      <c r="A418">
        <v>790.53399658203125</v>
      </c>
      <c r="B418">
        <v>321.20001220703125</v>
      </c>
    </row>
    <row r="419" spans="1:2" x14ac:dyDescent="0.25">
      <c r="A419">
        <v>790.5469970703125</v>
      </c>
      <c r="B419">
        <v>307.79998779296875</v>
      </c>
    </row>
    <row r="420" spans="1:2" x14ac:dyDescent="0.25">
      <c r="A420">
        <v>790.55902099609375</v>
      </c>
      <c r="B420">
        <v>305</v>
      </c>
    </row>
    <row r="421" spans="1:2" x14ac:dyDescent="0.25">
      <c r="A421">
        <v>790.57098388671875</v>
      </c>
      <c r="B421">
        <v>334.79998779296875</v>
      </c>
    </row>
    <row r="422" spans="1:2" x14ac:dyDescent="0.25">
      <c r="A422">
        <v>790.5830078125</v>
      </c>
      <c r="B422">
        <v>364.79998779296875</v>
      </c>
    </row>
    <row r="423" spans="1:2" x14ac:dyDescent="0.25">
      <c r="A423">
        <v>790.59600830078125</v>
      </c>
      <c r="B423">
        <v>353.5</v>
      </c>
    </row>
    <row r="424" spans="1:2" x14ac:dyDescent="0.25">
      <c r="A424">
        <v>790.60797119140625</v>
      </c>
      <c r="B424">
        <v>340.20001220703125</v>
      </c>
    </row>
    <row r="425" spans="1:2" x14ac:dyDescent="0.25">
      <c r="A425">
        <v>790.6199951171875</v>
      </c>
      <c r="B425">
        <v>390.79998779296875</v>
      </c>
    </row>
    <row r="426" spans="1:2" x14ac:dyDescent="0.25">
      <c r="A426">
        <v>790.63299560546875</v>
      </c>
      <c r="B426">
        <v>422.5</v>
      </c>
    </row>
    <row r="427" spans="1:2" x14ac:dyDescent="0.25">
      <c r="A427">
        <v>790.64501953125</v>
      </c>
      <c r="B427">
        <v>369.5</v>
      </c>
    </row>
    <row r="428" spans="1:2" x14ac:dyDescent="0.25">
      <c r="A428">
        <v>790.656982421875</v>
      </c>
      <c r="B428">
        <v>341.79998779296875</v>
      </c>
    </row>
    <row r="429" spans="1:2" x14ac:dyDescent="0.25">
      <c r="A429">
        <v>790.66900634765625</v>
      </c>
      <c r="B429">
        <v>450.29998779296875</v>
      </c>
    </row>
    <row r="430" spans="1:2" x14ac:dyDescent="0.25">
      <c r="A430">
        <v>790.6820068359375</v>
      </c>
      <c r="B430">
        <v>551.5</v>
      </c>
    </row>
    <row r="431" spans="1:2" x14ac:dyDescent="0.25">
      <c r="A431">
        <v>790.6939697265625</v>
      </c>
      <c r="B431">
        <v>558</v>
      </c>
    </row>
    <row r="432" spans="1:2" x14ac:dyDescent="0.25">
      <c r="A432">
        <v>790.70599365234375</v>
      </c>
      <c r="B432">
        <v>576</v>
      </c>
    </row>
    <row r="433" spans="1:2" x14ac:dyDescent="0.25">
      <c r="A433">
        <v>790.718017578125</v>
      </c>
      <c r="B433">
        <v>603.5</v>
      </c>
    </row>
    <row r="434" spans="1:2" x14ac:dyDescent="0.25">
      <c r="A434">
        <v>790.73101806640625</v>
      </c>
      <c r="B434">
        <v>593.5</v>
      </c>
    </row>
    <row r="435" spans="1:2" x14ac:dyDescent="0.25">
      <c r="A435">
        <v>790.74298095703125</v>
      </c>
      <c r="B435">
        <v>545</v>
      </c>
    </row>
    <row r="436" spans="1:2" x14ac:dyDescent="0.25">
      <c r="A436">
        <v>790.7550048828125</v>
      </c>
      <c r="B436">
        <v>537.20001220703125</v>
      </c>
    </row>
    <row r="437" spans="1:2" x14ac:dyDescent="0.25">
      <c r="A437">
        <v>790.76800537109375</v>
      </c>
      <c r="B437">
        <v>643</v>
      </c>
    </row>
    <row r="438" spans="1:2" x14ac:dyDescent="0.25">
      <c r="A438">
        <v>790.780029296875</v>
      </c>
      <c r="B438">
        <v>791.5</v>
      </c>
    </row>
    <row r="439" spans="1:2" x14ac:dyDescent="0.25">
      <c r="A439">
        <v>790.7919921875</v>
      </c>
      <c r="B439">
        <v>922.5</v>
      </c>
    </row>
    <row r="440" spans="1:2" x14ac:dyDescent="0.25">
      <c r="A440">
        <v>790.80401611328125</v>
      </c>
      <c r="B440">
        <v>1167</v>
      </c>
    </row>
    <row r="441" spans="1:2" x14ac:dyDescent="0.25">
      <c r="A441">
        <v>790.8170166015625</v>
      </c>
      <c r="B441">
        <v>1794</v>
      </c>
    </row>
    <row r="442" spans="1:2" x14ac:dyDescent="0.25">
      <c r="A442">
        <v>790.8289794921875</v>
      </c>
      <c r="B442">
        <v>4355</v>
      </c>
    </row>
    <row r="443" spans="1:2" x14ac:dyDescent="0.25">
      <c r="A443">
        <v>790.84100341796875</v>
      </c>
      <c r="B443">
        <v>19010</v>
      </c>
    </row>
    <row r="444" spans="1:2" x14ac:dyDescent="0.25">
      <c r="A444">
        <v>790.85302734375</v>
      </c>
      <c r="B444">
        <v>79630</v>
      </c>
    </row>
    <row r="445" spans="1:2" x14ac:dyDescent="0.25">
      <c r="A445">
        <v>790.86602783203125</v>
      </c>
      <c r="B445">
        <v>162800</v>
      </c>
    </row>
    <row r="446" spans="1:2" x14ac:dyDescent="0.25">
      <c r="A446">
        <v>790.87799072265625</v>
      </c>
      <c r="B446">
        <v>161500</v>
      </c>
    </row>
    <row r="447" spans="1:2" x14ac:dyDescent="0.25">
      <c r="A447">
        <v>790.8900146484375</v>
      </c>
      <c r="B447">
        <v>79060</v>
      </c>
    </row>
    <row r="448" spans="1:2" x14ac:dyDescent="0.25">
      <c r="A448">
        <v>790.90301513671875</v>
      </c>
      <c r="B448">
        <v>19440</v>
      </c>
    </row>
    <row r="449" spans="1:2" x14ac:dyDescent="0.25">
      <c r="A449">
        <v>790.91497802734375</v>
      </c>
      <c r="B449">
        <v>3803</v>
      </c>
    </row>
    <row r="450" spans="1:2" x14ac:dyDescent="0.25">
      <c r="A450">
        <v>790.927001953125</v>
      </c>
      <c r="B450">
        <v>1584</v>
      </c>
    </row>
    <row r="451" spans="1:2" x14ac:dyDescent="0.25">
      <c r="A451">
        <v>790.93902587890625</v>
      </c>
      <c r="B451">
        <v>1526</v>
      </c>
    </row>
    <row r="452" spans="1:2" x14ac:dyDescent="0.25">
      <c r="A452">
        <v>790.9520263671875</v>
      </c>
      <c r="B452">
        <v>1468</v>
      </c>
    </row>
    <row r="453" spans="1:2" x14ac:dyDescent="0.25">
      <c r="A453">
        <v>790.9639892578125</v>
      </c>
      <c r="B453">
        <v>966</v>
      </c>
    </row>
    <row r="454" spans="1:2" x14ac:dyDescent="0.25">
      <c r="A454">
        <v>790.97601318359375</v>
      </c>
      <c r="B454">
        <v>564.79998779296875</v>
      </c>
    </row>
    <row r="455" spans="1:2" x14ac:dyDescent="0.25">
      <c r="A455">
        <v>790.989013671875</v>
      </c>
      <c r="B455">
        <v>489.5</v>
      </c>
    </row>
    <row r="456" spans="1:2" x14ac:dyDescent="0.25">
      <c r="A456">
        <v>791.0009765625</v>
      </c>
      <c r="B456">
        <v>484.79998779296875</v>
      </c>
    </row>
    <row r="457" spans="1:2" x14ac:dyDescent="0.25">
      <c r="A457">
        <v>791.01300048828125</v>
      </c>
      <c r="B457">
        <v>566.20001220703125</v>
      </c>
    </row>
    <row r="458" spans="1:2" x14ac:dyDescent="0.25">
      <c r="A458">
        <v>791.0250244140625</v>
      </c>
      <c r="B458">
        <v>624.20001220703125</v>
      </c>
    </row>
    <row r="459" spans="1:2" x14ac:dyDescent="0.25">
      <c r="A459">
        <v>791.03802490234375</v>
      </c>
      <c r="B459">
        <v>453</v>
      </c>
    </row>
    <row r="460" spans="1:2" x14ac:dyDescent="0.25">
      <c r="A460">
        <v>791.04998779296875</v>
      </c>
      <c r="B460">
        <v>348.70001220703125</v>
      </c>
    </row>
    <row r="461" spans="1:2" x14ac:dyDescent="0.25">
      <c r="A461">
        <v>791.06201171875</v>
      </c>
      <c r="B461">
        <v>438.29998779296875</v>
      </c>
    </row>
    <row r="462" spans="1:2" x14ac:dyDescent="0.25">
      <c r="A462">
        <v>791.073974609375</v>
      </c>
      <c r="B462">
        <v>479.5</v>
      </c>
    </row>
    <row r="463" spans="1:2" x14ac:dyDescent="0.25">
      <c r="A463">
        <v>791.08697509765625</v>
      </c>
      <c r="B463">
        <v>478.20001220703125</v>
      </c>
    </row>
    <row r="464" spans="1:2" x14ac:dyDescent="0.25">
      <c r="A464">
        <v>791.0989990234375</v>
      </c>
      <c r="B464">
        <v>467.5</v>
      </c>
    </row>
    <row r="465" spans="1:2" x14ac:dyDescent="0.25">
      <c r="A465">
        <v>791.11102294921875</v>
      </c>
      <c r="B465">
        <v>441.5</v>
      </c>
    </row>
    <row r="466" spans="1:2" x14ac:dyDescent="0.25">
      <c r="A466">
        <v>791.1240234375</v>
      </c>
      <c r="B466">
        <v>452.70001220703125</v>
      </c>
    </row>
    <row r="467" spans="1:2" x14ac:dyDescent="0.25">
      <c r="A467">
        <v>791.135986328125</v>
      </c>
      <c r="B467">
        <v>450.29998779296875</v>
      </c>
    </row>
    <row r="468" spans="1:2" x14ac:dyDescent="0.25">
      <c r="A468">
        <v>791.14801025390625</v>
      </c>
      <c r="B468">
        <v>431</v>
      </c>
    </row>
    <row r="469" spans="1:2" x14ac:dyDescent="0.25">
      <c r="A469">
        <v>791.15997314453125</v>
      </c>
      <c r="B469">
        <v>385</v>
      </c>
    </row>
    <row r="470" spans="1:2" x14ac:dyDescent="0.25">
      <c r="A470">
        <v>791.1729736328125</v>
      </c>
      <c r="B470">
        <v>373.70001220703125</v>
      </c>
    </row>
    <row r="471" spans="1:2" x14ac:dyDescent="0.25">
      <c r="A471">
        <v>791.18499755859375</v>
      </c>
      <c r="B471">
        <v>459.29998779296875</v>
      </c>
    </row>
    <row r="472" spans="1:2" x14ac:dyDescent="0.25">
      <c r="A472">
        <v>791.197021484375</v>
      </c>
      <c r="B472">
        <v>477.5</v>
      </c>
    </row>
    <row r="473" spans="1:2" x14ac:dyDescent="0.25">
      <c r="A473">
        <v>791.21002197265625</v>
      </c>
      <c r="B473">
        <v>449.5</v>
      </c>
    </row>
    <row r="474" spans="1:2" x14ac:dyDescent="0.25">
      <c r="A474">
        <v>791.22198486328125</v>
      </c>
      <c r="B474">
        <v>433</v>
      </c>
    </row>
    <row r="475" spans="1:2" x14ac:dyDescent="0.25">
      <c r="A475">
        <v>791.2340087890625</v>
      </c>
      <c r="B475">
        <v>443.5</v>
      </c>
    </row>
    <row r="476" spans="1:2" x14ac:dyDescent="0.25">
      <c r="A476">
        <v>791.2459716796875</v>
      </c>
      <c r="B476">
        <v>602.5</v>
      </c>
    </row>
    <row r="477" spans="1:2" x14ac:dyDescent="0.25">
      <c r="A477">
        <v>791.25897216796875</v>
      </c>
      <c r="B477">
        <v>692.5</v>
      </c>
    </row>
    <row r="478" spans="1:2" x14ac:dyDescent="0.25">
      <c r="A478">
        <v>791.27099609375</v>
      </c>
      <c r="B478">
        <v>573.20001220703125</v>
      </c>
    </row>
    <row r="479" spans="1:2" x14ac:dyDescent="0.25">
      <c r="A479">
        <v>791.28302001953125</v>
      </c>
      <c r="B479">
        <v>571.79998779296875</v>
      </c>
    </row>
    <row r="480" spans="1:2" x14ac:dyDescent="0.25">
      <c r="A480">
        <v>791.2960205078125</v>
      </c>
      <c r="B480">
        <v>926.79998779296875</v>
      </c>
    </row>
    <row r="481" spans="1:2" x14ac:dyDescent="0.25">
      <c r="A481">
        <v>791.3079833984375</v>
      </c>
      <c r="B481">
        <v>1257</v>
      </c>
    </row>
    <row r="482" spans="1:2" x14ac:dyDescent="0.25">
      <c r="A482">
        <v>791.32000732421875</v>
      </c>
      <c r="B482">
        <v>1599</v>
      </c>
    </row>
    <row r="483" spans="1:2" x14ac:dyDescent="0.25">
      <c r="A483">
        <v>791.33197021484375</v>
      </c>
      <c r="B483">
        <v>4273</v>
      </c>
    </row>
    <row r="484" spans="1:2" x14ac:dyDescent="0.25">
      <c r="A484">
        <v>791.344970703125</v>
      </c>
      <c r="B484">
        <v>23030</v>
      </c>
    </row>
    <row r="485" spans="1:2" x14ac:dyDescent="0.25">
      <c r="A485">
        <v>791.35699462890625</v>
      </c>
      <c r="B485">
        <v>96210</v>
      </c>
    </row>
    <row r="486" spans="1:2" x14ac:dyDescent="0.25">
      <c r="A486">
        <v>791.3690185546875</v>
      </c>
      <c r="B486">
        <v>189300</v>
      </c>
    </row>
    <row r="487" spans="1:2" x14ac:dyDescent="0.25">
      <c r="A487">
        <v>791.3809814453125</v>
      </c>
      <c r="B487">
        <v>179500</v>
      </c>
    </row>
    <row r="488" spans="1:2" x14ac:dyDescent="0.25">
      <c r="A488">
        <v>791.39398193359375</v>
      </c>
      <c r="B488">
        <v>82300</v>
      </c>
    </row>
    <row r="489" spans="1:2" x14ac:dyDescent="0.25">
      <c r="A489">
        <v>791.406005859375</v>
      </c>
      <c r="B489">
        <v>18550</v>
      </c>
    </row>
    <row r="490" spans="1:2" x14ac:dyDescent="0.25">
      <c r="A490">
        <v>791.41802978515625</v>
      </c>
      <c r="B490">
        <v>3592</v>
      </c>
    </row>
    <row r="491" spans="1:2" x14ac:dyDescent="0.25">
      <c r="A491">
        <v>791.4310302734375</v>
      </c>
      <c r="B491">
        <v>1415</v>
      </c>
    </row>
    <row r="492" spans="1:2" x14ac:dyDescent="0.25">
      <c r="A492">
        <v>791.4429931640625</v>
      </c>
      <c r="B492">
        <v>1549</v>
      </c>
    </row>
    <row r="493" spans="1:2" x14ac:dyDescent="0.25">
      <c r="A493">
        <v>791.45501708984375</v>
      </c>
      <c r="B493">
        <v>1575</v>
      </c>
    </row>
    <row r="494" spans="1:2" x14ac:dyDescent="0.25">
      <c r="A494">
        <v>791.46697998046875</v>
      </c>
      <c r="B494">
        <v>1187</v>
      </c>
    </row>
    <row r="495" spans="1:2" x14ac:dyDescent="0.25">
      <c r="A495">
        <v>791.47998046875</v>
      </c>
      <c r="B495">
        <v>776.29998779296875</v>
      </c>
    </row>
    <row r="496" spans="1:2" x14ac:dyDescent="0.25">
      <c r="A496">
        <v>791.49200439453125</v>
      </c>
      <c r="B496">
        <v>536.70001220703125</v>
      </c>
    </row>
    <row r="497" spans="1:2" x14ac:dyDescent="0.25">
      <c r="A497">
        <v>791.5040283203125</v>
      </c>
      <c r="B497">
        <v>500.29998779296875</v>
      </c>
    </row>
    <row r="498" spans="1:2" x14ac:dyDescent="0.25">
      <c r="A498">
        <v>791.51702880859375</v>
      </c>
      <c r="B498">
        <v>539.5</v>
      </c>
    </row>
    <row r="499" spans="1:2" x14ac:dyDescent="0.25">
      <c r="A499">
        <v>791.52899169921875</v>
      </c>
      <c r="B499">
        <v>488.5</v>
      </c>
    </row>
    <row r="500" spans="1:2" x14ac:dyDescent="0.25">
      <c r="A500">
        <v>791.541015625</v>
      </c>
      <c r="B500">
        <v>393.29998779296875</v>
      </c>
    </row>
    <row r="501" spans="1:2" x14ac:dyDescent="0.25">
      <c r="A501">
        <v>791.552978515625</v>
      </c>
      <c r="B501">
        <v>343.29998779296875</v>
      </c>
    </row>
    <row r="502" spans="1:2" x14ac:dyDescent="0.25">
      <c r="A502">
        <v>791.56597900390625</v>
      </c>
      <c r="B502">
        <v>326.29998779296875</v>
      </c>
    </row>
    <row r="503" spans="1:2" x14ac:dyDescent="0.25">
      <c r="A503">
        <v>791.5780029296875</v>
      </c>
      <c r="B503">
        <v>364</v>
      </c>
    </row>
    <row r="504" spans="1:2" x14ac:dyDescent="0.25">
      <c r="A504">
        <v>791.59002685546875</v>
      </c>
      <c r="B504">
        <v>438.79998779296875</v>
      </c>
    </row>
    <row r="505" spans="1:2" x14ac:dyDescent="0.25">
      <c r="A505">
        <v>791.60302734375</v>
      </c>
      <c r="B505">
        <v>482.70001220703125</v>
      </c>
    </row>
    <row r="506" spans="1:2" x14ac:dyDescent="0.25">
      <c r="A506">
        <v>791.614990234375</v>
      </c>
      <c r="B506">
        <v>648</v>
      </c>
    </row>
    <row r="507" spans="1:2" x14ac:dyDescent="0.25">
      <c r="A507">
        <v>791.62701416015625</v>
      </c>
      <c r="B507">
        <v>767</v>
      </c>
    </row>
    <row r="508" spans="1:2" x14ac:dyDescent="0.25">
      <c r="A508">
        <v>791.63897705078125</v>
      </c>
      <c r="B508">
        <v>581.29998779296875</v>
      </c>
    </row>
    <row r="509" spans="1:2" x14ac:dyDescent="0.25">
      <c r="A509">
        <v>791.6519775390625</v>
      </c>
      <c r="B509">
        <v>406</v>
      </c>
    </row>
    <row r="510" spans="1:2" x14ac:dyDescent="0.25">
      <c r="A510">
        <v>791.66400146484375</v>
      </c>
      <c r="B510">
        <v>418</v>
      </c>
    </row>
    <row r="511" spans="1:2" x14ac:dyDescent="0.25">
      <c r="A511">
        <v>791.676025390625</v>
      </c>
      <c r="B511">
        <v>418.79998779296875</v>
      </c>
    </row>
    <row r="512" spans="1:2" x14ac:dyDescent="0.25">
      <c r="A512">
        <v>791.68902587890625</v>
      </c>
      <c r="B512">
        <v>396.70001220703125</v>
      </c>
    </row>
    <row r="513" spans="1:2" x14ac:dyDescent="0.25">
      <c r="A513">
        <v>791.70098876953125</v>
      </c>
      <c r="B513">
        <v>470</v>
      </c>
    </row>
    <row r="514" spans="1:2" x14ac:dyDescent="0.25">
      <c r="A514">
        <v>791.7130126953125</v>
      </c>
      <c r="B514">
        <v>564.29998779296875</v>
      </c>
    </row>
    <row r="515" spans="1:2" x14ac:dyDescent="0.25">
      <c r="A515">
        <v>791.7249755859375</v>
      </c>
      <c r="B515">
        <v>580.29998779296875</v>
      </c>
    </row>
    <row r="516" spans="1:2" x14ac:dyDescent="0.25">
      <c r="A516">
        <v>791.73797607421875</v>
      </c>
      <c r="B516">
        <v>581</v>
      </c>
    </row>
    <row r="517" spans="1:2" x14ac:dyDescent="0.25">
      <c r="A517">
        <v>791.75</v>
      </c>
      <c r="B517">
        <v>641.5</v>
      </c>
    </row>
    <row r="518" spans="1:2" x14ac:dyDescent="0.25">
      <c r="A518">
        <v>791.76202392578125</v>
      </c>
      <c r="B518">
        <v>774.70001220703125</v>
      </c>
    </row>
    <row r="519" spans="1:2" x14ac:dyDescent="0.25">
      <c r="A519">
        <v>791.7750244140625</v>
      </c>
      <c r="B519">
        <v>861.70001220703125</v>
      </c>
    </row>
    <row r="520" spans="1:2" x14ac:dyDescent="0.25">
      <c r="A520">
        <v>791.7869873046875</v>
      </c>
      <c r="B520">
        <v>827.70001220703125</v>
      </c>
    </row>
    <row r="521" spans="1:2" x14ac:dyDescent="0.25">
      <c r="A521">
        <v>791.79901123046875</v>
      </c>
      <c r="B521">
        <v>926.20001220703125</v>
      </c>
    </row>
    <row r="522" spans="1:2" x14ac:dyDescent="0.25">
      <c r="A522">
        <v>791.81097412109375</v>
      </c>
      <c r="B522">
        <v>1166</v>
      </c>
    </row>
    <row r="523" spans="1:2" x14ac:dyDescent="0.25">
      <c r="A523">
        <v>791.823974609375</v>
      </c>
      <c r="B523">
        <v>1661</v>
      </c>
    </row>
    <row r="524" spans="1:2" x14ac:dyDescent="0.25">
      <c r="A524">
        <v>791.83599853515625</v>
      </c>
      <c r="B524">
        <v>4767</v>
      </c>
    </row>
    <row r="525" spans="1:2" x14ac:dyDescent="0.25">
      <c r="A525">
        <v>791.8480224609375</v>
      </c>
      <c r="B525">
        <v>25560</v>
      </c>
    </row>
    <row r="526" spans="1:2" x14ac:dyDescent="0.25">
      <c r="A526">
        <v>791.8599853515625</v>
      </c>
      <c r="B526">
        <v>95380</v>
      </c>
    </row>
    <row r="527" spans="1:2" x14ac:dyDescent="0.25">
      <c r="A527">
        <v>791.87298583984375</v>
      </c>
      <c r="B527">
        <v>176500</v>
      </c>
    </row>
    <row r="528" spans="1:2" x14ac:dyDescent="0.25">
      <c r="A528">
        <v>791.885009765625</v>
      </c>
      <c r="B528">
        <v>163300</v>
      </c>
    </row>
    <row r="529" spans="1:2" x14ac:dyDescent="0.25">
      <c r="A529">
        <v>791.89697265625</v>
      </c>
      <c r="B529">
        <v>74540</v>
      </c>
    </row>
    <row r="530" spans="1:2" x14ac:dyDescent="0.25">
      <c r="A530">
        <v>791.90997314453125</v>
      </c>
      <c r="B530">
        <v>16810</v>
      </c>
    </row>
    <row r="531" spans="1:2" x14ac:dyDescent="0.25">
      <c r="A531">
        <v>791.9219970703125</v>
      </c>
      <c r="B531">
        <v>3372</v>
      </c>
    </row>
    <row r="532" spans="1:2" x14ac:dyDescent="0.25">
      <c r="A532">
        <v>791.93402099609375</v>
      </c>
      <c r="B532">
        <v>1429</v>
      </c>
    </row>
    <row r="533" spans="1:2" x14ac:dyDescent="0.25">
      <c r="A533">
        <v>791.947021484375</v>
      </c>
      <c r="B533">
        <v>1411</v>
      </c>
    </row>
    <row r="534" spans="1:2" x14ac:dyDescent="0.25">
      <c r="A534">
        <v>791.958984375</v>
      </c>
      <c r="B534">
        <v>1474</v>
      </c>
    </row>
    <row r="535" spans="1:2" x14ac:dyDescent="0.25">
      <c r="A535">
        <v>791.97100830078125</v>
      </c>
      <c r="B535">
        <v>1158</v>
      </c>
    </row>
    <row r="536" spans="1:2" x14ac:dyDescent="0.25">
      <c r="A536">
        <v>791.98297119140625</v>
      </c>
      <c r="B536">
        <v>703.70001220703125</v>
      </c>
    </row>
    <row r="537" spans="1:2" x14ac:dyDescent="0.25">
      <c r="A537">
        <v>791.9959716796875</v>
      </c>
      <c r="B537">
        <v>517.79998779296875</v>
      </c>
    </row>
    <row r="538" spans="1:2" x14ac:dyDescent="0.25">
      <c r="A538">
        <v>792.00799560546875</v>
      </c>
      <c r="B538">
        <v>563.5</v>
      </c>
    </row>
    <row r="539" spans="1:2" x14ac:dyDescent="0.25">
      <c r="A539">
        <v>792.02001953125</v>
      </c>
      <c r="B539">
        <v>590.20001220703125</v>
      </c>
    </row>
    <row r="540" spans="1:2" x14ac:dyDescent="0.25">
      <c r="A540">
        <v>792.03302001953125</v>
      </c>
      <c r="B540">
        <v>522.79998779296875</v>
      </c>
    </row>
    <row r="541" spans="1:2" x14ac:dyDescent="0.25">
      <c r="A541">
        <v>792.04498291015625</v>
      </c>
      <c r="B541">
        <v>428</v>
      </c>
    </row>
    <row r="542" spans="1:2" x14ac:dyDescent="0.25">
      <c r="A542">
        <v>792.0570068359375</v>
      </c>
      <c r="B542">
        <v>337.29998779296875</v>
      </c>
    </row>
    <row r="543" spans="1:2" x14ac:dyDescent="0.25">
      <c r="A543">
        <v>792.0689697265625</v>
      </c>
      <c r="B543">
        <v>319.70001220703125</v>
      </c>
    </row>
    <row r="544" spans="1:2" x14ac:dyDescent="0.25">
      <c r="A544">
        <v>792.08197021484375</v>
      </c>
      <c r="B544">
        <v>351.5</v>
      </c>
    </row>
    <row r="545" spans="1:2" x14ac:dyDescent="0.25">
      <c r="A545">
        <v>792.093994140625</v>
      </c>
      <c r="B545">
        <v>282.79998779296875</v>
      </c>
    </row>
    <row r="546" spans="1:2" x14ac:dyDescent="0.25">
      <c r="A546">
        <v>792.10601806640625</v>
      </c>
      <c r="B546">
        <v>217.5</v>
      </c>
    </row>
    <row r="547" spans="1:2" x14ac:dyDescent="0.25">
      <c r="A547">
        <v>792.1190185546875</v>
      </c>
      <c r="B547">
        <v>292.79998779296875</v>
      </c>
    </row>
    <row r="548" spans="1:2" x14ac:dyDescent="0.25">
      <c r="A548">
        <v>792.1309814453125</v>
      </c>
      <c r="B548">
        <v>361.20001220703125</v>
      </c>
    </row>
    <row r="549" spans="1:2" x14ac:dyDescent="0.25">
      <c r="A549">
        <v>792.14300537109375</v>
      </c>
      <c r="B549">
        <v>386.5</v>
      </c>
    </row>
    <row r="550" spans="1:2" x14ac:dyDescent="0.25">
      <c r="A550">
        <v>792.155029296875</v>
      </c>
      <c r="B550">
        <v>428</v>
      </c>
    </row>
    <row r="551" spans="1:2" x14ac:dyDescent="0.25">
      <c r="A551">
        <v>792.16802978515625</v>
      </c>
      <c r="B551">
        <v>410.29998779296875</v>
      </c>
    </row>
    <row r="552" spans="1:2" x14ac:dyDescent="0.25">
      <c r="A552">
        <v>792.17999267578125</v>
      </c>
      <c r="B552">
        <v>328.29998779296875</v>
      </c>
    </row>
    <row r="553" spans="1:2" x14ac:dyDescent="0.25">
      <c r="A553">
        <v>792.1920166015625</v>
      </c>
      <c r="B553">
        <v>247.5</v>
      </c>
    </row>
    <row r="554" spans="1:2" x14ac:dyDescent="0.25">
      <c r="A554">
        <v>792.20501708984375</v>
      </c>
      <c r="B554">
        <v>303</v>
      </c>
    </row>
    <row r="555" spans="1:2" x14ac:dyDescent="0.25">
      <c r="A555">
        <v>792.21697998046875</v>
      </c>
      <c r="B555">
        <v>480.29998779296875</v>
      </c>
    </row>
    <row r="556" spans="1:2" x14ac:dyDescent="0.25">
      <c r="A556">
        <v>792.22900390625</v>
      </c>
      <c r="B556">
        <v>563.5</v>
      </c>
    </row>
    <row r="557" spans="1:2" x14ac:dyDescent="0.25">
      <c r="A557">
        <v>792.24102783203125</v>
      </c>
      <c r="B557">
        <v>547</v>
      </c>
    </row>
    <row r="558" spans="1:2" x14ac:dyDescent="0.25">
      <c r="A558">
        <v>792.2540283203125</v>
      </c>
      <c r="B558">
        <v>500.5</v>
      </c>
    </row>
    <row r="559" spans="1:2" x14ac:dyDescent="0.25">
      <c r="A559">
        <v>792.2659912109375</v>
      </c>
      <c r="B559">
        <v>462</v>
      </c>
    </row>
    <row r="560" spans="1:2" x14ac:dyDescent="0.25">
      <c r="A560">
        <v>792.27801513671875</v>
      </c>
      <c r="B560">
        <v>556.5</v>
      </c>
    </row>
    <row r="561" spans="1:2" x14ac:dyDescent="0.25">
      <c r="A561">
        <v>792.291015625</v>
      </c>
      <c r="B561">
        <v>733.5</v>
      </c>
    </row>
    <row r="562" spans="1:2" x14ac:dyDescent="0.25">
      <c r="A562">
        <v>792.302978515625</v>
      </c>
      <c r="B562">
        <v>844.29998779296875</v>
      </c>
    </row>
    <row r="563" spans="1:2" x14ac:dyDescent="0.25">
      <c r="A563">
        <v>792.31500244140625</v>
      </c>
      <c r="B563">
        <v>889</v>
      </c>
    </row>
    <row r="564" spans="1:2" x14ac:dyDescent="0.25">
      <c r="A564">
        <v>792.3270263671875</v>
      </c>
      <c r="B564">
        <v>1490</v>
      </c>
    </row>
    <row r="565" spans="1:2" x14ac:dyDescent="0.25">
      <c r="A565">
        <v>792.34002685546875</v>
      </c>
      <c r="B565">
        <v>5238</v>
      </c>
    </row>
    <row r="566" spans="1:2" x14ac:dyDescent="0.25">
      <c r="A566">
        <v>792.35198974609375</v>
      </c>
      <c r="B566">
        <v>25010</v>
      </c>
    </row>
    <row r="567" spans="1:2" x14ac:dyDescent="0.25">
      <c r="A567">
        <v>792.364013671875</v>
      </c>
      <c r="B567">
        <v>81840</v>
      </c>
    </row>
    <row r="568" spans="1:2" x14ac:dyDescent="0.25">
      <c r="A568">
        <v>792.37701416015625</v>
      </c>
      <c r="B568">
        <v>136300</v>
      </c>
    </row>
    <row r="569" spans="1:2" x14ac:dyDescent="0.25">
      <c r="A569">
        <v>792.38897705078125</v>
      </c>
      <c r="B569">
        <v>116000</v>
      </c>
    </row>
    <row r="570" spans="1:2" x14ac:dyDescent="0.25">
      <c r="A570">
        <v>792.4010009765625</v>
      </c>
      <c r="B570">
        <v>51480</v>
      </c>
    </row>
    <row r="571" spans="1:2" x14ac:dyDescent="0.25">
      <c r="A571">
        <v>792.41302490234375</v>
      </c>
      <c r="B571">
        <v>13000</v>
      </c>
    </row>
    <row r="572" spans="1:2" x14ac:dyDescent="0.25">
      <c r="A572">
        <v>792.426025390625</v>
      </c>
      <c r="B572">
        <v>3016</v>
      </c>
    </row>
    <row r="573" spans="1:2" x14ac:dyDescent="0.25">
      <c r="A573">
        <v>792.43798828125</v>
      </c>
      <c r="B573">
        <v>1480</v>
      </c>
    </row>
    <row r="574" spans="1:2" x14ac:dyDescent="0.25">
      <c r="A574">
        <v>792.45001220703125</v>
      </c>
      <c r="B574">
        <v>1250</v>
      </c>
    </row>
    <row r="575" spans="1:2" x14ac:dyDescent="0.25">
      <c r="A575">
        <v>792.4630126953125</v>
      </c>
      <c r="B575">
        <v>981</v>
      </c>
    </row>
    <row r="576" spans="1:2" x14ac:dyDescent="0.25">
      <c r="A576">
        <v>792.4749755859375</v>
      </c>
      <c r="B576">
        <v>668.79998779296875</v>
      </c>
    </row>
    <row r="577" spans="1:2" x14ac:dyDescent="0.25">
      <c r="A577">
        <v>792.48699951171875</v>
      </c>
      <c r="B577">
        <v>470.20001220703125</v>
      </c>
    </row>
    <row r="578" spans="1:2" x14ac:dyDescent="0.25">
      <c r="A578">
        <v>792.4990234375</v>
      </c>
      <c r="B578">
        <v>459.79998779296875</v>
      </c>
    </row>
    <row r="579" spans="1:2" x14ac:dyDescent="0.25">
      <c r="A579">
        <v>792.51202392578125</v>
      </c>
      <c r="B579">
        <v>518.79998779296875</v>
      </c>
    </row>
    <row r="580" spans="1:2" x14ac:dyDescent="0.25">
      <c r="A580">
        <v>792.52398681640625</v>
      </c>
      <c r="B580">
        <v>500</v>
      </c>
    </row>
    <row r="581" spans="1:2" x14ac:dyDescent="0.25">
      <c r="A581">
        <v>792.5360107421875</v>
      </c>
      <c r="B581">
        <v>478.70001220703125</v>
      </c>
    </row>
    <row r="582" spans="1:2" x14ac:dyDescent="0.25">
      <c r="A582">
        <v>792.54901123046875</v>
      </c>
      <c r="B582">
        <v>506</v>
      </c>
    </row>
    <row r="583" spans="1:2" x14ac:dyDescent="0.25">
      <c r="A583">
        <v>792.56097412109375</v>
      </c>
      <c r="B583">
        <v>436.70001220703125</v>
      </c>
    </row>
    <row r="584" spans="1:2" x14ac:dyDescent="0.25">
      <c r="A584">
        <v>792.572998046875</v>
      </c>
      <c r="B584">
        <v>276.29998779296875</v>
      </c>
    </row>
    <row r="585" spans="1:2" x14ac:dyDescent="0.25">
      <c r="A585">
        <v>792.58599853515625</v>
      </c>
      <c r="B585">
        <v>286.5</v>
      </c>
    </row>
    <row r="586" spans="1:2" x14ac:dyDescent="0.25">
      <c r="A586">
        <v>792.5980224609375</v>
      </c>
      <c r="B586">
        <v>424</v>
      </c>
    </row>
    <row r="587" spans="1:2" x14ac:dyDescent="0.25">
      <c r="A587">
        <v>792.6099853515625</v>
      </c>
      <c r="B587">
        <v>455.79998779296875</v>
      </c>
    </row>
    <row r="588" spans="1:2" x14ac:dyDescent="0.25">
      <c r="A588">
        <v>792.62200927734375</v>
      </c>
      <c r="B588">
        <v>441</v>
      </c>
    </row>
    <row r="589" spans="1:2" x14ac:dyDescent="0.25">
      <c r="A589">
        <v>792.635009765625</v>
      </c>
      <c r="B589">
        <v>420</v>
      </c>
    </row>
    <row r="590" spans="1:2" x14ac:dyDescent="0.25">
      <c r="A590">
        <v>792.64697265625</v>
      </c>
      <c r="B590">
        <v>368</v>
      </c>
    </row>
    <row r="591" spans="1:2" x14ac:dyDescent="0.25">
      <c r="A591">
        <v>792.65899658203125</v>
      </c>
      <c r="B591">
        <v>325.70001220703125</v>
      </c>
    </row>
    <row r="592" spans="1:2" x14ac:dyDescent="0.25">
      <c r="A592">
        <v>792.6719970703125</v>
      </c>
      <c r="B592">
        <v>346</v>
      </c>
    </row>
    <row r="593" spans="1:2" x14ac:dyDescent="0.25">
      <c r="A593">
        <v>792.68402099609375</v>
      </c>
      <c r="B593">
        <v>437.79998779296875</v>
      </c>
    </row>
    <row r="594" spans="1:2" x14ac:dyDescent="0.25">
      <c r="A594">
        <v>792.69598388671875</v>
      </c>
      <c r="B594">
        <v>451.5</v>
      </c>
    </row>
    <row r="595" spans="1:2" x14ac:dyDescent="0.25">
      <c r="A595">
        <v>792.7080078125</v>
      </c>
      <c r="B595">
        <v>402</v>
      </c>
    </row>
    <row r="596" spans="1:2" x14ac:dyDescent="0.25">
      <c r="A596">
        <v>792.72100830078125</v>
      </c>
      <c r="B596">
        <v>403.5</v>
      </c>
    </row>
    <row r="597" spans="1:2" x14ac:dyDescent="0.25">
      <c r="A597">
        <v>792.73297119140625</v>
      </c>
      <c r="B597">
        <v>373</v>
      </c>
    </row>
    <row r="598" spans="1:2" x14ac:dyDescent="0.25">
      <c r="A598">
        <v>792.7449951171875</v>
      </c>
      <c r="B598">
        <v>317.79998779296875</v>
      </c>
    </row>
    <row r="599" spans="1:2" x14ac:dyDescent="0.25">
      <c r="A599">
        <v>792.75799560546875</v>
      </c>
      <c r="B599">
        <v>347</v>
      </c>
    </row>
    <row r="600" spans="1:2" x14ac:dyDescent="0.25">
      <c r="A600">
        <v>792.77001953125</v>
      </c>
      <c r="B600">
        <v>426</v>
      </c>
    </row>
    <row r="601" spans="1:2" x14ac:dyDescent="0.25">
      <c r="A601">
        <v>792.781982421875</v>
      </c>
      <c r="B601">
        <v>433</v>
      </c>
    </row>
    <row r="602" spans="1:2" x14ac:dyDescent="0.25">
      <c r="A602">
        <v>792.79400634765625</v>
      </c>
      <c r="B602">
        <v>449.20001220703125</v>
      </c>
    </row>
    <row r="603" spans="1:2" x14ac:dyDescent="0.25">
      <c r="A603">
        <v>792.8070068359375</v>
      </c>
      <c r="B603">
        <v>636.70001220703125</v>
      </c>
    </row>
    <row r="604" spans="1:2" x14ac:dyDescent="0.25">
      <c r="A604">
        <v>792.8189697265625</v>
      </c>
      <c r="B604">
        <v>923.79998779296875</v>
      </c>
    </row>
    <row r="605" spans="1:2" x14ac:dyDescent="0.25">
      <c r="A605">
        <v>792.83099365234375</v>
      </c>
      <c r="B605">
        <v>1570</v>
      </c>
    </row>
    <row r="606" spans="1:2" x14ac:dyDescent="0.25">
      <c r="A606">
        <v>792.843994140625</v>
      </c>
      <c r="B606">
        <v>4824</v>
      </c>
    </row>
    <row r="607" spans="1:2" x14ac:dyDescent="0.25">
      <c r="A607">
        <v>792.85601806640625</v>
      </c>
      <c r="B607">
        <v>20050</v>
      </c>
    </row>
    <row r="608" spans="1:2" x14ac:dyDescent="0.25">
      <c r="A608">
        <v>792.86798095703125</v>
      </c>
      <c r="B608">
        <v>53510</v>
      </c>
    </row>
    <row r="609" spans="1:2" x14ac:dyDescent="0.25">
      <c r="A609">
        <v>792.8809814453125</v>
      </c>
      <c r="B609">
        <v>77760</v>
      </c>
    </row>
    <row r="610" spans="1:2" x14ac:dyDescent="0.25">
      <c r="A610">
        <v>792.89300537109375</v>
      </c>
      <c r="B610">
        <v>62600</v>
      </c>
    </row>
    <row r="611" spans="1:2" x14ac:dyDescent="0.25">
      <c r="A611">
        <v>792.905029296875</v>
      </c>
      <c r="B611">
        <v>29080</v>
      </c>
    </row>
    <row r="612" spans="1:2" x14ac:dyDescent="0.25">
      <c r="A612">
        <v>792.9169921875</v>
      </c>
      <c r="B612">
        <v>8777</v>
      </c>
    </row>
    <row r="613" spans="1:2" x14ac:dyDescent="0.25">
      <c r="A613">
        <v>792.92999267578125</v>
      </c>
      <c r="B613">
        <v>2507</v>
      </c>
    </row>
    <row r="614" spans="1:2" x14ac:dyDescent="0.25">
      <c r="A614">
        <v>792.9420166015625</v>
      </c>
      <c r="B614">
        <v>1210</v>
      </c>
    </row>
    <row r="615" spans="1:2" x14ac:dyDescent="0.25">
      <c r="A615">
        <v>792.9539794921875</v>
      </c>
      <c r="B615">
        <v>857</v>
      </c>
    </row>
    <row r="616" spans="1:2" x14ac:dyDescent="0.25">
      <c r="A616">
        <v>792.96697998046875</v>
      </c>
      <c r="B616">
        <v>617</v>
      </c>
    </row>
    <row r="617" spans="1:2" x14ac:dyDescent="0.25">
      <c r="A617">
        <v>792.97900390625</v>
      </c>
      <c r="B617">
        <v>386.79998779296875</v>
      </c>
    </row>
    <row r="618" spans="1:2" x14ac:dyDescent="0.25">
      <c r="A618">
        <v>792.99102783203125</v>
      </c>
      <c r="B618">
        <v>235</v>
      </c>
    </row>
    <row r="619" spans="1:2" x14ac:dyDescent="0.25">
      <c r="A619">
        <v>793.00299072265625</v>
      </c>
      <c r="B619">
        <v>192.30000305175781</v>
      </c>
    </row>
    <row r="620" spans="1:2" x14ac:dyDescent="0.25">
      <c r="A620">
        <v>793.0159912109375</v>
      </c>
      <c r="B620">
        <v>214.5</v>
      </c>
    </row>
    <row r="621" spans="1:2" x14ac:dyDescent="0.25">
      <c r="A621">
        <v>793.02801513671875</v>
      </c>
      <c r="B621">
        <v>290</v>
      </c>
    </row>
    <row r="622" spans="1:2" x14ac:dyDescent="0.25">
      <c r="A622">
        <v>793.03997802734375</v>
      </c>
      <c r="B622">
        <v>357.20001220703125</v>
      </c>
    </row>
    <row r="623" spans="1:2" x14ac:dyDescent="0.25">
      <c r="A623">
        <v>793.052978515625</v>
      </c>
      <c r="B623">
        <v>324.5</v>
      </c>
    </row>
    <row r="624" spans="1:2" x14ac:dyDescent="0.25">
      <c r="A624">
        <v>793.06500244140625</v>
      </c>
      <c r="B624">
        <v>240</v>
      </c>
    </row>
    <row r="625" spans="1:2" x14ac:dyDescent="0.25">
      <c r="A625">
        <v>793.0770263671875</v>
      </c>
      <c r="B625">
        <v>218.80000305175781</v>
      </c>
    </row>
    <row r="626" spans="1:2" x14ac:dyDescent="0.25">
      <c r="A626">
        <v>793.09002685546875</v>
      </c>
      <c r="B626">
        <v>220.5</v>
      </c>
    </row>
    <row r="627" spans="1:2" x14ac:dyDescent="0.25">
      <c r="A627">
        <v>793.10198974609375</v>
      </c>
      <c r="B627">
        <v>179.30000305175781</v>
      </c>
    </row>
    <row r="628" spans="1:2" x14ac:dyDescent="0.25">
      <c r="A628">
        <v>793.114013671875</v>
      </c>
      <c r="B628">
        <v>171</v>
      </c>
    </row>
    <row r="629" spans="1:2" x14ac:dyDescent="0.25">
      <c r="A629">
        <v>793.1259765625</v>
      </c>
      <c r="B629">
        <v>224.80000305175781</v>
      </c>
    </row>
    <row r="630" spans="1:2" x14ac:dyDescent="0.25">
      <c r="A630">
        <v>793.13897705078125</v>
      </c>
      <c r="B630">
        <v>238</v>
      </c>
    </row>
    <row r="631" spans="1:2" x14ac:dyDescent="0.25">
      <c r="A631">
        <v>793.1510009765625</v>
      </c>
      <c r="B631">
        <v>224.30000305175781</v>
      </c>
    </row>
    <row r="632" spans="1:2" x14ac:dyDescent="0.25">
      <c r="A632">
        <v>793.16302490234375</v>
      </c>
      <c r="B632">
        <v>255.30000305175781</v>
      </c>
    </row>
    <row r="633" spans="1:2" x14ac:dyDescent="0.25">
      <c r="A633">
        <v>793.176025390625</v>
      </c>
      <c r="B633">
        <v>258</v>
      </c>
    </row>
    <row r="634" spans="1:2" x14ac:dyDescent="0.25">
      <c r="A634">
        <v>793.18798828125</v>
      </c>
      <c r="B634">
        <v>218.80000305175781</v>
      </c>
    </row>
    <row r="635" spans="1:2" x14ac:dyDescent="0.25">
      <c r="A635">
        <v>793.20001220703125</v>
      </c>
      <c r="B635">
        <v>172.19999694824219</v>
      </c>
    </row>
    <row r="636" spans="1:2" x14ac:dyDescent="0.25">
      <c r="A636">
        <v>793.21197509765625</v>
      </c>
      <c r="B636">
        <v>136</v>
      </c>
    </row>
    <row r="637" spans="1:2" x14ac:dyDescent="0.25">
      <c r="A637">
        <v>793.2249755859375</v>
      </c>
      <c r="B637">
        <v>141.80000305175781</v>
      </c>
    </row>
    <row r="638" spans="1:2" x14ac:dyDescent="0.25">
      <c r="A638">
        <v>793.23699951171875</v>
      </c>
      <c r="B638">
        <v>185.69999694824219</v>
      </c>
    </row>
    <row r="639" spans="1:2" x14ac:dyDescent="0.25">
      <c r="A639">
        <v>793.2490234375</v>
      </c>
      <c r="B639">
        <v>233.30000305175781</v>
      </c>
    </row>
    <row r="640" spans="1:2" x14ac:dyDescent="0.25">
      <c r="A640">
        <v>793.26202392578125</v>
      </c>
      <c r="B640">
        <v>240.19999694824219</v>
      </c>
    </row>
    <row r="641" spans="1:2" x14ac:dyDescent="0.25">
      <c r="A641">
        <v>793.27398681640625</v>
      </c>
      <c r="B641">
        <v>239</v>
      </c>
    </row>
    <row r="642" spans="1:2" x14ac:dyDescent="0.25">
      <c r="A642">
        <v>793.2860107421875</v>
      </c>
      <c r="B642">
        <v>258</v>
      </c>
    </row>
    <row r="643" spans="1:2" x14ac:dyDescent="0.25">
      <c r="A643">
        <v>793.29901123046875</v>
      </c>
      <c r="B643">
        <v>280.5</v>
      </c>
    </row>
    <row r="644" spans="1:2" x14ac:dyDescent="0.25">
      <c r="A644">
        <v>793.31097412109375</v>
      </c>
      <c r="B644">
        <v>314.79998779296875</v>
      </c>
    </row>
    <row r="645" spans="1:2" x14ac:dyDescent="0.25">
      <c r="A645">
        <v>793.322998046875</v>
      </c>
      <c r="B645">
        <v>487</v>
      </c>
    </row>
    <row r="646" spans="1:2" x14ac:dyDescent="0.25">
      <c r="A646">
        <v>793.33502197265625</v>
      </c>
      <c r="B646">
        <v>1143</v>
      </c>
    </row>
    <row r="647" spans="1:2" x14ac:dyDescent="0.25">
      <c r="A647">
        <v>793.3480224609375</v>
      </c>
      <c r="B647">
        <v>3939</v>
      </c>
    </row>
    <row r="648" spans="1:2" x14ac:dyDescent="0.25">
      <c r="A648">
        <v>793.3599853515625</v>
      </c>
      <c r="B648">
        <v>13320</v>
      </c>
    </row>
    <row r="649" spans="1:2" x14ac:dyDescent="0.25">
      <c r="A649">
        <v>793.37200927734375</v>
      </c>
      <c r="B649">
        <v>28450</v>
      </c>
    </row>
    <row r="650" spans="1:2" x14ac:dyDescent="0.25">
      <c r="A650">
        <v>793.385009765625</v>
      </c>
      <c r="B650">
        <v>35700</v>
      </c>
    </row>
    <row r="651" spans="1:2" x14ac:dyDescent="0.25">
      <c r="A651">
        <v>793.39697265625</v>
      </c>
      <c r="B651">
        <v>26880</v>
      </c>
    </row>
    <row r="652" spans="1:2" x14ac:dyDescent="0.25">
      <c r="A652">
        <v>793.40899658203125</v>
      </c>
      <c r="B652">
        <v>12770</v>
      </c>
    </row>
    <row r="653" spans="1:2" x14ac:dyDescent="0.25">
      <c r="A653">
        <v>793.4219970703125</v>
      </c>
      <c r="B653">
        <v>4495</v>
      </c>
    </row>
    <row r="654" spans="1:2" x14ac:dyDescent="0.25">
      <c r="A654">
        <v>793.43402099609375</v>
      </c>
      <c r="B654">
        <v>1572</v>
      </c>
    </row>
    <row r="655" spans="1:2" x14ac:dyDescent="0.25">
      <c r="A655">
        <v>793.44598388671875</v>
      </c>
      <c r="B655">
        <v>613.79998779296875</v>
      </c>
    </row>
    <row r="656" spans="1:2" x14ac:dyDescent="0.25">
      <c r="A656">
        <v>793.4580078125</v>
      </c>
      <c r="B656">
        <v>348.70001220703125</v>
      </c>
    </row>
    <row r="657" spans="1:2" x14ac:dyDescent="0.25">
      <c r="A657">
        <v>793.47100830078125</v>
      </c>
      <c r="B657">
        <v>249.80000305175781</v>
      </c>
    </row>
    <row r="658" spans="1:2" x14ac:dyDescent="0.25">
      <c r="A658">
        <v>793.48297119140625</v>
      </c>
      <c r="B658">
        <v>120.5</v>
      </c>
    </row>
    <row r="659" spans="1:2" x14ac:dyDescent="0.25">
      <c r="A659">
        <v>793.4949951171875</v>
      </c>
      <c r="B659">
        <v>97.5</v>
      </c>
    </row>
    <row r="660" spans="1:2" x14ac:dyDescent="0.25">
      <c r="A660">
        <v>793.50799560546875</v>
      </c>
      <c r="B660">
        <v>142.5</v>
      </c>
    </row>
    <row r="661" spans="1:2" x14ac:dyDescent="0.25">
      <c r="A661">
        <v>793.52001953125</v>
      </c>
      <c r="B661">
        <v>135.69999694824219</v>
      </c>
    </row>
    <row r="662" spans="1:2" x14ac:dyDescent="0.25">
      <c r="A662">
        <v>793.531982421875</v>
      </c>
      <c r="B662">
        <v>139</v>
      </c>
    </row>
    <row r="663" spans="1:2" x14ac:dyDescent="0.25">
      <c r="A663">
        <v>793.54400634765625</v>
      </c>
      <c r="B663">
        <v>171.19999694824219</v>
      </c>
    </row>
    <row r="664" spans="1:2" x14ac:dyDescent="0.25">
      <c r="A664">
        <v>793.5570068359375</v>
      </c>
      <c r="B664">
        <v>161.5</v>
      </c>
    </row>
    <row r="665" spans="1:2" x14ac:dyDescent="0.25">
      <c r="A665">
        <v>793.5689697265625</v>
      </c>
      <c r="B665">
        <v>125.5</v>
      </c>
    </row>
    <row r="666" spans="1:2" x14ac:dyDescent="0.25">
      <c r="A666">
        <v>793.58099365234375</v>
      </c>
      <c r="B666">
        <v>131.5</v>
      </c>
    </row>
    <row r="667" spans="1:2" x14ac:dyDescent="0.25">
      <c r="A667">
        <v>793.593994140625</v>
      </c>
      <c r="B667">
        <v>159.5</v>
      </c>
    </row>
    <row r="668" spans="1:2" x14ac:dyDescent="0.25">
      <c r="A668">
        <v>793.60601806640625</v>
      </c>
      <c r="B668">
        <v>148.80000305175781</v>
      </c>
    </row>
    <row r="669" spans="1:2" x14ac:dyDescent="0.25">
      <c r="A669">
        <v>793.61798095703125</v>
      </c>
      <c r="B669">
        <v>104.5</v>
      </c>
    </row>
    <row r="670" spans="1:2" x14ac:dyDescent="0.25">
      <c r="A670">
        <v>793.6309814453125</v>
      </c>
      <c r="B670">
        <v>71.25</v>
      </c>
    </row>
    <row r="671" spans="1:2" x14ac:dyDescent="0.25">
      <c r="A671">
        <v>793.64300537109375</v>
      </c>
      <c r="B671">
        <v>71.5</v>
      </c>
    </row>
    <row r="672" spans="1:2" x14ac:dyDescent="0.25">
      <c r="A672">
        <v>793.655029296875</v>
      </c>
      <c r="B672">
        <v>104</v>
      </c>
    </row>
    <row r="673" spans="1:2" x14ac:dyDescent="0.25">
      <c r="A673">
        <v>793.6669921875</v>
      </c>
      <c r="B673">
        <v>129.30000305175781</v>
      </c>
    </row>
    <row r="674" spans="1:2" x14ac:dyDescent="0.25">
      <c r="A674">
        <v>793.67999267578125</v>
      </c>
      <c r="B674">
        <v>190.5</v>
      </c>
    </row>
    <row r="675" spans="1:2" x14ac:dyDescent="0.25">
      <c r="A675">
        <v>793.6920166015625</v>
      </c>
      <c r="B675">
        <v>278.79998779296875</v>
      </c>
    </row>
    <row r="676" spans="1:2" x14ac:dyDescent="0.25">
      <c r="A676">
        <v>793.7039794921875</v>
      </c>
      <c r="B676">
        <v>257</v>
      </c>
    </row>
    <row r="677" spans="1:2" x14ac:dyDescent="0.25">
      <c r="A677">
        <v>793.71697998046875</v>
      </c>
      <c r="B677">
        <v>196</v>
      </c>
    </row>
    <row r="678" spans="1:2" x14ac:dyDescent="0.25">
      <c r="A678">
        <v>793.72900390625</v>
      </c>
      <c r="B678">
        <v>194.19999694824219</v>
      </c>
    </row>
    <row r="679" spans="1:2" x14ac:dyDescent="0.25">
      <c r="A679">
        <v>793.74102783203125</v>
      </c>
      <c r="B679">
        <v>202.69999694824219</v>
      </c>
    </row>
    <row r="680" spans="1:2" x14ac:dyDescent="0.25">
      <c r="A680">
        <v>793.7540283203125</v>
      </c>
      <c r="B680">
        <v>172</v>
      </c>
    </row>
    <row r="681" spans="1:2" x14ac:dyDescent="0.25">
      <c r="A681">
        <v>793.7659912109375</v>
      </c>
      <c r="B681">
        <v>178.5</v>
      </c>
    </row>
    <row r="682" spans="1:2" x14ac:dyDescent="0.25">
      <c r="A682">
        <v>793.77801513671875</v>
      </c>
      <c r="B682">
        <v>244.69999694824219</v>
      </c>
    </row>
    <row r="683" spans="1:2" x14ac:dyDescent="0.25">
      <c r="A683">
        <v>793.78997802734375</v>
      </c>
      <c r="B683">
        <v>215.5</v>
      </c>
    </row>
    <row r="684" spans="1:2" x14ac:dyDescent="0.25">
      <c r="A684">
        <v>793.802978515625</v>
      </c>
      <c r="B684">
        <v>166.5</v>
      </c>
    </row>
    <row r="685" spans="1:2" x14ac:dyDescent="0.25">
      <c r="A685">
        <v>793.81500244140625</v>
      </c>
      <c r="B685">
        <v>255.80000305175781</v>
      </c>
    </row>
    <row r="686" spans="1:2" x14ac:dyDescent="0.25">
      <c r="A686">
        <v>793.8270263671875</v>
      </c>
      <c r="B686">
        <v>395</v>
      </c>
    </row>
    <row r="687" spans="1:2" x14ac:dyDescent="0.25">
      <c r="A687">
        <v>793.84002685546875</v>
      </c>
      <c r="B687">
        <v>857</v>
      </c>
    </row>
    <row r="688" spans="1:2" x14ac:dyDescent="0.25">
      <c r="A688">
        <v>793.85198974609375</v>
      </c>
      <c r="B688">
        <v>2686</v>
      </c>
    </row>
    <row r="689" spans="1:2" x14ac:dyDescent="0.25">
      <c r="A689">
        <v>793.864013671875</v>
      </c>
      <c r="B689">
        <v>6968</v>
      </c>
    </row>
    <row r="690" spans="1:2" x14ac:dyDescent="0.25">
      <c r="A690">
        <v>793.87701416015625</v>
      </c>
      <c r="B690">
        <v>11580</v>
      </c>
    </row>
    <row r="691" spans="1:2" x14ac:dyDescent="0.25">
      <c r="A691">
        <v>793.88897705078125</v>
      </c>
      <c r="B691">
        <v>12520</v>
      </c>
    </row>
    <row r="692" spans="1:2" x14ac:dyDescent="0.25">
      <c r="A692">
        <v>793.9010009765625</v>
      </c>
      <c r="B692">
        <v>9346</v>
      </c>
    </row>
    <row r="693" spans="1:2" x14ac:dyDescent="0.25">
      <c r="A693">
        <v>793.91302490234375</v>
      </c>
      <c r="B693">
        <v>4777</v>
      </c>
    </row>
    <row r="694" spans="1:2" x14ac:dyDescent="0.25">
      <c r="A694">
        <v>793.926025390625</v>
      </c>
      <c r="B694">
        <v>1916</v>
      </c>
    </row>
    <row r="695" spans="1:2" x14ac:dyDescent="0.25">
      <c r="A695">
        <v>793.93798828125</v>
      </c>
      <c r="B695">
        <v>1077</v>
      </c>
    </row>
    <row r="696" spans="1:2" x14ac:dyDescent="0.25">
      <c r="A696">
        <v>793.95001220703125</v>
      </c>
      <c r="B696">
        <v>723.5</v>
      </c>
    </row>
    <row r="697" spans="1:2" x14ac:dyDescent="0.25">
      <c r="A697">
        <v>793.9630126953125</v>
      </c>
      <c r="B697">
        <v>449.70001220703125</v>
      </c>
    </row>
    <row r="698" spans="1:2" x14ac:dyDescent="0.25">
      <c r="A698">
        <v>793.9749755859375</v>
      </c>
      <c r="B698">
        <v>249.80000305175781</v>
      </c>
    </row>
    <row r="699" spans="1:2" x14ac:dyDescent="0.25">
      <c r="A699">
        <v>793.98699951171875</v>
      </c>
      <c r="B699">
        <v>149.19999694824219</v>
      </c>
    </row>
    <row r="700" spans="1:2" x14ac:dyDescent="0.25">
      <c r="A700">
        <v>794</v>
      </c>
      <c r="B700">
        <v>152</v>
      </c>
    </row>
    <row r="701" spans="1:2" x14ac:dyDescent="0.25">
      <c r="A701">
        <v>794.01202392578125</v>
      </c>
      <c r="B701">
        <v>123.19999694824219</v>
      </c>
    </row>
    <row r="702" spans="1:2" x14ac:dyDescent="0.25">
      <c r="A702">
        <v>794.02398681640625</v>
      </c>
      <c r="B702">
        <v>98.25</v>
      </c>
    </row>
    <row r="703" spans="1:2" x14ac:dyDescent="0.25">
      <c r="A703">
        <v>794.0360107421875</v>
      </c>
      <c r="B703">
        <v>146.5</v>
      </c>
    </row>
    <row r="704" spans="1:2" x14ac:dyDescent="0.25">
      <c r="A704">
        <v>794.04901123046875</v>
      </c>
      <c r="B704">
        <v>164</v>
      </c>
    </row>
    <row r="705" spans="1:2" x14ac:dyDescent="0.25">
      <c r="A705">
        <v>794.06097412109375</v>
      </c>
      <c r="B705">
        <v>113</v>
      </c>
    </row>
    <row r="706" spans="1:2" x14ac:dyDescent="0.25">
      <c r="A706">
        <v>794.072998046875</v>
      </c>
      <c r="B706">
        <v>77.75</v>
      </c>
    </row>
    <row r="707" spans="1:2" x14ac:dyDescent="0.25">
      <c r="A707">
        <v>794.08599853515625</v>
      </c>
      <c r="B707">
        <v>69.5</v>
      </c>
    </row>
    <row r="708" spans="1:2" x14ac:dyDescent="0.25">
      <c r="A708">
        <v>794.0980224609375</v>
      </c>
      <c r="B708">
        <v>78.25</v>
      </c>
    </row>
    <row r="709" spans="1:2" x14ac:dyDescent="0.25">
      <c r="A709">
        <v>794.1099853515625</v>
      </c>
      <c r="B709">
        <v>111</v>
      </c>
    </row>
    <row r="710" spans="1:2" x14ac:dyDescent="0.25">
      <c r="A710">
        <v>794.12298583984375</v>
      </c>
      <c r="B710">
        <v>124.80000305175781</v>
      </c>
    </row>
    <row r="711" spans="1:2" x14ac:dyDescent="0.25">
      <c r="A711">
        <v>794.135009765625</v>
      </c>
      <c r="B711">
        <v>94.5</v>
      </c>
    </row>
    <row r="712" spans="1:2" x14ac:dyDescent="0.25">
      <c r="A712">
        <v>794.14697265625</v>
      </c>
      <c r="B712">
        <v>74.25</v>
      </c>
    </row>
    <row r="713" spans="1:2" x14ac:dyDescent="0.25">
      <c r="A713">
        <v>794.15899658203125</v>
      </c>
      <c r="B713">
        <v>87.25</v>
      </c>
    </row>
    <row r="714" spans="1:2" x14ac:dyDescent="0.25">
      <c r="A714">
        <v>794.1719970703125</v>
      </c>
      <c r="B714">
        <v>92.25</v>
      </c>
    </row>
    <row r="715" spans="1:2" x14ac:dyDescent="0.25">
      <c r="A715">
        <v>794.18402099609375</v>
      </c>
      <c r="B715">
        <v>99</v>
      </c>
    </row>
    <row r="716" spans="1:2" x14ac:dyDescent="0.25">
      <c r="A716">
        <v>794.19598388671875</v>
      </c>
      <c r="B716">
        <v>108</v>
      </c>
    </row>
    <row r="717" spans="1:2" x14ac:dyDescent="0.25">
      <c r="A717">
        <v>794.208984375</v>
      </c>
      <c r="B717">
        <v>86.5</v>
      </c>
    </row>
    <row r="718" spans="1:2" x14ac:dyDescent="0.25">
      <c r="A718">
        <v>794.22100830078125</v>
      </c>
      <c r="B718">
        <v>55.5</v>
      </c>
    </row>
    <row r="719" spans="1:2" x14ac:dyDescent="0.25">
      <c r="A719">
        <v>794.23297119140625</v>
      </c>
      <c r="B719">
        <v>56.75</v>
      </c>
    </row>
    <row r="720" spans="1:2" x14ac:dyDescent="0.25">
      <c r="A720">
        <v>794.2459716796875</v>
      </c>
      <c r="B720">
        <v>101.30000305175781</v>
      </c>
    </row>
    <row r="721" spans="1:2" x14ac:dyDescent="0.25">
      <c r="A721">
        <v>794.25799560546875</v>
      </c>
      <c r="B721">
        <v>140.5</v>
      </c>
    </row>
    <row r="722" spans="1:2" x14ac:dyDescent="0.25">
      <c r="A722">
        <v>794.27001953125</v>
      </c>
      <c r="B722">
        <v>137</v>
      </c>
    </row>
    <row r="723" spans="1:2" x14ac:dyDescent="0.25">
      <c r="A723">
        <v>794.28302001953125</v>
      </c>
      <c r="B723">
        <v>154.30000305175781</v>
      </c>
    </row>
    <row r="724" spans="1:2" x14ac:dyDescent="0.25">
      <c r="A724">
        <v>794.29498291015625</v>
      </c>
      <c r="B724">
        <v>182.30000305175781</v>
      </c>
    </row>
    <row r="725" spans="1:2" x14ac:dyDescent="0.25">
      <c r="A725">
        <v>794.3070068359375</v>
      </c>
      <c r="B725">
        <v>144.5</v>
      </c>
    </row>
    <row r="726" spans="1:2" x14ac:dyDescent="0.25">
      <c r="A726">
        <v>794.3189697265625</v>
      </c>
      <c r="B726">
        <v>164.30000305175781</v>
      </c>
    </row>
    <row r="727" spans="1:2" x14ac:dyDescent="0.25">
      <c r="A727">
        <v>794.33197021484375</v>
      </c>
      <c r="B727">
        <v>325</v>
      </c>
    </row>
    <row r="728" spans="1:2" x14ac:dyDescent="0.25">
      <c r="A728">
        <v>794.343994140625</v>
      </c>
      <c r="B728">
        <v>586.70001220703125</v>
      </c>
    </row>
    <row r="729" spans="1:2" x14ac:dyDescent="0.25">
      <c r="A729">
        <v>794.35601806640625</v>
      </c>
      <c r="B729">
        <v>1388</v>
      </c>
    </row>
    <row r="730" spans="1:2" x14ac:dyDescent="0.25">
      <c r="A730">
        <v>794.3690185546875</v>
      </c>
      <c r="B730">
        <v>2811</v>
      </c>
    </row>
    <row r="731" spans="1:2" x14ac:dyDescent="0.25">
      <c r="A731">
        <v>794.3809814453125</v>
      </c>
      <c r="B731">
        <v>3860</v>
      </c>
    </row>
    <row r="732" spans="1:2" x14ac:dyDescent="0.25">
      <c r="A732">
        <v>794.39300537109375</v>
      </c>
      <c r="B732">
        <v>3873</v>
      </c>
    </row>
    <row r="733" spans="1:2" x14ac:dyDescent="0.25">
      <c r="A733">
        <v>794.406005859375</v>
      </c>
      <c r="B733">
        <v>3043</v>
      </c>
    </row>
    <row r="734" spans="1:2" x14ac:dyDescent="0.25">
      <c r="A734">
        <v>794.41802978515625</v>
      </c>
      <c r="B734">
        <v>2019</v>
      </c>
    </row>
    <row r="735" spans="1:2" x14ac:dyDescent="0.25">
      <c r="A735">
        <v>794.42999267578125</v>
      </c>
      <c r="B735">
        <v>1290</v>
      </c>
    </row>
    <row r="736" spans="1:2" x14ac:dyDescent="0.25">
      <c r="A736">
        <v>794.4429931640625</v>
      </c>
      <c r="B736">
        <v>765.5</v>
      </c>
    </row>
    <row r="737" spans="1:2" x14ac:dyDescent="0.25">
      <c r="A737">
        <v>794.45501708984375</v>
      </c>
      <c r="B737">
        <v>372</v>
      </c>
    </row>
    <row r="738" spans="1:2" x14ac:dyDescent="0.25">
      <c r="A738">
        <v>794.46697998046875</v>
      </c>
      <c r="B738">
        <v>161</v>
      </c>
    </row>
    <row r="739" spans="1:2" x14ac:dyDescent="0.25">
      <c r="A739">
        <v>794.47900390625</v>
      </c>
      <c r="B739">
        <v>65.75</v>
      </c>
    </row>
    <row r="740" spans="1:2" x14ac:dyDescent="0.25">
      <c r="A740">
        <v>794.49200439453125</v>
      </c>
      <c r="B740">
        <v>31.75</v>
      </c>
    </row>
    <row r="741" spans="1:2" x14ac:dyDescent="0.25">
      <c r="A741">
        <v>794.5040283203125</v>
      </c>
      <c r="B741">
        <v>39.75</v>
      </c>
    </row>
    <row r="742" spans="1:2" x14ac:dyDescent="0.25">
      <c r="A742">
        <v>794.5159912109375</v>
      </c>
      <c r="B742">
        <v>51.25</v>
      </c>
    </row>
    <row r="743" spans="1:2" x14ac:dyDescent="0.25">
      <c r="A743">
        <v>794.52899169921875</v>
      </c>
      <c r="B743">
        <v>46.5</v>
      </c>
    </row>
    <row r="744" spans="1:2" x14ac:dyDescent="0.25">
      <c r="A744">
        <v>794.541015625</v>
      </c>
      <c r="B744">
        <v>47.25</v>
      </c>
    </row>
    <row r="745" spans="1:2" x14ac:dyDescent="0.25">
      <c r="A745">
        <v>794.552978515625</v>
      </c>
      <c r="B745">
        <v>73</v>
      </c>
    </row>
    <row r="746" spans="1:2" x14ac:dyDescent="0.25">
      <c r="A746">
        <v>794.56597900390625</v>
      </c>
      <c r="B746">
        <v>127.30000305175781</v>
      </c>
    </row>
    <row r="747" spans="1:2" x14ac:dyDescent="0.25">
      <c r="A747">
        <v>794.5780029296875</v>
      </c>
      <c r="B747">
        <v>151.30000305175781</v>
      </c>
    </row>
    <row r="748" spans="1:2" x14ac:dyDescent="0.25">
      <c r="A748">
        <v>794.59002685546875</v>
      </c>
      <c r="B748">
        <v>116.80000305175781</v>
      </c>
    </row>
    <row r="749" spans="1:2" x14ac:dyDescent="0.25">
      <c r="A749">
        <v>794.60198974609375</v>
      </c>
      <c r="B749">
        <v>97.5</v>
      </c>
    </row>
    <row r="750" spans="1:2" x14ac:dyDescent="0.25">
      <c r="A750">
        <v>794.614990234375</v>
      </c>
      <c r="B750">
        <v>88</v>
      </c>
    </row>
    <row r="751" spans="1:2" x14ac:dyDescent="0.25">
      <c r="A751">
        <v>794.62701416015625</v>
      </c>
      <c r="B751">
        <v>77.75</v>
      </c>
    </row>
    <row r="752" spans="1:2" x14ac:dyDescent="0.25">
      <c r="A752">
        <v>794.63897705078125</v>
      </c>
      <c r="B752">
        <v>83.5</v>
      </c>
    </row>
    <row r="753" spans="1:2" x14ac:dyDescent="0.25">
      <c r="A753">
        <v>794.6519775390625</v>
      </c>
      <c r="B753">
        <v>73.75</v>
      </c>
    </row>
    <row r="754" spans="1:2" x14ac:dyDescent="0.25">
      <c r="A754">
        <v>794.66400146484375</v>
      </c>
      <c r="B754">
        <v>92</v>
      </c>
    </row>
    <row r="755" spans="1:2" x14ac:dyDescent="0.25">
      <c r="A755">
        <v>794.676025390625</v>
      </c>
      <c r="B755">
        <v>189.30000305175781</v>
      </c>
    </row>
    <row r="756" spans="1:2" x14ac:dyDescent="0.25">
      <c r="A756">
        <v>794.68902587890625</v>
      </c>
      <c r="B756">
        <v>270</v>
      </c>
    </row>
    <row r="757" spans="1:2" x14ac:dyDescent="0.25">
      <c r="A757">
        <v>794.70098876953125</v>
      </c>
      <c r="B757">
        <v>239.5</v>
      </c>
    </row>
    <row r="758" spans="1:2" x14ac:dyDescent="0.25">
      <c r="A758">
        <v>794.7130126953125</v>
      </c>
      <c r="B758">
        <v>156.69999694824219</v>
      </c>
    </row>
    <row r="759" spans="1:2" x14ac:dyDescent="0.25">
      <c r="A759">
        <v>794.72601318359375</v>
      </c>
      <c r="B759">
        <v>124.5</v>
      </c>
    </row>
    <row r="760" spans="1:2" x14ac:dyDescent="0.25">
      <c r="A760">
        <v>794.73797607421875</v>
      </c>
      <c r="B760">
        <v>158.30000305175781</v>
      </c>
    </row>
    <row r="761" spans="1:2" x14ac:dyDescent="0.25">
      <c r="A761">
        <v>794.75</v>
      </c>
      <c r="B761">
        <v>202.5</v>
      </c>
    </row>
    <row r="762" spans="1:2" x14ac:dyDescent="0.25">
      <c r="A762">
        <v>794.76202392578125</v>
      </c>
      <c r="B762">
        <v>246.5</v>
      </c>
    </row>
    <row r="763" spans="1:2" x14ac:dyDescent="0.25">
      <c r="A763">
        <v>794.7750244140625</v>
      </c>
      <c r="B763">
        <v>276.5</v>
      </c>
    </row>
    <row r="764" spans="1:2" x14ac:dyDescent="0.25">
      <c r="A764">
        <v>794.7869873046875</v>
      </c>
      <c r="B764">
        <v>251.30000305175781</v>
      </c>
    </row>
    <row r="765" spans="1:2" x14ac:dyDescent="0.25">
      <c r="A765">
        <v>794.79901123046875</v>
      </c>
      <c r="B765">
        <v>213.5</v>
      </c>
    </row>
    <row r="766" spans="1:2" x14ac:dyDescent="0.25">
      <c r="A766">
        <v>794.81201171875</v>
      </c>
      <c r="B766">
        <v>263.5</v>
      </c>
    </row>
    <row r="767" spans="1:2" x14ac:dyDescent="0.25">
      <c r="A767">
        <v>794.823974609375</v>
      </c>
      <c r="B767">
        <v>350.70001220703125</v>
      </c>
    </row>
    <row r="768" spans="1:2" x14ac:dyDescent="0.25">
      <c r="A768">
        <v>794.83599853515625</v>
      </c>
      <c r="B768">
        <v>364.5</v>
      </c>
    </row>
    <row r="769" spans="1:2" x14ac:dyDescent="0.25">
      <c r="A769">
        <v>794.8489990234375</v>
      </c>
      <c r="B769">
        <v>375.20001220703125</v>
      </c>
    </row>
    <row r="770" spans="1:2" x14ac:dyDescent="0.25">
      <c r="A770">
        <v>794.86102294921875</v>
      </c>
      <c r="B770">
        <v>591.79998779296875</v>
      </c>
    </row>
    <row r="771" spans="1:2" x14ac:dyDescent="0.25">
      <c r="A771">
        <v>794.87298583984375</v>
      </c>
      <c r="B771">
        <v>1155</v>
      </c>
    </row>
    <row r="772" spans="1:2" x14ac:dyDescent="0.25">
      <c r="A772">
        <v>794.885986328125</v>
      </c>
      <c r="B772">
        <v>1688</v>
      </c>
    </row>
    <row r="773" spans="1:2" x14ac:dyDescent="0.25">
      <c r="A773">
        <v>794.89801025390625</v>
      </c>
      <c r="B773">
        <v>1625</v>
      </c>
    </row>
    <row r="774" spans="1:2" x14ac:dyDescent="0.25">
      <c r="A774">
        <v>794.90997314453125</v>
      </c>
      <c r="B774">
        <v>1102</v>
      </c>
    </row>
    <row r="775" spans="1:2" x14ac:dyDescent="0.25">
      <c r="A775">
        <v>794.9219970703125</v>
      </c>
      <c r="B775">
        <v>604</v>
      </c>
    </row>
    <row r="776" spans="1:2" x14ac:dyDescent="0.25">
      <c r="A776">
        <v>794.93499755859375</v>
      </c>
      <c r="B776">
        <v>270</v>
      </c>
    </row>
    <row r="777" spans="1:2" x14ac:dyDescent="0.25">
      <c r="A777">
        <v>794.947021484375</v>
      </c>
      <c r="B777">
        <v>112.5</v>
      </c>
    </row>
    <row r="778" spans="1:2" x14ac:dyDescent="0.25">
      <c r="A778">
        <v>794.958984375</v>
      </c>
      <c r="B778">
        <v>108</v>
      </c>
    </row>
    <row r="779" spans="1:2" x14ac:dyDescent="0.25">
      <c r="A779">
        <v>794.97198486328125</v>
      </c>
      <c r="B779">
        <v>98.75</v>
      </c>
    </row>
    <row r="780" spans="1:2" x14ac:dyDescent="0.25">
      <c r="A780">
        <v>794.9840087890625</v>
      </c>
      <c r="B780">
        <v>51.5</v>
      </c>
    </row>
    <row r="781" spans="1:2" x14ac:dyDescent="0.25">
      <c r="A781">
        <v>794.9959716796875</v>
      </c>
      <c r="B781">
        <v>26.75</v>
      </c>
    </row>
    <row r="782" spans="1:2" x14ac:dyDescent="0.25">
      <c r="A782">
        <v>795.00897216796875</v>
      </c>
      <c r="B782">
        <v>22.25</v>
      </c>
    </row>
    <row r="783" spans="1:2" x14ac:dyDescent="0.25">
      <c r="A783">
        <v>795.02099609375</v>
      </c>
      <c r="B783">
        <v>33</v>
      </c>
    </row>
    <row r="784" spans="1:2" x14ac:dyDescent="0.25">
      <c r="A784">
        <v>795.03302001953125</v>
      </c>
      <c r="B784">
        <v>56.25</v>
      </c>
    </row>
    <row r="785" spans="1:2" x14ac:dyDescent="0.25">
      <c r="A785">
        <v>795.0460205078125</v>
      </c>
      <c r="B785">
        <v>84.25</v>
      </c>
    </row>
    <row r="786" spans="1:2" x14ac:dyDescent="0.25">
      <c r="A786">
        <v>795.0579833984375</v>
      </c>
      <c r="B786">
        <v>113</v>
      </c>
    </row>
    <row r="787" spans="1:2" x14ac:dyDescent="0.25">
      <c r="A787">
        <v>795.07000732421875</v>
      </c>
      <c r="B787">
        <v>103</v>
      </c>
    </row>
    <row r="788" spans="1:2" x14ac:dyDescent="0.25">
      <c r="A788">
        <v>795.08197021484375</v>
      </c>
      <c r="B788">
        <v>68.25</v>
      </c>
    </row>
    <row r="789" spans="1:2" x14ac:dyDescent="0.25">
      <c r="A789">
        <v>795.094970703125</v>
      </c>
      <c r="B789">
        <v>74.25</v>
      </c>
    </row>
    <row r="790" spans="1:2" x14ac:dyDescent="0.25">
      <c r="A790">
        <v>795.10699462890625</v>
      </c>
      <c r="B790">
        <v>80</v>
      </c>
    </row>
    <row r="791" spans="1:2" x14ac:dyDescent="0.25">
      <c r="A791">
        <v>795.1190185546875</v>
      </c>
      <c r="B791">
        <v>56</v>
      </c>
    </row>
    <row r="792" spans="1:2" x14ac:dyDescent="0.25">
      <c r="A792">
        <v>795.13201904296875</v>
      </c>
      <c r="B792">
        <v>47.5</v>
      </c>
    </row>
    <row r="793" spans="1:2" x14ac:dyDescent="0.25">
      <c r="A793">
        <v>795.14398193359375</v>
      </c>
      <c r="B793">
        <v>74.25</v>
      </c>
    </row>
    <row r="794" spans="1:2" x14ac:dyDescent="0.25">
      <c r="A794">
        <v>795.156005859375</v>
      </c>
      <c r="B794">
        <v>101.5</v>
      </c>
    </row>
    <row r="795" spans="1:2" x14ac:dyDescent="0.25">
      <c r="A795">
        <v>795.16900634765625</v>
      </c>
      <c r="B795">
        <v>73.5</v>
      </c>
    </row>
    <row r="796" spans="1:2" x14ac:dyDescent="0.25">
      <c r="A796">
        <v>795.1810302734375</v>
      </c>
      <c r="B796">
        <v>35.25</v>
      </c>
    </row>
    <row r="797" spans="1:2" x14ac:dyDescent="0.25">
      <c r="A797">
        <v>795.1929931640625</v>
      </c>
      <c r="B797">
        <v>24.25</v>
      </c>
    </row>
    <row r="798" spans="1:2" x14ac:dyDescent="0.25">
      <c r="A798">
        <v>795.20599365234375</v>
      </c>
      <c r="B798">
        <v>20</v>
      </c>
    </row>
    <row r="799" spans="1:2" x14ac:dyDescent="0.25">
      <c r="A799">
        <v>795.218017578125</v>
      </c>
      <c r="B799">
        <v>35.75</v>
      </c>
    </row>
    <row r="800" spans="1:2" x14ac:dyDescent="0.25">
      <c r="A800">
        <v>795.22998046875</v>
      </c>
      <c r="B800">
        <v>66.75</v>
      </c>
    </row>
    <row r="801" spans="1:2" x14ac:dyDescent="0.25">
      <c r="A801">
        <v>795.24298095703125</v>
      </c>
      <c r="B801">
        <v>98.75</v>
      </c>
    </row>
    <row r="802" spans="1:2" x14ac:dyDescent="0.25">
      <c r="A802">
        <v>795.2550048828125</v>
      </c>
      <c r="B802">
        <v>107</v>
      </c>
    </row>
    <row r="803" spans="1:2" x14ac:dyDescent="0.25">
      <c r="A803">
        <v>795.26702880859375</v>
      </c>
      <c r="B803">
        <v>71.25</v>
      </c>
    </row>
    <row r="804" spans="1:2" x14ac:dyDescent="0.25">
      <c r="A804">
        <v>795.27899169921875</v>
      </c>
      <c r="B804">
        <v>59.5</v>
      </c>
    </row>
  </sheetData>
  <sheetProtection sheet="1" objects="1" scenarios="1" formatCells="0"/>
  <sortState ref="A1:B804">
    <sortCondition ref="A1"/>
  </sortState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T804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181.5</v>
      </c>
      <c r="C1" s="2" t="s">
        <v>21</v>
      </c>
      <c r="D1">
        <v>785.84002685546875</v>
      </c>
      <c r="E1">
        <v>132600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0.46268194963741993</v>
      </c>
      <c r="M1">
        <f>I$7*(L$1*J1) + $I$4</f>
        <v>96632.622334662025</v>
      </c>
      <c r="P1">
        <f>IF(ISNUMBER(D1),M1,"")</f>
        <v>96632.622334662025</v>
      </c>
      <c r="Q1">
        <f>IF(ISNUMBER(P1),P1-E1,"")</f>
        <v>-35967.377665337975</v>
      </c>
      <c r="R1">
        <f>IF(ISNUMBER(P1),Q1*Q1,"")</f>
        <v>1293652256.121053</v>
      </c>
      <c r="S1">
        <f>IF(ISNUMBER(P1),((IF(P1&gt;E1,I$5*(P1-E1),P1-E1)))^2,"")</f>
        <v>1293652256.121053</v>
      </c>
      <c r="T1">
        <f>IF(ISNUMBER(P1),(M1*D1),"")</f>
        <v>75937782.53058517</v>
      </c>
    </row>
    <row r="2" spans="1:20" ht="15.75" thickTop="1" x14ac:dyDescent="0.25">
      <c r="A2">
        <v>785.43597412109375</v>
      </c>
      <c r="B2">
        <v>127.80000305175781</v>
      </c>
      <c r="C2" s="2" t="s">
        <v>22</v>
      </c>
      <c r="D2">
        <v>786.34197998046875</v>
      </c>
      <c r="E2">
        <v>135700</v>
      </c>
      <c r="F2" s="3" t="s">
        <v>25</v>
      </c>
      <c r="G2" s="4">
        <v>7.0361328125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1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0.36338752642933642</v>
      </c>
      <c r="M2">
        <f>I$7*((L$1*J2)+(L$2*J1)) + $I$4</f>
        <v>153533.77173091762</v>
      </c>
      <c r="P2">
        <f t="shared" ref="P2:P48" si="2">IF(ISNUMBER(D2),M2,"")</f>
        <v>153533.77173091762</v>
      </c>
      <c r="Q2">
        <f t="shared" ref="Q2:Q48" si="3">IF(ISNUMBER(P2),P2-E2,"")</f>
        <v>17833.771730917622</v>
      </c>
      <c r="R2">
        <f t="shared" ref="R2:R48" si="4">IF(ISNUMBER(P2),Q2*Q2,"")</f>
        <v>318043414.15047652</v>
      </c>
      <c r="S2">
        <f t="shared" ref="S2:S48" si="5">IF(ISNUMBER(P2),((IF(P2&gt;E2,I$5*(P2-E2),P2-E2)))^2,"")</f>
        <v>318043414.15047652</v>
      </c>
      <c r="T2">
        <f t="shared" ref="T2:T48" si="6">IF(ISNUMBER(P2),(M2*D2),"")</f>
        <v>120730050.05675909</v>
      </c>
    </row>
    <row r="3" spans="1:20" x14ac:dyDescent="0.25">
      <c r="A3">
        <v>785.447998046875</v>
      </c>
      <c r="B3">
        <v>115.80000305175781</v>
      </c>
      <c r="D3">
        <v>786.843994140625</v>
      </c>
      <c r="E3">
        <v>98850</v>
      </c>
      <c r="F3" s="7" t="s">
        <v>19</v>
      </c>
      <c r="G3" s="8">
        <f>IF(ISBLANK(G2),"",$G$2*$G$6)</f>
        <v>14.072265625</v>
      </c>
      <c r="H3" t="s">
        <v>432</v>
      </c>
      <c r="I3">
        <v>20.490003593749861</v>
      </c>
      <c r="J3">
        <f>'hidden params'!J3</f>
        <v>0.37217999724675188</v>
      </c>
      <c r="K3">
        <f t="shared" si="0"/>
        <v>2</v>
      </c>
      <c r="L3">
        <f t="shared" si="1"/>
        <v>0.13573672405056642</v>
      </c>
      <c r="M3">
        <f>I$7*((L$1*J3)+(L$2*J2)+(L$3*J1)) + $I$4</f>
        <v>125291.05817977342</v>
      </c>
      <c r="P3">
        <f t="shared" si="2"/>
        <v>125291.05817977342</v>
      </c>
      <c r="Q3">
        <f t="shared" si="3"/>
        <v>26441.058179773419</v>
      </c>
      <c r="R3">
        <f t="shared" si="4"/>
        <v>699129557.66616285</v>
      </c>
      <c r="S3">
        <f t="shared" si="5"/>
        <v>699129557.66616285</v>
      </c>
      <c r="T3">
        <f t="shared" si="6"/>
        <v>98584516.648278341</v>
      </c>
    </row>
    <row r="4" spans="1:20" x14ac:dyDescent="0.25">
      <c r="A4">
        <v>785.46099853515625</v>
      </c>
      <c r="B4">
        <v>117.80000305175781</v>
      </c>
      <c r="D4">
        <v>787.34600830078125</v>
      </c>
      <c r="E4">
        <v>79400</v>
      </c>
      <c r="F4" s="5" t="s">
        <v>26</v>
      </c>
      <c r="G4" s="6">
        <v>788.40008544921875</v>
      </c>
      <c r="H4" t="s">
        <v>11</v>
      </c>
      <c r="I4">
        <v>0</v>
      </c>
      <c r="J4">
        <f>'hidden params'!J4</f>
        <v>0.12617301604219128</v>
      </c>
      <c r="K4">
        <f t="shared" si="0"/>
        <v>3</v>
      </c>
      <c r="L4">
        <f t="shared" si="1"/>
        <v>3.2067014526545527E-2</v>
      </c>
      <c r="M4">
        <f>I$7*((L$1*J4)+(L$2*J3)+(L$3*J2)+(L$4*J1)) + $I$4</f>
        <v>69913.14286900626</v>
      </c>
      <c r="P4">
        <f t="shared" si="2"/>
        <v>69913.14286900626</v>
      </c>
      <c r="Q4">
        <f t="shared" si="3"/>
        <v>-9486.8571309937397</v>
      </c>
      <c r="R4">
        <f t="shared" si="4"/>
        <v>90000458.223886773</v>
      </c>
      <c r="S4">
        <f t="shared" si="5"/>
        <v>90000458.223886773</v>
      </c>
      <c r="T4">
        <f t="shared" si="6"/>
        <v>55045833.965674311</v>
      </c>
    </row>
    <row r="5" spans="1:20" ht="15.75" thickBot="1" x14ac:dyDescent="0.3">
      <c r="A5">
        <v>785.4730224609375</v>
      </c>
      <c r="B5">
        <v>152.80000305175781</v>
      </c>
      <c r="D5">
        <v>787.8480224609375</v>
      </c>
      <c r="E5">
        <v>71140</v>
      </c>
      <c r="F5" s="9" t="s">
        <v>27</v>
      </c>
      <c r="G5" s="10">
        <f>($G$4-1.00794)*$G$6</f>
        <v>1574.7842908984376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4</v>
      </c>
      <c r="L5">
        <f t="shared" si="1"/>
        <v>5.3744479364541114E-3</v>
      </c>
      <c r="M5">
        <f>I$7*((L$1*J5)+(L$2*J4)+(L$3*J3)+(L$4*J2)+(L$5*J1)) + $I$4</f>
        <v>29964.143169159572</v>
      </c>
      <c r="P5">
        <f t="shared" si="2"/>
        <v>29964.143169159572</v>
      </c>
      <c r="Q5">
        <f t="shared" si="3"/>
        <v>-41175.856830840428</v>
      </c>
      <c r="R5">
        <f t="shared" si="4"/>
        <v>1695451185.7538683</v>
      </c>
      <c r="S5">
        <f t="shared" si="5"/>
        <v>1695451185.7538683</v>
      </c>
      <c r="T5">
        <f t="shared" si="6"/>
        <v>23607190.940558776</v>
      </c>
    </row>
    <row r="6" spans="1:20" ht="15.75" thickTop="1" x14ac:dyDescent="0.25">
      <c r="A6">
        <v>785.4849853515625</v>
      </c>
      <c r="B6">
        <v>185</v>
      </c>
      <c r="D6">
        <v>788.35101318359375</v>
      </c>
      <c r="E6">
        <v>58730</v>
      </c>
      <c r="F6" t="s">
        <v>28</v>
      </c>
      <c r="G6">
        <v>2</v>
      </c>
      <c r="H6" t="s">
        <v>434</v>
      </c>
      <c r="I6">
        <f>SUM(S$1:S$48)</f>
        <v>22561417353.798306</v>
      </c>
      <c r="J6">
        <f>'hidden params'!J6</f>
        <v>8.0089009138998458E-3</v>
      </c>
      <c r="K6">
        <f t="shared" si="0"/>
        <v>5</v>
      </c>
      <c r="L6">
        <f t="shared" si="1"/>
        <v>6.7940702058952318E-4</v>
      </c>
      <c r="M6">
        <f>I$7*((L$1*J6)+(L$2*J5)+(L$3*J4)+(L$4*J3)+(L$5*J2)+(L$6*J1)) + $I$4</f>
        <v>10505.607386086629</v>
      </c>
      <c r="P6">
        <f t="shared" si="2"/>
        <v>10505.607386086629</v>
      </c>
      <c r="Q6">
        <f t="shared" si="3"/>
        <v>-48224.392613913369</v>
      </c>
      <c r="R6">
        <f t="shared" si="4"/>
        <v>2325592042.9808621</v>
      </c>
      <c r="S6">
        <f t="shared" si="5"/>
        <v>2325592042.9808621</v>
      </c>
      <c r="T6">
        <f t="shared" si="6"/>
        <v>8282106.2269304404</v>
      </c>
    </row>
    <row r="7" spans="1:20" x14ac:dyDescent="0.25">
      <c r="A7">
        <v>785.49700927734375</v>
      </c>
      <c r="B7">
        <v>187.69999694824219</v>
      </c>
      <c r="D7">
        <v>788.85400390625</v>
      </c>
      <c r="E7">
        <v>45600</v>
      </c>
      <c r="F7" t="s">
        <v>29</v>
      </c>
      <c r="G7" s="11">
        <v>0.10000000149011612</v>
      </c>
      <c r="H7" t="s">
        <v>435</v>
      </c>
      <c r="I7">
        <v>208853.23581433867</v>
      </c>
      <c r="J7">
        <f>'hidden params'!J7</f>
        <v>1.6289556013377802E-3</v>
      </c>
      <c r="K7">
        <f t="shared" si="0"/>
        <v>6</v>
      </c>
      <c r="L7">
        <f t="shared" si="1"/>
        <v>6.7231952307025684E-5</v>
      </c>
      <c r="M7">
        <f>I$7*((L$1*J7)+(L$2*J6)+(L$3*J5)+(L$4*J4)+(L$5*J3)+(L$6*J2)+(L$7*J1)) + $I$4</f>
        <v>3134.1474130143047</v>
      </c>
      <c r="P7">
        <f t="shared" si="2"/>
        <v>3134.1474130143047</v>
      </c>
      <c r="Q7">
        <f t="shared" si="3"/>
        <v>-42465.852586985697</v>
      </c>
      <c r="R7">
        <f t="shared" si="4"/>
        <v>1803348635.9395998</v>
      </c>
      <c r="S7">
        <f t="shared" si="5"/>
        <v>1803348635.9395998</v>
      </c>
      <c r="T7">
        <f t="shared" si="6"/>
        <v>2472384.7355887494</v>
      </c>
    </row>
    <row r="8" spans="1:20" x14ac:dyDescent="0.25">
      <c r="A8">
        <v>785.510009765625</v>
      </c>
      <c r="B8">
        <v>179.30000305175781</v>
      </c>
      <c r="D8">
        <v>789.35601806640625</v>
      </c>
      <c r="E8">
        <v>35890</v>
      </c>
      <c r="F8" t="s">
        <v>30</v>
      </c>
      <c r="G8" s="11">
        <v>1.9999999552965164E-2</v>
      </c>
      <c r="H8" t="s">
        <v>436</v>
      </c>
      <c r="I8">
        <v>3.6915586976890215E-2</v>
      </c>
      <c r="J8">
        <f>'hidden params'!J8</f>
        <v>2.9654445356787595E-4</v>
      </c>
      <c r="K8">
        <f t="shared" si="0"/>
        <v>7</v>
      </c>
      <c r="L8">
        <f t="shared" si="1"/>
        <v>5.3344739667315029E-6</v>
      </c>
      <c r="M8">
        <f>I$7*((L$1*J8)+(L$2*J7)+(L$3*J6)+(L$4*J5)+(L$5*J4)+(L$6*J3)+(L$7*J2)+(L$8*J1)) + $I$4</f>
        <v>817.22699382270946</v>
      </c>
      <c r="P8">
        <f t="shared" si="2"/>
        <v>817.22699382270946</v>
      </c>
      <c r="Q8">
        <f t="shared" si="3"/>
        <v>-35072.773006177289</v>
      </c>
      <c r="R8">
        <f t="shared" si="4"/>
        <v>1230099406.3428383</v>
      </c>
      <c r="S8">
        <f t="shared" si="5"/>
        <v>1230099406.3428383</v>
      </c>
      <c r="T8">
        <f t="shared" si="6"/>
        <v>645083.04570027348</v>
      </c>
    </row>
    <row r="9" spans="1:20" x14ac:dyDescent="0.25">
      <c r="A9">
        <v>785.52197265625</v>
      </c>
      <c r="B9">
        <v>200.5</v>
      </c>
      <c r="D9">
        <v>789.8590087890625</v>
      </c>
      <c r="E9">
        <v>39190</v>
      </c>
      <c r="F9" t="s">
        <v>31</v>
      </c>
      <c r="G9">
        <v>6</v>
      </c>
      <c r="H9" t="s">
        <v>441</v>
      </c>
      <c r="I9">
        <f>I3*I8</f>
        <v>0.75640050982186613</v>
      </c>
      <c r="J9">
        <f>'hidden params'!J9</f>
        <v>4.9062092495307995E-5</v>
      </c>
      <c r="K9">
        <f t="shared" si="0"/>
        <v>8</v>
      </c>
      <c r="L9">
        <f t="shared" si="1"/>
        <v>3.4479352592060753E-7</v>
      </c>
      <c r="M9">
        <f>I$7*((L$1*J9)+(L$2*J8)+(L$3*J7)+(L$4*J6)+(L$5*J5)+(L$6*J4)+(L$7*J3)+(L$8*J2)+(L$9*J1)) + $I$4</f>
        <v>189.8877592154584</v>
      </c>
      <c r="P9">
        <f t="shared" si="2"/>
        <v>189.8877592154584</v>
      </c>
      <c r="Q9">
        <f t="shared" si="3"/>
        <v>-39000.11224078454</v>
      </c>
      <c r="R9">
        <f t="shared" si="4"/>
        <v>1521008754.793792</v>
      </c>
      <c r="S9">
        <f t="shared" si="5"/>
        <v>1521008754.793792</v>
      </c>
      <c r="T9">
        <f t="shared" si="6"/>
        <v>149984.55727509814</v>
      </c>
    </row>
    <row r="10" spans="1:20" x14ac:dyDescent="0.25">
      <c r="A10">
        <v>785.53399658203125</v>
      </c>
      <c r="B10">
        <v>201.5</v>
      </c>
      <c r="D10">
        <v>790.36199951171875</v>
      </c>
      <c r="E10">
        <v>47900</v>
      </c>
      <c r="F10" s="2" t="s">
        <v>22</v>
      </c>
      <c r="G10">
        <v>785.8125</v>
      </c>
      <c r="H10">
        <v>13570</v>
      </c>
      <c r="J10">
        <f>'hidden params'!J10</f>
        <v>7.4618768218493286E-6</v>
      </c>
      <c r="K10">
        <f t="shared" si="0"/>
        <v>9</v>
      </c>
      <c r="L10">
        <f t="shared" si="1"/>
        <v>1.8341066297960201E-8</v>
      </c>
      <c r="M10">
        <f>I$7*((L1*J$10)+(L2*J$9)+(L3*J$8)+(L4*J$7)+(L5*J$6)+(L6*J$5)+(L7*J$4)+(L8*J$3)+(L9*J$2)+(L10*J$1)) + $I$4</f>
        <v>39.894339459929014</v>
      </c>
      <c r="P10">
        <f t="shared" si="2"/>
        <v>39.894339459929014</v>
      </c>
      <c r="Q10">
        <f t="shared" si="3"/>
        <v>-47860.105660540074</v>
      </c>
      <c r="R10">
        <f t="shared" si="4"/>
        <v>2290589713.8380599</v>
      </c>
      <c r="S10">
        <f t="shared" si="5"/>
        <v>2290589713.8380599</v>
      </c>
      <c r="T10">
        <f t="shared" si="6"/>
        <v>31530.969904748759</v>
      </c>
    </row>
    <row r="11" spans="1:20" x14ac:dyDescent="0.25">
      <c r="A11">
        <v>785.5460205078125</v>
      </c>
      <c r="B11">
        <v>132.30000305175781</v>
      </c>
      <c r="D11">
        <v>790.86602783203125</v>
      </c>
      <c r="E11">
        <v>58790</v>
      </c>
      <c r="F11" s="2" t="s">
        <v>32</v>
      </c>
      <c r="G11">
        <v>792.8486328125</v>
      </c>
      <c r="H11">
        <v>13570</v>
      </c>
      <c r="J11">
        <f>'hidden params'!J11</f>
        <v>1.052564504578221E-6</v>
      </c>
      <c r="K11">
        <f t="shared" si="0"/>
        <v>10</v>
      </c>
      <c r="L11">
        <f t="shared" si="1"/>
        <v>8.0777455638519657E-10</v>
      </c>
      <c r="M11">
        <f>I$7*((L1*J$11)+(L2*J$10)+(L3*J$9)+(L4*J$8)+(L5*J$7)+(L6*J$6)+(L7*J$5)+(L8*J$4)+(L9*J$3)+(L10*J$2)+(L11*J$1)) + $I$4</f>
        <v>7.6649010710571392</v>
      </c>
      <c r="P11">
        <f t="shared" si="2"/>
        <v>7.6649010710571392</v>
      </c>
      <c r="Q11">
        <f t="shared" si="3"/>
        <v>-58782.335098928939</v>
      </c>
      <c r="R11">
        <f t="shared" si="4"/>
        <v>3455362919.6827731</v>
      </c>
      <c r="S11">
        <f t="shared" si="5"/>
        <v>3455362919.6827731</v>
      </c>
      <c r="T11">
        <f t="shared" si="6"/>
        <v>6061.9098637924417</v>
      </c>
    </row>
    <row r="12" spans="1:20" x14ac:dyDescent="0.25">
      <c r="A12">
        <v>785.55902099609375</v>
      </c>
      <c r="B12">
        <v>63.25</v>
      </c>
      <c r="D12">
        <v>791.3690185546875</v>
      </c>
      <c r="E12">
        <v>57470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11</v>
      </c>
      <c r="L12">
        <f t="shared" si="1"/>
        <v>2.952694706729079E-11</v>
      </c>
      <c r="M12">
        <f>I$7*((L1*J$12)+(L2*J$11)+(L3*J$10)+(L4*J$9)+(L5*J$8)+(L6*J$7)+(L7*J$6)+(L8*J$5)+(L9*J$4)+(L10*J$3)+(L11*J$2)+(L12*J$1)) + $I$4</f>
        <v>1.3589608134023974</v>
      </c>
      <c r="P12">
        <f t="shared" si="2"/>
        <v>1.3589608134023974</v>
      </c>
      <c r="Q12">
        <f t="shared" si="3"/>
        <v>-57468.641039186601</v>
      </c>
      <c r="R12">
        <f t="shared" si="4"/>
        <v>3302644702.8908825</v>
      </c>
      <c r="S12">
        <f t="shared" si="5"/>
        <v>3302644702.8908825</v>
      </c>
      <c r="T12">
        <f t="shared" si="6"/>
        <v>1075.4394851565351</v>
      </c>
    </row>
    <row r="13" spans="1:20" x14ac:dyDescent="0.25">
      <c r="A13">
        <v>785.57098388671875</v>
      </c>
      <c r="B13">
        <v>61.25</v>
      </c>
      <c r="D13">
        <v>791.87298583984375</v>
      </c>
      <c r="E13">
        <v>41720</v>
      </c>
      <c r="F13">
        <v>13570</v>
      </c>
      <c r="J13">
        <f>'hidden params'!J13</f>
        <v>1.7100403136067916E-8</v>
      </c>
      <c r="K13">
        <f t="shared" si="0"/>
        <v>12</v>
      </c>
      <c r="L13">
        <f t="shared" si="1"/>
        <v>8.9505371720578005E-13</v>
      </c>
      <c r="M13">
        <f>I$7*((L1*J$13)+(L2*J$12)+(L3*J$11)+(L4*J$10)+(L5*J$9)+(L6*J$8)+(L7*J$7)+(L8*J$6)+(L9*J$5)+(L10*J$4)+(L11*J$3)+(L12*J$2)+(L13*J$1)) + $I$4</f>
        <v>0.22397230204112106</v>
      </c>
      <c r="P13">
        <f t="shared" si="2"/>
        <v>0.22397230204112106</v>
      </c>
      <c r="Q13">
        <f t="shared" si="3"/>
        <v>-41719.776027697961</v>
      </c>
      <c r="R13">
        <f t="shared" si="4"/>
        <v>1740539711.8012815</v>
      </c>
      <c r="S13">
        <f t="shared" si="5"/>
        <v>1740539711.8012815</v>
      </c>
      <c r="T13">
        <f t="shared" si="6"/>
        <v>177.35761556272587</v>
      </c>
    </row>
    <row r="14" spans="1:20" x14ac:dyDescent="0.25">
      <c r="A14">
        <v>785.5830078125</v>
      </c>
      <c r="B14">
        <v>91.25</v>
      </c>
      <c r="D14">
        <v>792.37701416015625</v>
      </c>
      <c r="E14">
        <v>24640</v>
      </c>
      <c r="F14">
        <v>13570</v>
      </c>
      <c r="J14">
        <f>'hidden params'!J14</f>
        <v>2.001917954263115E-9</v>
      </c>
      <c r="K14">
        <f t="shared" si="0"/>
        <v>13</v>
      </c>
      <c r="L14">
        <f t="shared" si="1"/>
        <v>2.2405727334219381E-14</v>
      </c>
      <c r="M14">
        <f>I$7*((L1*J$14)+(L2*J$13)+(L3*J$12)+(L4*J$11)+(L5*J$10)+(L6*J$9)+(L7*J$8)+(L8*J$7)+(L9*J$6)+(L10*J$5)+(L11*J$4)+(L12*J$3)+(L13*J$2)+(L14*J$1)) + $I$4</f>
        <v>3.4520988595794742E-2</v>
      </c>
      <c r="P14">
        <f t="shared" si="2"/>
        <v>3.4520988595794742E-2</v>
      </c>
      <c r="Q14">
        <f t="shared" si="3"/>
        <v>-24639.965479011404</v>
      </c>
      <c r="R14">
        <f t="shared" si="4"/>
        <v>607127898.80687368</v>
      </c>
      <c r="S14">
        <f t="shared" si="5"/>
        <v>607127898.80687368</v>
      </c>
      <c r="T14">
        <f t="shared" si="6"/>
        <v>27.353637869392642</v>
      </c>
    </row>
    <row r="15" spans="1:20" x14ac:dyDescent="0.25">
      <c r="A15">
        <v>785.594970703125</v>
      </c>
      <c r="B15">
        <v>104.5</v>
      </c>
      <c r="D15">
        <v>792.8809814453125</v>
      </c>
      <c r="E15">
        <v>12810</v>
      </c>
      <c r="J15">
        <f>'hidden params'!J15</f>
        <v>0</v>
      </c>
      <c r="K15">
        <f t="shared" si="0"/>
        <v>14</v>
      </c>
      <c r="L15">
        <f t="shared" si="1"/>
        <v>4.5947137612769136E-16</v>
      </c>
      <c r="M15">
        <f>I$7*((L1*J$15)+(L2*J$14)+(L3*J$13)+(L4*J$12)+(L5*J$11)+(L6*J$10)+(L7*J$9)+(L8*J$8)+(L9*J$7)+(L10*J$6)+(L11*J$5)+(L12*J$4)+(L13*J$3)+(L14*J$2)+(L15*J$1)) + $I$4</f>
        <v>4.9797357892052366E-3</v>
      </c>
      <c r="P15">
        <f t="shared" si="2"/>
        <v>4.9797357892052366E-3</v>
      </c>
      <c r="Q15">
        <f t="shared" si="3"/>
        <v>-12809.99502026421</v>
      </c>
      <c r="R15">
        <f t="shared" si="4"/>
        <v>164095972.41919386</v>
      </c>
      <c r="S15">
        <f t="shared" si="5"/>
        <v>164095972.41919386</v>
      </c>
      <c r="T15">
        <f t="shared" si="6"/>
        <v>3.9483377998833959</v>
      </c>
    </row>
    <row r="16" spans="1:20" x14ac:dyDescent="0.25">
      <c r="A16">
        <v>785.60699462890625</v>
      </c>
      <c r="B16">
        <v>117.80000305175781</v>
      </c>
      <c r="D16">
        <v>793.385009765625</v>
      </c>
      <c r="E16">
        <v>4973</v>
      </c>
      <c r="J16">
        <f>'hidden params'!J16</f>
        <v>0</v>
      </c>
      <c r="K16">
        <f t="shared" si="0"/>
        <v>15</v>
      </c>
      <c r="L16">
        <f t="shared" si="1"/>
        <v>7.6200454829867135E-18</v>
      </c>
      <c r="M16">
        <f>I$7*((L1*J$16)+(L2*J$15)+(L3*J$14)+(L4*J$13)+(L5*J$12)+(L6*J$11)+(L7*J$10)+(L8*J$9)+(L9*J$8)+(L10*J$7)+(L11*J$6)+(L12*J$5)+(L13*J$4)+(L14*J$3)+(L15*J$2)+(L16*J$1)) + $I$4</f>
        <v>6.6492022513524622E-4</v>
      </c>
      <c r="P16">
        <f t="shared" si="2"/>
        <v>6.6492022513524622E-4</v>
      </c>
      <c r="Q16">
        <f t="shared" si="3"/>
        <v>-4972.9993350797749</v>
      </c>
      <c r="R16">
        <f t="shared" si="4"/>
        <v>24730722.386703882</v>
      </c>
      <c r="S16">
        <f t="shared" si="5"/>
        <v>24730722.386703882</v>
      </c>
      <c r="T16">
        <f t="shared" si="6"/>
        <v>0.52753773931228887</v>
      </c>
    </row>
    <row r="17" spans="1:20" x14ac:dyDescent="0.25">
      <c r="A17">
        <v>785.6199951171875</v>
      </c>
      <c r="B17">
        <v>156.69999694824219</v>
      </c>
      <c r="D17">
        <f>D16 + (1/$G$6)</f>
        <v>793.885009765625</v>
      </c>
      <c r="E17">
        <v>0</v>
      </c>
      <c r="J17">
        <f>'hidden params'!J17</f>
        <v>0</v>
      </c>
      <c r="K17">
        <f t="shared" si="0"/>
        <v>16</v>
      </c>
      <c r="L17">
        <f t="shared" si="1"/>
        <v>1.0022028510612947E-19</v>
      </c>
      <c r="M17">
        <f t="shared" ref="M17:M48" si="7">I$7*((L2*J$16)+(L3*J$15)+(L4*J$14)+(L5*J$13)+(L6*J$12)+(L7*J$11)+(L8*J$10)+(L9*J$9)+(L10*J$8)+(L11*J$7)+(L12*J$6)+(L13*J$5)+(L14*J$4)+(L15*J$3)+(L16*J$2)+(L17*J$1)) + $I$4</f>
        <v>8.037375334255839E-5</v>
      </c>
      <c r="P17">
        <f t="shared" si="2"/>
        <v>8.037375334255839E-5</v>
      </c>
      <c r="Q17">
        <f t="shared" si="3"/>
        <v>8.037375334255839E-5</v>
      </c>
      <c r="R17">
        <f t="shared" si="4"/>
        <v>6.4599402263704158E-9</v>
      </c>
      <c r="S17">
        <f t="shared" si="5"/>
        <v>6.4599402263704158E-9</v>
      </c>
      <c r="T17">
        <f t="shared" si="6"/>
        <v>6.3807517957256907E-2</v>
      </c>
    </row>
    <row r="18" spans="1:20" x14ac:dyDescent="0.25">
      <c r="A18">
        <v>785.63201904296875</v>
      </c>
      <c r="B18">
        <v>206</v>
      </c>
      <c r="D18">
        <f>D17 + (1/$G$6)</f>
        <v>794.385009765625</v>
      </c>
      <c r="E18">
        <v>0</v>
      </c>
      <c r="J18">
        <f>'hidden params'!J18</f>
        <v>0</v>
      </c>
      <c r="K18">
        <f t="shared" si="0"/>
        <v>17</v>
      </c>
      <c r="L18">
        <f t="shared" si="1"/>
        <v>1.0146092685735996E-21</v>
      </c>
      <c r="M18">
        <f t="shared" si="7"/>
        <v>8.5805799851806444E-6</v>
      </c>
      <c r="P18">
        <f t="shared" si="2"/>
        <v>8.5805799851806444E-6</v>
      </c>
      <c r="Q18">
        <f t="shared" si="3"/>
        <v>8.5805799851806444E-6</v>
      </c>
      <c r="R18">
        <f t="shared" si="4"/>
        <v>7.3626352882082667E-11</v>
      </c>
      <c r="S18">
        <f t="shared" si="5"/>
        <v>7.3626352882082667E-11</v>
      </c>
      <c r="T18">
        <f t="shared" si="6"/>
        <v>6.8162841153224527E-3</v>
      </c>
    </row>
    <row r="19" spans="1:20" x14ac:dyDescent="0.25">
      <c r="A19">
        <v>785.64398193359375</v>
      </c>
      <c r="B19">
        <v>243.80000305175781</v>
      </c>
      <c r="D19">
        <f>D18 + (1/$G$6)</f>
        <v>794.885009765625</v>
      </c>
      <c r="E19">
        <v>0</v>
      </c>
      <c r="J19">
        <f>'hidden params'!J19</f>
        <v>0</v>
      </c>
      <c r="K19">
        <f t="shared" si="0"/>
        <v>18</v>
      </c>
      <c r="L19">
        <f t="shared" si="1"/>
        <v>7.5404561476571031E-24</v>
      </c>
      <c r="M19">
        <f t="shared" si="7"/>
        <v>7.9351996605564351E-7</v>
      </c>
      <c r="P19">
        <f t="shared" si="2"/>
        <v>7.9351996605564351E-7</v>
      </c>
      <c r="Q19">
        <f t="shared" si="3"/>
        <v>7.9351996605564351E-7</v>
      </c>
      <c r="R19">
        <f t="shared" si="4"/>
        <v>6.2967393652894967E-13</v>
      </c>
      <c r="S19">
        <f t="shared" si="5"/>
        <v>6.2967393652894967E-13</v>
      </c>
      <c r="T19">
        <f t="shared" si="6"/>
        <v>6.3075712596735863E-4</v>
      </c>
    </row>
    <row r="20" spans="1:20" x14ac:dyDescent="0.25">
      <c r="A20">
        <v>785.656005859375</v>
      </c>
      <c r="B20">
        <v>275.5</v>
      </c>
      <c r="J20">
        <f>'hidden params'!J20</f>
        <v>0</v>
      </c>
      <c r="K20" t="str">
        <f t="shared" si="0"/>
        <v/>
      </c>
      <c r="L20">
        <f t="shared" si="1"/>
        <v>0</v>
      </c>
      <c r="M20">
        <f t="shared" si="7"/>
        <v>6.280587500784106E-8</v>
      </c>
      <c r="P20" t="str">
        <f t="shared" si="2"/>
        <v/>
      </c>
      <c r="Q20" t="str">
        <f t="shared" si="3"/>
        <v/>
      </c>
      <c r="R20" t="str">
        <f t="shared" si="4"/>
        <v/>
      </c>
      <c r="S20" t="str">
        <f t="shared" si="5"/>
        <v/>
      </c>
      <c r="T20" t="str">
        <f t="shared" si="6"/>
        <v/>
      </c>
    </row>
    <row r="21" spans="1:20" x14ac:dyDescent="0.25">
      <c r="A21">
        <v>785.66900634765625</v>
      </c>
      <c r="B21">
        <v>322.79998779296875</v>
      </c>
      <c r="J21">
        <f>'hidden params'!J21</f>
        <v>0</v>
      </c>
      <c r="K21" t="str">
        <f t="shared" si="0"/>
        <v/>
      </c>
      <c r="L21">
        <f t="shared" si="1"/>
        <v>0</v>
      </c>
      <c r="M21">
        <f t="shared" si="7"/>
        <v>4.2273487250191735E-9</v>
      </c>
      <c r="P21" t="str">
        <f t="shared" si="2"/>
        <v/>
      </c>
      <c r="Q21" t="str">
        <f t="shared" si="3"/>
        <v/>
      </c>
      <c r="R21" t="str">
        <f t="shared" si="4"/>
        <v/>
      </c>
      <c r="S21" t="str">
        <f t="shared" si="5"/>
        <v/>
      </c>
      <c r="T21" t="str">
        <f t="shared" si="6"/>
        <v/>
      </c>
    </row>
    <row r="22" spans="1:20" x14ac:dyDescent="0.25">
      <c r="A22">
        <v>785.6810302734375</v>
      </c>
      <c r="B22">
        <v>372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2.4120813223890969E-10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390.20001220703125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1.1645583000652821E-11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360.29998779296875</v>
      </c>
      <c r="H24" t="s">
        <v>442</v>
      </c>
      <c r="I24">
        <v>22561417353.798306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4.7484132568215368E-13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308.5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1.6305015329846095E-14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320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4.6939996631054419E-16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338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1.1253378321240983E-17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488.79998779296875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2.2246057249480143E-19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930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3.5749734588423197E-21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1404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4.574485852736754E-23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2133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4.5114582772639396E-25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6449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3.1527178196212454E-27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30570</v>
      </c>
      <c r="K33" t="str">
        <f t="shared" si="0"/>
        <v/>
      </c>
      <c r="L33">
        <f t="shared" si="1"/>
        <v>0</v>
      </c>
      <c r="M33">
        <f t="shared" si="7"/>
        <v>0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89450</v>
      </c>
      <c r="K34" t="str">
        <f t="shared" si="0"/>
        <v/>
      </c>
      <c r="L34">
        <f t="shared" si="1"/>
        <v>0</v>
      </c>
      <c r="M34">
        <f t="shared" si="7"/>
        <v>0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132600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100600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39640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9532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2638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1193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911.70001220703125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827.5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653.5</v>
      </c>
      <c r="F43">
        <v>81.859591015902438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519.20001220703125</v>
      </c>
      <c r="F44">
        <f xml:space="preserve"> $F$51 / 2</f>
        <v>81.859591015902438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434.79998779296875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398.20001220703125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394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337.70001220703125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255</v>
      </c>
    </row>
    <row r="50" spans="1:6" x14ac:dyDescent="0.25">
      <c r="A50">
        <v>786.02398681640625</v>
      </c>
      <c r="B50">
        <v>188</v>
      </c>
      <c r="E50" t="s">
        <v>437</v>
      </c>
      <c r="F50">
        <f>MEDIAN(F54:F74)</f>
        <v>155.84999847412109</v>
      </c>
    </row>
    <row r="51" spans="1:6" x14ac:dyDescent="0.25">
      <c r="A51">
        <v>786.0360107421875</v>
      </c>
      <c r="B51">
        <v>181</v>
      </c>
      <c r="E51" t="s">
        <v>438</v>
      </c>
      <c r="F51">
        <f>AVERAGE(F54:F74)</f>
        <v>163.71918203180488</v>
      </c>
    </row>
    <row r="52" spans="1:6" x14ac:dyDescent="0.25">
      <c r="A52">
        <v>786.0479736328125</v>
      </c>
      <c r="B52">
        <v>218.5</v>
      </c>
      <c r="E52" t="s">
        <v>439</v>
      </c>
      <c r="F52">
        <f>SUM(E$1:E$18)</f>
        <v>945403</v>
      </c>
    </row>
    <row r="53" spans="1:6" x14ac:dyDescent="0.25">
      <c r="A53">
        <v>786.05999755859375</v>
      </c>
      <c r="B53">
        <v>249.80000305175781</v>
      </c>
      <c r="E53" t="s">
        <v>440</v>
      </c>
      <c r="F53">
        <f>ABS(F52/F50)</f>
        <v>6066.1084969916392</v>
      </c>
    </row>
    <row r="54" spans="1:6" x14ac:dyDescent="0.25">
      <c r="A54">
        <v>786.072998046875</v>
      </c>
      <c r="B54">
        <v>262.5</v>
      </c>
      <c r="F54">
        <f>AVERAGE(B1:B10)</f>
        <v>164.97000122070313</v>
      </c>
    </row>
    <row r="55" spans="1:6" x14ac:dyDescent="0.25">
      <c r="A55">
        <v>786.08502197265625</v>
      </c>
      <c r="B55">
        <v>251.80000305175781</v>
      </c>
      <c r="F55">
        <v>251.80000305175781</v>
      </c>
    </row>
    <row r="56" spans="1:6" x14ac:dyDescent="0.25">
      <c r="A56">
        <v>786.09698486328125</v>
      </c>
      <c r="B56">
        <v>401.5</v>
      </c>
      <c r="F56">
        <v>411.70001220703125</v>
      </c>
    </row>
    <row r="57" spans="1:6" x14ac:dyDescent="0.25">
      <c r="A57">
        <v>786.1090087890625</v>
      </c>
      <c r="B57">
        <v>578.5</v>
      </c>
      <c r="F57">
        <v>352.29998779296875</v>
      </c>
    </row>
    <row r="58" spans="1:6" x14ac:dyDescent="0.25">
      <c r="A58">
        <v>786.12200927734375</v>
      </c>
      <c r="B58">
        <v>469.5</v>
      </c>
      <c r="F58">
        <v>210</v>
      </c>
    </row>
    <row r="59" spans="1:6" x14ac:dyDescent="0.25">
      <c r="A59">
        <v>786.13397216796875</v>
      </c>
      <c r="B59">
        <v>296.70001220703125</v>
      </c>
      <c r="F59">
        <v>174.5</v>
      </c>
    </row>
    <row r="60" spans="1:6" x14ac:dyDescent="0.25">
      <c r="A60">
        <v>786.14599609375</v>
      </c>
      <c r="B60">
        <v>206.5</v>
      </c>
      <c r="F60">
        <v>191.80000305175781</v>
      </c>
    </row>
    <row r="61" spans="1:6" x14ac:dyDescent="0.25">
      <c r="A61">
        <v>786.15802001953125</v>
      </c>
      <c r="B61">
        <v>158</v>
      </c>
      <c r="F61">
        <v>155</v>
      </c>
    </row>
    <row r="62" spans="1:6" x14ac:dyDescent="0.25">
      <c r="A62">
        <v>786.1710205078125</v>
      </c>
      <c r="B62">
        <v>146</v>
      </c>
      <c r="F62">
        <v>113</v>
      </c>
    </row>
    <row r="63" spans="1:6" x14ac:dyDescent="0.25">
      <c r="A63">
        <v>786.1829833984375</v>
      </c>
      <c r="B63">
        <v>146.5</v>
      </c>
      <c r="F63">
        <v>178</v>
      </c>
    </row>
    <row r="64" spans="1:6" x14ac:dyDescent="0.25">
      <c r="A64">
        <v>786.19500732421875</v>
      </c>
      <c r="B64">
        <v>220.80000305175781</v>
      </c>
      <c r="F64">
        <v>136.69999694824219</v>
      </c>
    </row>
    <row r="65" spans="1:6" x14ac:dyDescent="0.25">
      <c r="A65">
        <v>786.20697021484375</v>
      </c>
      <c r="B65">
        <v>327.5</v>
      </c>
      <c r="F65">
        <v>179</v>
      </c>
    </row>
    <row r="66" spans="1:6" x14ac:dyDescent="0.25">
      <c r="A66">
        <v>786.218994140625</v>
      </c>
      <c r="B66">
        <v>337.29998779296875</v>
      </c>
      <c r="F66">
        <v>126.80000305175781</v>
      </c>
    </row>
    <row r="67" spans="1:6" x14ac:dyDescent="0.25">
      <c r="A67">
        <v>786.23199462890625</v>
      </c>
      <c r="B67">
        <v>296.5</v>
      </c>
      <c r="F67">
        <v>132</v>
      </c>
    </row>
    <row r="68" spans="1:6" x14ac:dyDescent="0.25">
      <c r="A68">
        <v>786.2440185546875</v>
      </c>
      <c r="B68">
        <v>305.29998779296875</v>
      </c>
      <c r="F68">
        <v>82.75</v>
      </c>
    </row>
    <row r="69" spans="1:6" x14ac:dyDescent="0.25">
      <c r="A69">
        <v>786.2559814453125</v>
      </c>
      <c r="B69">
        <v>446.79998779296875</v>
      </c>
      <c r="F69">
        <v>93.5</v>
      </c>
    </row>
    <row r="70" spans="1:6" x14ac:dyDescent="0.25">
      <c r="A70">
        <v>786.26800537109375</v>
      </c>
      <c r="B70">
        <v>808.79998779296875</v>
      </c>
      <c r="F70">
        <v>156.69999694824219</v>
      </c>
    </row>
    <row r="71" spans="1:6" x14ac:dyDescent="0.25">
      <c r="A71">
        <v>786.281005859375</v>
      </c>
      <c r="B71">
        <v>1204</v>
      </c>
      <c r="F71">
        <v>30.75</v>
      </c>
    </row>
    <row r="72" spans="1:6" x14ac:dyDescent="0.25">
      <c r="A72">
        <v>786.29302978515625</v>
      </c>
      <c r="B72">
        <v>1831</v>
      </c>
      <c r="F72">
        <v>52.5</v>
      </c>
    </row>
    <row r="73" spans="1:6" x14ac:dyDescent="0.25">
      <c r="A73">
        <v>786.30499267578125</v>
      </c>
      <c r="B73">
        <v>6803</v>
      </c>
      <c r="F73">
        <f>AVERAGE(B$794:B$804)</f>
        <v>80.61363636363636</v>
      </c>
    </row>
    <row r="74" spans="1:6" x14ac:dyDescent="0.25">
      <c r="A74">
        <v>786.3170166015625</v>
      </c>
      <c r="B74">
        <v>33420</v>
      </c>
    </row>
    <row r="75" spans="1:6" x14ac:dyDescent="0.25">
      <c r="A75">
        <v>786.33001708984375</v>
      </c>
      <c r="B75">
        <v>93960</v>
      </c>
    </row>
    <row r="76" spans="1:6" x14ac:dyDescent="0.25">
      <c r="A76">
        <v>786.34197998046875</v>
      </c>
      <c r="B76">
        <v>135700</v>
      </c>
    </row>
    <row r="77" spans="1:6" x14ac:dyDescent="0.25">
      <c r="A77">
        <v>786.35400390625</v>
      </c>
      <c r="B77">
        <v>101700</v>
      </c>
    </row>
    <row r="78" spans="1:6" x14ac:dyDescent="0.25">
      <c r="A78">
        <v>786.36602783203125</v>
      </c>
      <c r="B78">
        <v>39320</v>
      </c>
    </row>
    <row r="79" spans="1:6" x14ac:dyDescent="0.25">
      <c r="A79">
        <v>786.3790283203125</v>
      </c>
      <c r="B79">
        <v>8732</v>
      </c>
    </row>
    <row r="80" spans="1:6" x14ac:dyDescent="0.25">
      <c r="A80">
        <v>786.3909912109375</v>
      </c>
      <c r="B80">
        <v>2124</v>
      </c>
    </row>
    <row r="81" spans="1:2" x14ac:dyDescent="0.25">
      <c r="A81">
        <v>786.40301513671875</v>
      </c>
      <c r="B81">
        <v>1085</v>
      </c>
    </row>
    <row r="82" spans="1:2" x14ac:dyDescent="0.25">
      <c r="A82">
        <v>786.41497802734375</v>
      </c>
      <c r="B82">
        <v>1047</v>
      </c>
    </row>
    <row r="83" spans="1:2" x14ac:dyDescent="0.25">
      <c r="A83">
        <v>786.427978515625</v>
      </c>
      <c r="B83">
        <v>942.20001220703125</v>
      </c>
    </row>
    <row r="84" spans="1:2" x14ac:dyDescent="0.25">
      <c r="A84">
        <v>786.44000244140625</v>
      </c>
      <c r="B84">
        <v>627.5</v>
      </c>
    </row>
    <row r="85" spans="1:2" x14ac:dyDescent="0.25">
      <c r="A85">
        <v>786.4520263671875</v>
      </c>
      <c r="B85">
        <v>345.79998779296875</v>
      </c>
    </row>
    <row r="86" spans="1:2" x14ac:dyDescent="0.25">
      <c r="A86">
        <v>786.4639892578125</v>
      </c>
      <c r="B86">
        <v>304.5</v>
      </c>
    </row>
    <row r="87" spans="1:2" x14ac:dyDescent="0.25">
      <c r="A87">
        <v>786.47698974609375</v>
      </c>
      <c r="B87">
        <v>337.29998779296875</v>
      </c>
    </row>
    <row r="88" spans="1:2" x14ac:dyDescent="0.25">
      <c r="A88">
        <v>786.489013671875</v>
      </c>
      <c r="B88">
        <v>308</v>
      </c>
    </row>
    <row r="89" spans="1:2" x14ac:dyDescent="0.25">
      <c r="A89">
        <v>786.5009765625</v>
      </c>
      <c r="B89">
        <v>257</v>
      </c>
    </row>
    <row r="90" spans="1:2" x14ac:dyDescent="0.25">
      <c r="A90">
        <v>786.51300048828125</v>
      </c>
      <c r="B90">
        <v>208.30000305175781</v>
      </c>
    </row>
    <row r="91" spans="1:2" x14ac:dyDescent="0.25">
      <c r="A91">
        <v>786.5260009765625</v>
      </c>
      <c r="B91">
        <v>165.80000305175781</v>
      </c>
    </row>
    <row r="92" spans="1:2" x14ac:dyDescent="0.25">
      <c r="A92">
        <v>786.53802490234375</v>
      </c>
      <c r="B92">
        <v>191.5</v>
      </c>
    </row>
    <row r="93" spans="1:2" x14ac:dyDescent="0.25">
      <c r="A93">
        <v>786.54998779296875</v>
      </c>
      <c r="B93">
        <v>225</v>
      </c>
    </row>
    <row r="94" spans="1:2" x14ac:dyDescent="0.25">
      <c r="A94">
        <v>786.56201171875</v>
      </c>
      <c r="B94">
        <v>246.69999694824219</v>
      </c>
    </row>
    <row r="95" spans="1:2" x14ac:dyDescent="0.25">
      <c r="A95">
        <v>786.57501220703125</v>
      </c>
      <c r="B95">
        <v>333</v>
      </c>
    </row>
    <row r="96" spans="1:2" x14ac:dyDescent="0.25">
      <c r="A96">
        <v>786.58697509765625</v>
      </c>
      <c r="B96">
        <v>411.70001220703125</v>
      </c>
    </row>
    <row r="97" spans="1:2" x14ac:dyDescent="0.25">
      <c r="A97">
        <v>786.5989990234375</v>
      </c>
      <c r="B97">
        <v>433.5</v>
      </c>
    </row>
    <row r="98" spans="1:2" x14ac:dyDescent="0.25">
      <c r="A98">
        <v>786.61102294921875</v>
      </c>
      <c r="B98">
        <v>384</v>
      </c>
    </row>
    <row r="99" spans="1:2" x14ac:dyDescent="0.25">
      <c r="A99">
        <v>786.62298583984375</v>
      </c>
      <c r="B99">
        <v>336.20001220703125</v>
      </c>
    </row>
    <row r="100" spans="1:2" x14ac:dyDescent="0.25">
      <c r="A100">
        <v>786.635986328125</v>
      </c>
      <c r="B100">
        <v>367</v>
      </c>
    </row>
    <row r="101" spans="1:2" x14ac:dyDescent="0.25">
      <c r="A101">
        <v>786.64801025390625</v>
      </c>
      <c r="B101">
        <v>349.5</v>
      </c>
    </row>
    <row r="102" spans="1:2" x14ac:dyDescent="0.25">
      <c r="A102">
        <v>786.65997314453125</v>
      </c>
      <c r="B102">
        <v>262.5</v>
      </c>
    </row>
    <row r="103" spans="1:2" x14ac:dyDescent="0.25">
      <c r="A103">
        <v>786.6719970703125</v>
      </c>
      <c r="B103">
        <v>207.80000305175781</v>
      </c>
    </row>
    <row r="104" spans="1:2" x14ac:dyDescent="0.25">
      <c r="A104">
        <v>786.68499755859375</v>
      </c>
      <c r="B104">
        <v>217</v>
      </c>
    </row>
    <row r="105" spans="1:2" x14ac:dyDescent="0.25">
      <c r="A105">
        <v>786.697021484375</v>
      </c>
      <c r="B105">
        <v>278.5</v>
      </c>
    </row>
    <row r="106" spans="1:2" x14ac:dyDescent="0.25">
      <c r="A106">
        <v>786.708984375</v>
      </c>
      <c r="B106">
        <v>347.5</v>
      </c>
    </row>
    <row r="107" spans="1:2" x14ac:dyDescent="0.25">
      <c r="A107">
        <v>786.72100830078125</v>
      </c>
      <c r="B107">
        <v>395.79998779296875</v>
      </c>
    </row>
    <row r="108" spans="1:2" x14ac:dyDescent="0.25">
      <c r="A108">
        <v>786.7340087890625</v>
      </c>
      <c r="B108">
        <v>412.20001220703125</v>
      </c>
    </row>
    <row r="109" spans="1:2" x14ac:dyDescent="0.25">
      <c r="A109">
        <v>786.7459716796875</v>
      </c>
      <c r="B109">
        <v>435.29998779296875</v>
      </c>
    </row>
    <row r="110" spans="1:2" x14ac:dyDescent="0.25">
      <c r="A110">
        <v>786.75799560546875</v>
      </c>
      <c r="B110">
        <v>567.5</v>
      </c>
    </row>
    <row r="111" spans="1:2" x14ac:dyDescent="0.25">
      <c r="A111">
        <v>786.77001953125</v>
      </c>
      <c r="B111">
        <v>762.5</v>
      </c>
    </row>
    <row r="112" spans="1:2" x14ac:dyDescent="0.25">
      <c r="A112">
        <v>786.78302001953125</v>
      </c>
      <c r="B112">
        <v>952.70001220703125</v>
      </c>
    </row>
    <row r="113" spans="1:2" x14ac:dyDescent="0.25">
      <c r="A113">
        <v>786.79498291015625</v>
      </c>
      <c r="B113">
        <v>1765</v>
      </c>
    </row>
    <row r="114" spans="1:2" x14ac:dyDescent="0.25">
      <c r="A114">
        <v>786.8070068359375</v>
      </c>
      <c r="B114">
        <v>6019</v>
      </c>
    </row>
    <row r="115" spans="1:2" x14ac:dyDescent="0.25">
      <c r="A115">
        <v>786.8189697265625</v>
      </c>
      <c r="B115">
        <v>26430</v>
      </c>
    </row>
    <row r="116" spans="1:2" x14ac:dyDescent="0.25">
      <c r="A116">
        <v>786.83197021484375</v>
      </c>
      <c r="B116">
        <v>69640</v>
      </c>
    </row>
    <row r="117" spans="1:2" x14ac:dyDescent="0.25">
      <c r="A117">
        <v>786.843994140625</v>
      </c>
      <c r="B117">
        <v>98850</v>
      </c>
    </row>
    <row r="118" spans="1:2" x14ac:dyDescent="0.25">
      <c r="A118">
        <v>786.85601806640625</v>
      </c>
      <c r="B118">
        <v>76990</v>
      </c>
    </row>
    <row r="119" spans="1:2" x14ac:dyDescent="0.25">
      <c r="A119">
        <v>786.86798095703125</v>
      </c>
      <c r="B119">
        <v>32710</v>
      </c>
    </row>
    <row r="120" spans="1:2" x14ac:dyDescent="0.25">
      <c r="A120">
        <v>786.8809814453125</v>
      </c>
      <c r="B120">
        <v>8046</v>
      </c>
    </row>
    <row r="121" spans="1:2" x14ac:dyDescent="0.25">
      <c r="A121">
        <v>786.89300537109375</v>
      </c>
      <c r="B121">
        <v>2033</v>
      </c>
    </row>
    <row r="122" spans="1:2" x14ac:dyDescent="0.25">
      <c r="A122">
        <v>786.905029296875</v>
      </c>
      <c r="B122">
        <v>983.5</v>
      </c>
    </row>
    <row r="123" spans="1:2" x14ac:dyDescent="0.25">
      <c r="A123">
        <v>786.9169921875</v>
      </c>
      <c r="B123">
        <v>802.29998779296875</v>
      </c>
    </row>
    <row r="124" spans="1:2" x14ac:dyDescent="0.25">
      <c r="A124">
        <v>786.92999267578125</v>
      </c>
      <c r="B124">
        <v>644.20001220703125</v>
      </c>
    </row>
    <row r="125" spans="1:2" x14ac:dyDescent="0.25">
      <c r="A125">
        <v>786.9420166015625</v>
      </c>
      <c r="B125">
        <v>376.79998779296875</v>
      </c>
    </row>
    <row r="126" spans="1:2" x14ac:dyDescent="0.25">
      <c r="A126">
        <v>786.9539794921875</v>
      </c>
      <c r="B126">
        <v>257</v>
      </c>
    </row>
    <row r="127" spans="1:2" x14ac:dyDescent="0.25">
      <c r="A127">
        <v>786.96600341796875</v>
      </c>
      <c r="B127">
        <v>320.5</v>
      </c>
    </row>
    <row r="128" spans="1:2" x14ac:dyDescent="0.25">
      <c r="A128">
        <v>786.97900390625</v>
      </c>
      <c r="B128">
        <v>355.5</v>
      </c>
    </row>
    <row r="129" spans="1:2" x14ac:dyDescent="0.25">
      <c r="A129">
        <v>786.99102783203125</v>
      </c>
      <c r="B129">
        <v>293.29998779296875</v>
      </c>
    </row>
    <row r="130" spans="1:2" x14ac:dyDescent="0.25">
      <c r="A130">
        <v>787.00299072265625</v>
      </c>
      <c r="B130">
        <v>284</v>
      </c>
    </row>
    <row r="131" spans="1:2" x14ac:dyDescent="0.25">
      <c r="A131">
        <v>787.0150146484375</v>
      </c>
      <c r="B131">
        <v>320</v>
      </c>
    </row>
    <row r="132" spans="1:2" x14ac:dyDescent="0.25">
      <c r="A132">
        <v>787.02801513671875</v>
      </c>
      <c r="B132">
        <v>284.79998779296875</v>
      </c>
    </row>
    <row r="133" spans="1:2" x14ac:dyDescent="0.25">
      <c r="A133">
        <v>787.03997802734375</v>
      </c>
      <c r="B133">
        <v>238</v>
      </c>
    </row>
    <row r="134" spans="1:2" x14ac:dyDescent="0.25">
      <c r="A134">
        <v>787.052001953125</v>
      </c>
      <c r="B134">
        <v>217.19999694824219</v>
      </c>
    </row>
    <row r="135" spans="1:2" x14ac:dyDescent="0.25">
      <c r="A135">
        <v>787.06402587890625</v>
      </c>
      <c r="B135">
        <v>219</v>
      </c>
    </row>
    <row r="136" spans="1:2" x14ac:dyDescent="0.25">
      <c r="A136">
        <v>787.0770263671875</v>
      </c>
      <c r="B136">
        <v>263</v>
      </c>
    </row>
    <row r="137" spans="1:2" x14ac:dyDescent="0.25">
      <c r="A137">
        <v>787.0889892578125</v>
      </c>
      <c r="B137">
        <v>352.29998779296875</v>
      </c>
    </row>
    <row r="138" spans="1:2" x14ac:dyDescent="0.25">
      <c r="A138">
        <v>787.10101318359375</v>
      </c>
      <c r="B138">
        <v>369.5</v>
      </c>
    </row>
    <row r="139" spans="1:2" x14ac:dyDescent="0.25">
      <c r="A139">
        <v>787.11297607421875</v>
      </c>
      <c r="B139">
        <v>288</v>
      </c>
    </row>
    <row r="140" spans="1:2" x14ac:dyDescent="0.25">
      <c r="A140">
        <v>787.1259765625</v>
      </c>
      <c r="B140">
        <v>216</v>
      </c>
    </row>
    <row r="141" spans="1:2" x14ac:dyDescent="0.25">
      <c r="A141">
        <v>787.13800048828125</v>
      </c>
      <c r="B141">
        <v>177.5</v>
      </c>
    </row>
    <row r="142" spans="1:2" x14ac:dyDescent="0.25">
      <c r="A142">
        <v>787.1500244140625</v>
      </c>
      <c r="B142">
        <v>203.5</v>
      </c>
    </row>
    <row r="143" spans="1:2" x14ac:dyDescent="0.25">
      <c r="A143">
        <v>787.1619873046875</v>
      </c>
      <c r="B143">
        <v>292.20001220703125</v>
      </c>
    </row>
    <row r="144" spans="1:2" x14ac:dyDescent="0.25">
      <c r="A144">
        <v>787.17498779296875</v>
      </c>
      <c r="B144">
        <v>369.70001220703125</v>
      </c>
    </row>
    <row r="145" spans="1:2" x14ac:dyDescent="0.25">
      <c r="A145">
        <v>787.18701171875</v>
      </c>
      <c r="B145">
        <v>394.5</v>
      </c>
    </row>
    <row r="146" spans="1:2" x14ac:dyDescent="0.25">
      <c r="A146">
        <v>787.198974609375</v>
      </c>
      <c r="B146">
        <v>420.20001220703125</v>
      </c>
    </row>
    <row r="147" spans="1:2" x14ac:dyDescent="0.25">
      <c r="A147">
        <v>787.21099853515625</v>
      </c>
      <c r="B147">
        <v>456.70001220703125</v>
      </c>
    </row>
    <row r="148" spans="1:2" x14ac:dyDescent="0.25">
      <c r="A148">
        <v>787.2239990234375</v>
      </c>
      <c r="B148">
        <v>483.79998779296875</v>
      </c>
    </row>
    <row r="149" spans="1:2" x14ac:dyDescent="0.25">
      <c r="A149">
        <v>787.23602294921875</v>
      </c>
      <c r="B149">
        <v>510</v>
      </c>
    </row>
    <row r="150" spans="1:2" x14ac:dyDescent="0.25">
      <c r="A150">
        <v>787.24798583984375</v>
      </c>
      <c r="B150">
        <v>535.5</v>
      </c>
    </row>
    <row r="151" spans="1:2" x14ac:dyDescent="0.25">
      <c r="A151">
        <v>787.260009765625</v>
      </c>
      <c r="B151">
        <v>607.5</v>
      </c>
    </row>
    <row r="152" spans="1:2" x14ac:dyDescent="0.25">
      <c r="A152">
        <v>787.27301025390625</v>
      </c>
      <c r="B152">
        <v>641.5</v>
      </c>
    </row>
    <row r="153" spans="1:2" x14ac:dyDescent="0.25">
      <c r="A153">
        <v>787.28497314453125</v>
      </c>
      <c r="B153">
        <v>761.5</v>
      </c>
    </row>
    <row r="154" spans="1:2" x14ac:dyDescent="0.25">
      <c r="A154">
        <v>787.2969970703125</v>
      </c>
      <c r="B154">
        <v>1425</v>
      </c>
    </row>
    <row r="155" spans="1:2" x14ac:dyDescent="0.25">
      <c r="A155">
        <v>787.30902099609375</v>
      </c>
      <c r="B155">
        <v>4588</v>
      </c>
    </row>
    <row r="156" spans="1:2" x14ac:dyDescent="0.25">
      <c r="A156">
        <v>787.322021484375</v>
      </c>
      <c r="B156">
        <v>19960</v>
      </c>
    </row>
    <row r="157" spans="1:2" x14ac:dyDescent="0.25">
      <c r="A157">
        <v>787.333984375</v>
      </c>
      <c r="B157">
        <v>53840</v>
      </c>
    </row>
    <row r="158" spans="1:2" x14ac:dyDescent="0.25">
      <c r="A158">
        <v>787.34600830078125</v>
      </c>
      <c r="B158">
        <v>79400</v>
      </c>
    </row>
    <row r="159" spans="1:2" x14ac:dyDescent="0.25">
      <c r="A159">
        <v>787.35797119140625</v>
      </c>
      <c r="B159">
        <v>64980</v>
      </c>
    </row>
    <row r="160" spans="1:2" x14ac:dyDescent="0.25">
      <c r="A160">
        <v>787.3709716796875</v>
      </c>
      <c r="B160">
        <v>29610</v>
      </c>
    </row>
    <row r="161" spans="1:2" x14ac:dyDescent="0.25">
      <c r="A161">
        <v>787.38299560546875</v>
      </c>
      <c r="B161">
        <v>8164</v>
      </c>
    </row>
    <row r="162" spans="1:2" x14ac:dyDescent="0.25">
      <c r="A162">
        <v>787.39501953125</v>
      </c>
      <c r="B162">
        <v>2110</v>
      </c>
    </row>
    <row r="163" spans="1:2" x14ac:dyDescent="0.25">
      <c r="A163">
        <v>787.406982421875</v>
      </c>
      <c r="B163">
        <v>834.20001220703125</v>
      </c>
    </row>
    <row r="164" spans="1:2" x14ac:dyDescent="0.25">
      <c r="A164">
        <v>787.41998291015625</v>
      </c>
      <c r="B164">
        <v>691.79998779296875</v>
      </c>
    </row>
    <row r="165" spans="1:2" x14ac:dyDescent="0.25">
      <c r="A165">
        <v>787.4320068359375</v>
      </c>
      <c r="B165">
        <v>597.29998779296875</v>
      </c>
    </row>
    <row r="166" spans="1:2" x14ac:dyDescent="0.25">
      <c r="A166">
        <v>787.4439697265625</v>
      </c>
      <c r="B166">
        <v>433.79998779296875</v>
      </c>
    </row>
    <row r="167" spans="1:2" x14ac:dyDescent="0.25">
      <c r="A167">
        <v>787.45599365234375</v>
      </c>
      <c r="B167">
        <v>317.20001220703125</v>
      </c>
    </row>
    <row r="168" spans="1:2" x14ac:dyDescent="0.25">
      <c r="A168">
        <v>787.468994140625</v>
      </c>
      <c r="B168">
        <v>291.29998779296875</v>
      </c>
    </row>
    <row r="169" spans="1:2" x14ac:dyDescent="0.25">
      <c r="A169">
        <v>787.48101806640625</v>
      </c>
      <c r="B169">
        <v>300.70001220703125</v>
      </c>
    </row>
    <row r="170" spans="1:2" x14ac:dyDescent="0.25">
      <c r="A170">
        <v>787.49298095703125</v>
      </c>
      <c r="B170">
        <v>252.5</v>
      </c>
    </row>
    <row r="171" spans="1:2" x14ac:dyDescent="0.25">
      <c r="A171">
        <v>787.5050048828125</v>
      </c>
      <c r="B171">
        <v>226.30000305175781</v>
      </c>
    </row>
    <row r="172" spans="1:2" x14ac:dyDescent="0.25">
      <c r="A172">
        <v>787.51800537109375</v>
      </c>
      <c r="B172">
        <v>247</v>
      </c>
    </row>
    <row r="173" spans="1:2" x14ac:dyDescent="0.25">
      <c r="A173">
        <v>787.530029296875</v>
      </c>
      <c r="B173">
        <v>269</v>
      </c>
    </row>
    <row r="174" spans="1:2" x14ac:dyDescent="0.25">
      <c r="A174">
        <v>787.5419921875</v>
      </c>
      <c r="B174">
        <v>265.79998779296875</v>
      </c>
    </row>
    <row r="175" spans="1:2" x14ac:dyDescent="0.25">
      <c r="A175">
        <v>787.55401611328125</v>
      </c>
      <c r="B175">
        <v>210.5</v>
      </c>
    </row>
    <row r="176" spans="1:2" x14ac:dyDescent="0.25">
      <c r="A176">
        <v>787.5670166015625</v>
      </c>
      <c r="B176">
        <v>197</v>
      </c>
    </row>
    <row r="177" spans="1:2" x14ac:dyDescent="0.25">
      <c r="A177">
        <v>787.5789794921875</v>
      </c>
      <c r="B177">
        <v>218.30000305175781</v>
      </c>
    </row>
    <row r="178" spans="1:2" x14ac:dyDescent="0.25">
      <c r="A178">
        <v>787.59100341796875</v>
      </c>
      <c r="B178">
        <v>210</v>
      </c>
    </row>
    <row r="179" spans="1:2" x14ac:dyDescent="0.25">
      <c r="A179">
        <v>787.60302734375</v>
      </c>
      <c r="B179">
        <v>256.5</v>
      </c>
    </row>
    <row r="180" spans="1:2" x14ac:dyDescent="0.25">
      <c r="A180">
        <v>787.61602783203125</v>
      </c>
      <c r="B180">
        <v>313.5</v>
      </c>
    </row>
    <row r="181" spans="1:2" x14ac:dyDescent="0.25">
      <c r="A181">
        <v>787.62799072265625</v>
      </c>
      <c r="B181">
        <v>303</v>
      </c>
    </row>
    <row r="182" spans="1:2" x14ac:dyDescent="0.25">
      <c r="A182">
        <v>787.6400146484375</v>
      </c>
      <c r="B182">
        <v>293.29998779296875</v>
      </c>
    </row>
    <row r="183" spans="1:2" x14ac:dyDescent="0.25">
      <c r="A183">
        <v>787.6519775390625</v>
      </c>
      <c r="B183">
        <v>298</v>
      </c>
    </row>
    <row r="184" spans="1:2" x14ac:dyDescent="0.25">
      <c r="A184">
        <v>787.66497802734375</v>
      </c>
      <c r="B184">
        <v>317</v>
      </c>
    </row>
    <row r="185" spans="1:2" x14ac:dyDescent="0.25">
      <c r="A185">
        <v>787.677001953125</v>
      </c>
      <c r="B185">
        <v>358.29998779296875</v>
      </c>
    </row>
    <row r="186" spans="1:2" x14ac:dyDescent="0.25">
      <c r="A186">
        <v>787.68902587890625</v>
      </c>
      <c r="B186">
        <v>328.29998779296875</v>
      </c>
    </row>
    <row r="187" spans="1:2" x14ac:dyDescent="0.25">
      <c r="A187">
        <v>787.70098876953125</v>
      </c>
      <c r="B187">
        <v>289.5</v>
      </c>
    </row>
    <row r="188" spans="1:2" x14ac:dyDescent="0.25">
      <c r="A188">
        <v>787.7139892578125</v>
      </c>
      <c r="B188">
        <v>377.70001220703125</v>
      </c>
    </row>
    <row r="189" spans="1:2" x14ac:dyDescent="0.25">
      <c r="A189">
        <v>787.72601318359375</v>
      </c>
      <c r="B189">
        <v>407.5</v>
      </c>
    </row>
    <row r="190" spans="1:2" x14ac:dyDescent="0.25">
      <c r="A190">
        <v>787.73797607421875</v>
      </c>
      <c r="B190">
        <v>294.5</v>
      </c>
    </row>
    <row r="191" spans="1:2" x14ac:dyDescent="0.25">
      <c r="A191">
        <v>787.75</v>
      </c>
      <c r="B191">
        <v>255.30000305175781</v>
      </c>
    </row>
    <row r="192" spans="1:2" x14ac:dyDescent="0.25">
      <c r="A192">
        <v>787.76300048828125</v>
      </c>
      <c r="B192">
        <v>423.20001220703125</v>
      </c>
    </row>
    <row r="193" spans="1:2" x14ac:dyDescent="0.25">
      <c r="A193">
        <v>787.7750244140625</v>
      </c>
      <c r="B193">
        <v>619.70001220703125</v>
      </c>
    </row>
    <row r="194" spans="1:2" x14ac:dyDescent="0.25">
      <c r="A194">
        <v>787.7869873046875</v>
      </c>
      <c r="B194">
        <v>773.20001220703125</v>
      </c>
    </row>
    <row r="195" spans="1:2" x14ac:dyDescent="0.25">
      <c r="A195">
        <v>787.79901123046875</v>
      </c>
      <c r="B195">
        <v>1240</v>
      </c>
    </row>
    <row r="196" spans="1:2" x14ac:dyDescent="0.25">
      <c r="A196">
        <v>787.81201171875</v>
      </c>
      <c r="B196">
        <v>4091</v>
      </c>
    </row>
    <row r="197" spans="1:2" x14ac:dyDescent="0.25">
      <c r="A197">
        <v>787.823974609375</v>
      </c>
      <c r="B197">
        <v>17350</v>
      </c>
    </row>
    <row r="198" spans="1:2" x14ac:dyDescent="0.25">
      <c r="A198">
        <v>787.83599853515625</v>
      </c>
      <c r="B198">
        <v>46660</v>
      </c>
    </row>
    <row r="199" spans="1:2" x14ac:dyDescent="0.25">
      <c r="A199">
        <v>787.8480224609375</v>
      </c>
      <c r="B199">
        <v>71140</v>
      </c>
    </row>
    <row r="200" spans="1:2" x14ac:dyDescent="0.25">
      <c r="A200">
        <v>787.86102294921875</v>
      </c>
      <c r="B200">
        <v>61850</v>
      </c>
    </row>
    <row r="201" spans="1:2" x14ac:dyDescent="0.25">
      <c r="A201">
        <v>787.87298583984375</v>
      </c>
      <c r="B201">
        <v>30790</v>
      </c>
    </row>
    <row r="202" spans="1:2" x14ac:dyDescent="0.25">
      <c r="A202">
        <v>787.885009765625</v>
      </c>
      <c r="B202">
        <v>9233</v>
      </c>
    </row>
    <row r="203" spans="1:2" x14ac:dyDescent="0.25">
      <c r="A203">
        <v>787.89697265625</v>
      </c>
      <c r="B203">
        <v>2237</v>
      </c>
    </row>
    <row r="204" spans="1:2" x14ac:dyDescent="0.25">
      <c r="A204">
        <v>787.90997314453125</v>
      </c>
      <c r="B204">
        <v>856.79998779296875</v>
      </c>
    </row>
    <row r="205" spans="1:2" x14ac:dyDescent="0.25">
      <c r="A205">
        <v>787.9219970703125</v>
      </c>
      <c r="B205">
        <v>623.70001220703125</v>
      </c>
    </row>
    <row r="206" spans="1:2" x14ac:dyDescent="0.25">
      <c r="A206">
        <v>787.93402099609375</v>
      </c>
      <c r="B206">
        <v>452</v>
      </c>
    </row>
    <row r="207" spans="1:2" x14ac:dyDescent="0.25">
      <c r="A207">
        <v>787.94598388671875</v>
      </c>
      <c r="B207">
        <v>351.5</v>
      </c>
    </row>
    <row r="208" spans="1:2" x14ac:dyDescent="0.25">
      <c r="A208">
        <v>787.958984375</v>
      </c>
      <c r="B208">
        <v>298.5</v>
      </c>
    </row>
    <row r="209" spans="1:2" x14ac:dyDescent="0.25">
      <c r="A209">
        <v>787.97100830078125</v>
      </c>
      <c r="B209">
        <v>212</v>
      </c>
    </row>
    <row r="210" spans="1:2" x14ac:dyDescent="0.25">
      <c r="A210">
        <v>787.98297119140625</v>
      </c>
      <c r="B210">
        <v>125.80000305175781</v>
      </c>
    </row>
    <row r="211" spans="1:2" x14ac:dyDescent="0.25">
      <c r="A211">
        <v>787.9949951171875</v>
      </c>
      <c r="B211">
        <v>165.5</v>
      </c>
    </row>
    <row r="212" spans="1:2" x14ac:dyDescent="0.25">
      <c r="A212">
        <v>788.00799560546875</v>
      </c>
      <c r="B212">
        <v>255.30000305175781</v>
      </c>
    </row>
    <row r="213" spans="1:2" x14ac:dyDescent="0.25">
      <c r="A213">
        <v>788.02001953125</v>
      </c>
      <c r="B213">
        <v>268.79998779296875</v>
      </c>
    </row>
    <row r="214" spans="1:2" x14ac:dyDescent="0.25">
      <c r="A214">
        <v>788.031982421875</v>
      </c>
      <c r="B214">
        <v>229.5</v>
      </c>
    </row>
    <row r="215" spans="1:2" x14ac:dyDescent="0.25">
      <c r="A215">
        <v>788.04400634765625</v>
      </c>
      <c r="B215">
        <v>189.30000305175781</v>
      </c>
    </row>
    <row r="216" spans="1:2" x14ac:dyDescent="0.25">
      <c r="A216">
        <v>788.0570068359375</v>
      </c>
      <c r="B216">
        <v>177.80000305175781</v>
      </c>
    </row>
    <row r="217" spans="1:2" x14ac:dyDescent="0.25">
      <c r="A217">
        <v>788.0689697265625</v>
      </c>
      <c r="B217">
        <v>174.80000305175781</v>
      </c>
    </row>
    <row r="218" spans="1:2" x14ac:dyDescent="0.25">
      <c r="A218">
        <v>788.08099365234375</v>
      </c>
      <c r="B218">
        <v>160.30000305175781</v>
      </c>
    </row>
    <row r="219" spans="1:2" x14ac:dyDescent="0.25">
      <c r="A219">
        <v>788.093994140625</v>
      </c>
      <c r="B219">
        <v>174.5</v>
      </c>
    </row>
    <row r="220" spans="1:2" x14ac:dyDescent="0.25">
      <c r="A220">
        <v>788.10601806640625</v>
      </c>
      <c r="B220">
        <v>205.30000305175781</v>
      </c>
    </row>
    <row r="221" spans="1:2" x14ac:dyDescent="0.25">
      <c r="A221">
        <v>788.11798095703125</v>
      </c>
      <c r="B221">
        <v>224.80000305175781</v>
      </c>
    </row>
    <row r="222" spans="1:2" x14ac:dyDescent="0.25">
      <c r="A222">
        <v>788.1300048828125</v>
      </c>
      <c r="B222">
        <v>278.29998779296875</v>
      </c>
    </row>
    <row r="223" spans="1:2" x14ac:dyDescent="0.25">
      <c r="A223">
        <v>788.14300537109375</v>
      </c>
      <c r="B223">
        <v>309.79998779296875</v>
      </c>
    </row>
    <row r="224" spans="1:2" x14ac:dyDescent="0.25">
      <c r="A224">
        <v>788.155029296875</v>
      </c>
      <c r="B224">
        <v>285.5</v>
      </c>
    </row>
    <row r="225" spans="1:2" x14ac:dyDescent="0.25">
      <c r="A225">
        <v>788.1669921875</v>
      </c>
      <c r="B225">
        <v>275</v>
      </c>
    </row>
    <row r="226" spans="1:2" x14ac:dyDescent="0.25">
      <c r="A226">
        <v>788.17901611328125</v>
      </c>
      <c r="B226">
        <v>242.80000305175781</v>
      </c>
    </row>
    <row r="227" spans="1:2" x14ac:dyDescent="0.25">
      <c r="A227">
        <v>788.1920166015625</v>
      </c>
      <c r="B227">
        <v>192</v>
      </c>
    </row>
    <row r="228" spans="1:2" x14ac:dyDescent="0.25">
      <c r="A228">
        <v>788.2039794921875</v>
      </c>
      <c r="B228">
        <v>174</v>
      </c>
    </row>
    <row r="229" spans="1:2" x14ac:dyDescent="0.25">
      <c r="A229">
        <v>788.21600341796875</v>
      </c>
      <c r="B229">
        <v>173.19999694824219</v>
      </c>
    </row>
    <row r="230" spans="1:2" x14ac:dyDescent="0.25">
      <c r="A230">
        <v>788.22802734375</v>
      </c>
      <c r="B230">
        <v>190</v>
      </c>
    </row>
    <row r="231" spans="1:2" x14ac:dyDescent="0.25">
      <c r="A231">
        <v>788.24102783203125</v>
      </c>
      <c r="B231">
        <v>204.69999694824219</v>
      </c>
    </row>
    <row r="232" spans="1:2" x14ac:dyDescent="0.25">
      <c r="A232">
        <v>788.25299072265625</v>
      </c>
      <c r="B232">
        <v>236.19999694824219</v>
      </c>
    </row>
    <row r="233" spans="1:2" x14ac:dyDescent="0.25">
      <c r="A233">
        <v>788.2650146484375</v>
      </c>
      <c r="B233">
        <v>367.5</v>
      </c>
    </row>
    <row r="234" spans="1:2" x14ac:dyDescent="0.25">
      <c r="A234">
        <v>788.2769775390625</v>
      </c>
      <c r="B234">
        <v>549</v>
      </c>
    </row>
    <row r="235" spans="1:2" x14ac:dyDescent="0.25">
      <c r="A235">
        <v>788.28997802734375</v>
      </c>
      <c r="B235">
        <v>789</v>
      </c>
    </row>
    <row r="236" spans="1:2" x14ac:dyDescent="0.25">
      <c r="A236">
        <v>788.302001953125</v>
      </c>
      <c r="B236">
        <v>1386</v>
      </c>
    </row>
    <row r="237" spans="1:2" x14ac:dyDescent="0.25">
      <c r="A237">
        <v>788.31402587890625</v>
      </c>
      <c r="B237">
        <v>3855</v>
      </c>
    </row>
    <row r="238" spans="1:2" x14ac:dyDescent="0.25">
      <c r="A238">
        <v>788.32598876953125</v>
      </c>
      <c r="B238">
        <v>14190</v>
      </c>
    </row>
    <row r="239" spans="1:2" x14ac:dyDescent="0.25">
      <c r="A239">
        <v>788.3389892578125</v>
      </c>
      <c r="B239">
        <v>37800</v>
      </c>
    </row>
    <row r="240" spans="1:2" x14ac:dyDescent="0.25">
      <c r="A240">
        <v>788.35101318359375</v>
      </c>
      <c r="B240">
        <v>58730</v>
      </c>
    </row>
    <row r="241" spans="1:2" x14ac:dyDescent="0.25">
      <c r="A241">
        <v>788.36297607421875</v>
      </c>
      <c r="B241">
        <v>51860</v>
      </c>
    </row>
    <row r="242" spans="1:2" x14ac:dyDescent="0.25">
      <c r="A242">
        <v>788.375</v>
      </c>
      <c r="B242">
        <v>26210</v>
      </c>
    </row>
    <row r="243" spans="1:2" x14ac:dyDescent="0.25">
      <c r="A243">
        <v>788.38800048828125</v>
      </c>
      <c r="B243">
        <v>8241</v>
      </c>
    </row>
    <row r="244" spans="1:2" x14ac:dyDescent="0.25">
      <c r="A244">
        <v>788.4000244140625</v>
      </c>
      <c r="B244">
        <v>2208</v>
      </c>
    </row>
    <row r="245" spans="1:2" x14ac:dyDescent="0.25">
      <c r="A245">
        <v>788.4119873046875</v>
      </c>
      <c r="B245">
        <v>906.29998779296875</v>
      </c>
    </row>
    <row r="246" spans="1:2" x14ac:dyDescent="0.25">
      <c r="A246">
        <v>788.42401123046875</v>
      </c>
      <c r="B246">
        <v>714</v>
      </c>
    </row>
    <row r="247" spans="1:2" x14ac:dyDescent="0.25">
      <c r="A247">
        <v>788.43701171875</v>
      </c>
      <c r="B247">
        <v>481.29998779296875</v>
      </c>
    </row>
    <row r="248" spans="1:2" x14ac:dyDescent="0.25">
      <c r="A248">
        <v>788.448974609375</v>
      </c>
      <c r="B248">
        <v>289.79998779296875</v>
      </c>
    </row>
    <row r="249" spans="1:2" x14ac:dyDescent="0.25">
      <c r="A249">
        <v>788.46099853515625</v>
      </c>
      <c r="B249">
        <v>220.80000305175781</v>
      </c>
    </row>
    <row r="250" spans="1:2" x14ac:dyDescent="0.25">
      <c r="A250">
        <v>788.4739990234375</v>
      </c>
      <c r="B250">
        <v>211.5</v>
      </c>
    </row>
    <row r="251" spans="1:2" x14ac:dyDescent="0.25">
      <c r="A251">
        <v>788.48602294921875</v>
      </c>
      <c r="B251">
        <v>247.30000305175781</v>
      </c>
    </row>
    <row r="252" spans="1:2" x14ac:dyDescent="0.25">
      <c r="A252">
        <v>788.49798583984375</v>
      </c>
      <c r="B252">
        <v>256</v>
      </c>
    </row>
    <row r="253" spans="1:2" x14ac:dyDescent="0.25">
      <c r="A253">
        <v>788.510009765625</v>
      </c>
      <c r="B253">
        <v>227.69999694824219</v>
      </c>
    </row>
    <row r="254" spans="1:2" x14ac:dyDescent="0.25">
      <c r="A254">
        <v>788.52301025390625</v>
      </c>
      <c r="B254">
        <v>250.19999694824219</v>
      </c>
    </row>
    <row r="255" spans="1:2" x14ac:dyDescent="0.25">
      <c r="A255">
        <v>788.53497314453125</v>
      </c>
      <c r="B255">
        <v>253</v>
      </c>
    </row>
    <row r="256" spans="1:2" x14ac:dyDescent="0.25">
      <c r="A256">
        <v>788.5469970703125</v>
      </c>
      <c r="B256">
        <v>174.19999694824219</v>
      </c>
    </row>
    <row r="257" spans="1:2" x14ac:dyDescent="0.25">
      <c r="A257">
        <v>788.55902099609375</v>
      </c>
      <c r="B257">
        <v>139.5</v>
      </c>
    </row>
    <row r="258" spans="1:2" x14ac:dyDescent="0.25">
      <c r="A258">
        <v>788.572021484375</v>
      </c>
      <c r="B258">
        <v>141.80000305175781</v>
      </c>
    </row>
    <row r="259" spans="1:2" x14ac:dyDescent="0.25">
      <c r="A259">
        <v>788.583984375</v>
      </c>
      <c r="B259">
        <v>132.30000305175781</v>
      </c>
    </row>
    <row r="260" spans="1:2" x14ac:dyDescent="0.25">
      <c r="A260">
        <v>788.59600830078125</v>
      </c>
      <c r="B260">
        <v>191.80000305175781</v>
      </c>
    </row>
    <row r="261" spans="1:2" x14ac:dyDescent="0.25">
      <c r="A261">
        <v>788.60797119140625</v>
      </c>
      <c r="B261">
        <v>270.79998779296875</v>
      </c>
    </row>
    <row r="262" spans="1:2" x14ac:dyDescent="0.25">
      <c r="A262">
        <v>788.6209716796875</v>
      </c>
      <c r="B262">
        <v>269.20001220703125</v>
      </c>
    </row>
    <row r="263" spans="1:2" x14ac:dyDescent="0.25">
      <c r="A263">
        <v>788.63299560546875</v>
      </c>
      <c r="B263">
        <v>239.30000305175781</v>
      </c>
    </row>
    <row r="264" spans="1:2" x14ac:dyDescent="0.25">
      <c r="A264">
        <v>788.64501953125</v>
      </c>
      <c r="B264">
        <v>253</v>
      </c>
    </row>
    <row r="265" spans="1:2" x14ac:dyDescent="0.25">
      <c r="A265">
        <v>788.656982421875</v>
      </c>
      <c r="B265">
        <v>302</v>
      </c>
    </row>
    <row r="266" spans="1:2" x14ac:dyDescent="0.25">
      <c r="A266">
        <v>788.66998291015625</v>
      </c>
      <c r="B266">
        <v>283.5</v>
      </c>
    </row>
    <row r="267" spans="1:2" x14ac:dyDescent="0.25">
      <c r="A267">
        <v>788.6820068359375</v>
      </c>
      <c r="B267">
        <v>199.5</v>
      </c>
    </row>
    <row r="268" spans="1:2" x14ac:dyDescent="0.25">
      <c r="A268">
        <v>788.6939697265625</v>
      </c>
      <c r="B268">
        <v>160</v>
      </c>
    </row>
    <row r="269" spans="1:2" x14ac:dyDescent="0.25">
      <c r="A269">
        <v>788.70599365234375</v>
      </c>
      <c r="B269">
        <v>160.69999694824219</v>
      </c>
    </row>
    <row r="270" spans="1:2" x14ac:dyDescent="0.25">
      <c r="A270">
        <v>788.718994140625</v>
      </c>
      <c r="B270">
        <v>169</v>
      </c>
    </row>
    <row r="271" spans="1:2" x14ac:dyDescent="0.25">
      <c r="A271">
        <v>788.73101806640625</v>
      </c>
      <c r="B271">
        <v>224.30000305175781</v>
      </c>
    </row>
    <row r="272" spans="1:2" x14ac:dyDescent="0.25">
      <c r="A272">
        <v>788.74298095703125</v>
      </c>
      <c r="B272">
        <v>318.5</v>
      </c>
    </row>
    <row r="273" spans="1:2" x14ac:dyDescent="0.25">
      <c r="A273">
        <v>788.7550048828125</v>
      </c>
      <c r="B273">
        <v>361</v>
      </c>
    </row>
    <row r="274" spans="1:2" x14ac:dyDescent="0.25">
      <c r="A274">
        <v>788.76800537109375</v>
      </c>
      <c r="B274">
        <v>345</v>
      </c>
    </row>
    <row r="275" spans="1:2" x14ac:dyDescent="0.25">
      <c r="A275">
        <v>788.780029296875</v>
      </c>
      <c r="B275">
        <v>397.29998779296875</v>
      </c>
    </row>
    <row r="276" spans="1:2" x14ac:dyDescent="0.25">
      <c r="A276">
        <v>788.7919921875</v>
      </c>
      <c r="B276">
        <v>640.5</v>
      </c>
    </row>
    <row r="277" spans="1:2" x14ac:dyDescent="0.25">
      <c r="A277">
        <v>788.80499267578125</v>
      </c>
      <c r="B277">
        <v>1148</v>
      </c>
    </row>
    <row r="278" spans="1:2" x14ac:dyDescent="0.25">
      <c r="A278">
        <v>788.8170166015625</v>
      </c>
      <c r="B278">
        <v>3228</v>
      </c>
    </row>
    <row r="279" spans="1:2" x14ac:dyDescent="0.25">
      <c r="A279">
        <v>788.8289794921875</v>
      </c>
      <c r="B279">
        <v>11740</v>
      </c>
    </row>
    <row r="280" spans="1:2" x14ac:dyDescent="0.25">
      <c r="A280">
        <v>788.84100341796875</v>
      </c>
      <c r="B280">
        <v>30220</v>
      </c>
    </row>
    <row r="281" spans="1:2" x14ac:dyDescent="0.25">
      <c r="A281">
        <v>788.85400390625</v>
      </c>
      <c r="B281">
        <v>45600</v>
      </c>
    </row>
    <row r="282" spans="1:2" x14ac:dyDescent="0.25">
      <c r="A282">
        <v>788.86602783203125</v>
      </c>
      <c r="B282">
        <v>39980</v>
      </c>
    </row>
    <row r="283" spans="1:2" x14ac:dyDescent="0.25">
      <c r="A283">
        <v>788.87799072265625</v>
      </c>
      <c r="B283">
        <v>20830</v>
      </c>
    </row>
    <row r="284" spans="1:2" x14ac:dyDescent="0.25">
      <c r="A284">
        <v>788.8900146484375</v>
      </c>
      <c r="B284">
        <v>6825</v>
      </c>
    </row>
    <row r="285" spans="1:2" x14ac:dyDescent="0.25">
      <c r="A285">
        <v>788.90301513671875</v>
      </c>
      <c r="B285">
        <v>1806</v>
      </c>
    </row>
    <row r="286" spans="1:2" x14ac:dyDescent="0.25">
      <c r="A286">
        <v>788.91497802734375</v>
      </c>
      <c r="B286">
        <v>770.20001220703125</v>
      </c>
    </row>
    <row r="287" spans="1:2" x14ac:dyDescent="0.25">
      <c r="A287">
        <v>788.927001953125</v>
      </c>
      <c r="B287">
        <v>550.29998779296875</v>
      </c>
    </row>
    <row r="288" spans="1:2" x14ac:dyDescent="0.25">
      <c r="A288">
        <v>788.93902587890625</v>
      </c>
      <c r="B288">
        <v>473.70001220703125</v>
      </c>
    </row>
    <row r="289" spans="1:2" x14ac:dyDescent="0.25">
      <c r="A289">
        <v>788.9520263671875</v>
      </c>
      <c r="B289">
        <v>380</v>
      </c>
    </row>
    <row r="290" spans="1:2" x14ac:dyDescent="0.25">
      <c r="A290">
        <v>788.9639892578125</v>
      </c>
      <c r="B290">
        <v>238.5</v>
      </c>
    </row>
    <row r="291" spans="1:2" x14ac:dyDescent="0.25">
      <c r="A291">
        <v>788.97601318359375</v>
      </c>
      <c r="B291">
        <v>165.80000305175781</v>
      </c>
    </row>
    <row r="292" spans="1:2" x14ac:dyDescent="0.25">
      <c r="A292">
        <v>788.98797607421875</v>
      </c>
      <c r="B292">
        <v>160</v>
      </c>
    </row>
    <row r="293" spans="1:2" x14ac:dyDescent="0.25">
      <c r="A293">
        <v>789.0009765625</v>
      </c>
      <c r="B293">
        <v>163</v>
      </c>
    </row>
    <row r="294" spans="1:2" x14ac:dyDescent="0.25">
      <c r="A294">
        <v>789.01300048828125</v>
      </c>
      <c r="B294">
        <v>148.19999694824219</v>
      </c>
    </row>
    <row r="295" spans="1:2" x14ac:dyDescent="0.25">
      <c r="A295">
        <v>789.0250244140625</v>
      </c>
      <c r="B295">
        <v>143.30000305175781</v>
      </c>
    </row>
    <row r="296" spans="1:2" x14ac:dyDescent="0.25">
      <c r="A296">
        <v>789.0369873046875</v>
      </c>
      <c r="B296">
        <v>126.80000305175781</v>
      </c>
    </row>
    <row r="297" spans="1:2" x14ac:dyDescent="0.25">
      <c r="A297">
        <v>789.04998779296875</v>
      </c>
      <c r="B297">
        <v>105</v>
      </c>
    </row>
    <row r="298" spans="1:2" x14ac:dyDescent="0.25">
      <c r="A298">
        <v>789.06201171875</v>
      </c>
      <c r="B298">
        <v>137.30000305175781</v>
      </c>
    </row>
    <row r="299" spans="1:2" x14ac:dyDescent="0.25">
      <c r="A299">
        <v>789.073974609375</v>
      </c>
      <c r="B299">
        <v>169.80000305175781</v>
      </c>
    </row>
    <row r="300" spans="1:2" x14ac:dyDescent="0.25">
      <c r="A300">
        <v>789.08599853515625</v>
      </c>
      <c r="B300">
        <v>158.5</v>
      </c>
    </row>
    <row r="301" spans="1:2" x14ac:dyDescent="0.25">
      <c r="A301">
        <v>789.0989990234375</v>
      </c>
      <c r="B301">
        <v>155</v>
      </c>
    </row>
    <row r="302" spans="1:2" x14ac:dyDescent="0.25">
      <c r="A302">
        <v>789.11102294921875</v>
      </c>
      <c r="B302">
        <v>157.69999694824219</v>
      </c>
    </row>
    <row r="303" spans="1:2" x14ac:dyDescent="0.25">
      <c r="A303">
        <v>789.12298583984375</v>
      </c>
      <c r="B303">
        <v>150.80000305175781</v>
      </c>
    </row>
    <row r="304" spans="1:2" x14ac:dyDescent="0.25">
      <c r="A304">
        <v>789.135986328125</v>
      </c>
      <c r="B304">
        <v>202</v>
      </c>
    </row>
    <row r="305" spans="1:2" x14ac:dyDescent="0.25">
      <c r="A305">
        <v>789.14801025390625</v>
      </c>
      <c r="B305">
        <v>249.80000305175781</v>
      </c>
    </row>
    <row r="306" spans="1:2" x14ac:dyDescent="0.25">
      <c r="A306">
        <v>789.15997314453125</v>
      </c>
      <c r="B306">
        <v>203.80000305175781</v>
      </c>
    </row>
    <row r="307" spans="1:2" x14ac:dyDescent="0.25">
      <c r="A307">
        <v>789.1719970703125</v>
      </c>
      <c r="B307">
        <v>198.19999694824219</v>
      </c>
    </row>
    <row r="308" spans="1:2" x14ac:dyDescent="0.25">
      <c r="A308">
        <v>789.18499755859375</v>
      </c>
      <c r="B308">
        <v>248.5</v>
      </c>
    </row>
    <row r="309" spans="1:2" x14ac:dyDescent="0.25">
      <c r="A309">
        <v>789.197021484375</v>
      </c>
      <c r="B309">
        <v>227.30000305175781</v>
      </c>
    </row>
    <row r="310" spans="1:2" x14ac:dyDescent="0.25">
      <c r="A310">
        <v>789.208984375</v>
      </c>
      <c r="B310">
        <v>193</v>
      </c>
    </row>
    <row r="311" spans="1:2" x14ac:dyDescent="0.25">
      <c r="A311">
        <v>789.22100830078125</v>
      </c>
      <c r="B311">
        <v>191.30000305175781</v>
      </c>
    </row>
    <row r="312" spans="1:2" x14ac:dyDescent="0.25">
      <c r="A312">
        <v>789.2340087890625</v>
      </c>
      <c r="B312">
        <v>204.5</v>
      </c>
    </row>
    <row r="313" spans="1:2" x14ac:dyDescent="0.25">
      <c r="A313">
        <v>789.2459716796875</v>
      </c>
      <c r="B313">
        <v>246.5</v>
      </c>
    </row>
    <row r="314" spans="1:2" x14ac:dyDescent="0.25">
      <c r="A314">
        <v>789.25799560546875</v>
      </c>
      <c r="B314">
        <v>294.70001220703125</v>
      </c>
    </row>
    <row r="315" spans="1:2" x14ac:dyDescent="0.25">
      <c r="A315">
        <v>789.27099609375</v>
      </c>
      <c r="B315">
        <v>325.70001220703125</v>
      </c>
    </row>
    <row r="316" spans="1:2" x14ac:dyDescent="0.25">
      <c r="A316">
        <v>789.28302001953125</v>
      </c>
      <c r="B316">
        <v>352.70001220703125</v>
      </c>
    </row>
    <row r="317" spans="1:2" x14ac:dyDescent="0.25">
      <c r="A317">
        <v>789.29498291015625</v>
      </c>
      <c r="B317">
        <v>545.5</v>
      </c>
    </row>
    <row r="318" spans="1:2" x14ac:dyDescent="0.25">
      <c r="A318">
        <v>789.3070068359375</v>
      </c>
      <c r="B318">
        <v>1218</v>
      </c>
    </row>
    <row r="319" spans="1:2" x14ac:dyDescent="0.25">
      <c r="A319">
        <v>789.32000732421875</v>
      </c>
      <c r="B319">
        <v>3500</v>
      </c>
    </row>
    <row r="320" spans="1:2" x14ac:dyDescent="0.25">
      <c r="A320">
        <v>789.33197021484375</v>
      </c>
      <c r="B320">
        <v>10380</v>
      </c>
    </row>
    <row r="321" spans="1:2" x14ac:dyDescent="0.25">
      <c r="A321">
        <v>789.343994140625</v>
      </c>
      <c r="B321">
        <v>23870</v>
      </c>
    </row>
    <row r="322" spans="1:2" x14ac:dyDescent="0.25">
      <c r="A322">
        <v>789.35601806640625</v>
      </c>
      <c r="B322">
        <v>35890</v>
      </c>
    </row>
    <row r="323" spans="1:2" x14ac:dyDescent="0.25">
      <c r="A323">
        <v>789.3690185546875</v>
      </c>
      <c r="B323">
        <v>32930</v>
      </c>
    </row>
    <row r="324" spans="1:2" x14ac:dyDescent="0.25">
      <c r="A324">
        <v>789.3809814453125</v>
      </c>
      <c r="B324">
        <v>18190</v>
      </c>
    </row>
    <row r="325" spans="1:2" x14ac:dyDescent="0.25">
      <c r="A325">
        <v>789.39300537109375</v>
      </c>
      <c r="B325">
        <v>6612</v>
      </c>
    </row>
    <row r="326" spans="1:2" x14ac:dyDescent="0.25">
      <c r="A326">
        <v>789.405029296875</v>
      </c>
      <c r="B326">
        <v>2181</v>
      </c>
    </row>
    <row r="327" spans="1:2" x14ac:dyDescent="0.25">
      <c r="A327">
        <v>789.41802978515625</v>
      </c>
      <c r="B327">
        <v>841.5</v>
      </c>
    </row>
    <row r="328" spans="1:2" x14ac:dyDescent="0.25">
      <c r="A328">
        <v>789.42999267578125</v>
      </c>
      <c r="B328">
        <v>390</v>
      </c>
    </row>
    <row r="329" spans="1:2" x14ac:dyDescent="0.25">
      <c r="A329">
        <v>789.4420166015625</v>
      </c>
      <c r="B329">
        <v>253.80000305175781</v>
      </c>
    </row>
    <row r="330" spans="1:2" x14ac:dyDescent="0.25">
      <c r="A330">
        <v>789.4539794921875</v>
      </c>
      <c r="B330">
        <v>273</v>
      </c>
    </row>
    <row r="331" spans="1:2" x14ac:dyDescent="0.25">
      <c r="A331">
        <v>789.46697998046875</v>
      </c>
      <c r="B331">
        <v>280.5</v>
      </c>
    </row>
    <row r="332" spans="1:2" x14ac:dyDescent="0.25">
      <c r="A332">
        <v>789.47900390625</v>
      </c>
      <c r="B332">
        <v>191.80000305175781</v>
      </c>
    </row>
    <row r="333" spans="1:2" x14ac:dyDescent="0.25">
      <c r="A333">
        <v>789.49102783203125</v>
      </c>
      <c r="B333">
        <v>145.5</v>
      </c>
    </row>
    <row r="334" spans="1:2" x14ac:dyDescent="0.25">
      <c r="A334">
        <v>789.5040283203125</v>
      </c>
      <c r="B334">
        <v>187.5</v>
      </c>
    </row>
    <row r="335" spans="1:2" x14ac:dyDescent="0.25">
      <c r="A335">
        <v>789.5159912109375</v>
      </c>
      <c r="B335">
        <v>207.19999694824219</v>
      </c>
    </row>
    <row r="336" spans="1:2" x14ac:dyDescent="0.25">
      <c r="A336">
        <v>789.52801513671875</v>
      </c>
      <c r="B336">
        <v>178.5</v>
      </c>
    </row>
    <row r="337" spans="1:2" x14ac:dyDescent="0.25">
      <c r="A337">
        <v>789.53997802734375</v>
      </c>
      <c r="B337">
        <v>119.80000305175781</v>
      </c>
    </row>
    <row r="338" spans="1:2" x14ac:dyDescent="0.25">
      <c r="A338">
        <v>789.552978515625</v>
      </c>
      <c r="B338">
        <v>77.75</v>
      </c>
    </row>
    <row r="339" spans="1:2" x14ac:dyDescent="0.25">
      <c r="A339">
        <v>789.56500244140625</v>
      </c>
      <c r="B339">
        <v>73.75</v>
      </c>
    </row>
    <row r="340" spans="1:2" x14ac:dyDescent="0.25">
      <c r="A340">
        <v>789.5770263671875</v>
      </c>
      <c r="B340">
        <v>93.75</v>
      </c>
    </row>
    <row r="341" spans="1:2" x14ac:dyDescent="0.25">
      <c r="A341">
        <v>789.5889892578125</v>
      </c>
      <c r="B341">
        <v>115.30000305175781</v>
      </c>
    </row>
    <row r="342" spans="1:2" x14ac:dyDescent="0.25">
      <c r="A342">
        <v>789.60198974609375</v>
      </c>
      <c r="B342">
        <v>113</v>
      </c>
    </row>
    <row r="343" spans="1:2" x14ac:dyDescent="0.25">
      <c r="A343">
        <v>789.614013671875</v>
      </c>
      <c r="B343">
        <v>135</v>
      </c>
    </row>
    <row r="344" spans="1:2" x14ac:dyDescent="0.25">
      <c r="A344">
        <v>789.6259765625</v>
      </c>
      <c r="B344">
        <v>225.19999694824219</v>
      </c>
    </row>
    <row r="345" spans="1:2" x14ac:dyDescent="0.25">
      <c r="A345">
        <v>789.63800048828125</v>
      </c>
      <c r="B345">
        <v>299.29998779296875</v>
      </c>
    </row>
    <row r="346" spans="1:2" x14ac:dyDescent="0.25">
      <c r="A346">
        <v>789.6510009765625</v>
      </c>
      <c r="B346">
        <v>267.79998779296875</v>
      </c>
    </row>
    <row r="347" spans="1:2" x14ac:dyDescent="0.25">
      <c r="A347">
        <v>789.66302490234375</v>
      </c>
      <c r="B347">
        <v>234</v>
      </c>
    </row>
    <row r="348" spans="1:2" x14ac:dyDescent="0.25">
      <c r="A348">
        <v>789.67498779296875</v>
      </c>
      <c r="B348">
        <v>229.30000305175781</v>
      </c>
    </row>
    <row r="349" spans="1:2" x14ac:dyDescent="0.25">
      <c r="A349">
        <v>789.68798828125</v>
      </c>
      <c r="B349">
        <v>285.29998779296875</v>
      </c>
    </row>
    <row r="350" spans="1:2" x14ac:dyDescent="0.25">
      <c r="A350">
        <v>789.70001220703125</v>
      </c>
      <c r="B350">
        <v>408.5</v>
      </c>
    </row>
    <row r="351" spans="1:2" x14ac:dyDescent="0.25">
      <c r="A351">
        <v>789.71197509765625</v>
      </c>
      <c r="B351">
        <v>387.5</v>
      </c>
    </row>
    <row r="352" spans="1:2" x14ac:dyDescent="0.25">
      <c r="A352">
        <v>789.7239990234375</v>
      </c>
      <c r="B352">
        <v>283.5</v>
      </c>
    </row>
    <row r="353" spans="1:2" x14ac:dyDescent="0.25">
      <c r="A353">
        <v>789.73699951171875</v>
      </c>
      <c r="B353">
        <v>243.30000305175781</v>
      </c>
    </row>
    <row r="354" spans="1:2" x14ac:dyDescent="0.25">
      <c r="A354">
        <v>789.7490234375</v>
      </c>
      <c r="B354">
        <v>215.5</v>
      </c>
    </row>
    <row r="355" spans="1:2" x14ac:dyDescent="0.25">
      <c r="A355">
        <v>789.760986328125</v>
      </c>
      <c r="B355">
        <v>233.5</v>
      </c>
    </row>
    <row r="356" spans="1:2" x14ac:dyDescent="0.25">
      <c r="A356">
        <v>789.77301025390625</v>
      </c>
      <c r="B356">
        <v>338.79998779296875</v>
      </c>
    </row>
    <row r="357" spans="1:2" x14ac:dyDescent="0.25">
      <c r="A357">
        <v>789.7860107421875</v>
      </c>
      <c r="B357">
        <v>525.5</v>
      </c>
    </row>
    <row r="358" spans="1:2" x14ac:dyDescent="0.25">
      <c r="A358">
        <v>789.7979736328125</v>
      </c>
      <c r="B358">
        <v>754.79998779296875</v>
      </c>
    </row>
    <row r="359" spans="1:2" x14ac:dyDescent="0.25">
      <c r="A359">
        <v>789.80999755859375</v>
      </c>
      <c r="B359">
        <v>1033</v>
      </c>
    </row>
    <row r="360" spans="1:2" x14ac:dyDescent="0.25">
      <c r="A360">
        <v>789.822998046875</v>
      </c>
      <c r="B360">
        <v>2422</v>
      </c>
    </row>
    <row r="361" spans="1:2" x14ac:dyDescent="0.25">
      <c r="A361">
        <v>789.83502197265625</v>
      </c>
      <c r="B361">
        <v>8922</v>
      </c>
    </row>
    <row r="362" spans="1:2" x14ac:dyDescent="0.25">
      <c r="A362">
        <v>789.84698486328125</v>
      </c>
      <c r="B362">
        <v>24270</v>
      </c>
    </row>
    <row r="363" spans="1:2" x14ac:dyDescent="0.25">
      <c r="A363">
        <v>789.8590087890625</v>
      </c>
      <c r="B363">
        <v>39190</v>
      </c>
    </row>
    <row r="364" spans="1:2" x14ac:dyDescent="0.25">
      <c r="A364">
        <v>789.87200927734375</v>
      </c>
      <c r="B364">
        <v>36440</v>
      </c>
    </row>
    <row r="365" spans="1:2" x14ac:dyDescent="0.25">
      <c r="A365">
        <v>789.88397216796875</v>
      </c>
      <c r="B365">
        <v>19450</v>
      </c>
    </row>
    <row r="366" spans="1:2" x14ac:dyDescent="0.25">
      <c r="A366">
        <v>789.89599609375</v>
      </c>
      <c r="B366">
        <v>6608</v>
      </c>
    </row>
    <row r="367" spans="1:2" x14ac:dyDescent="0.25">
      <c r="A367">
        <v>789.90802001953125</v>
      </c>
      <c r="B367">
        <v>2265</v>
      </c>
    </row>
    <row r="368" spans="1:2" x14ac:dyDescent="0.25">
      <c r="A368">
        <v>789.9210205078125</v>
      </c>
      <c r="B368">
        <v>1058</v>
      </c>
    </row>
    <row r="369" spans="1:2" x14ac:dyDescent="0.25">
      <c r="A369">
        <v>789.9329833984375</v>
      </c>
      <c r="B369">
        <v>645.70001220703125</v>
      </c>
    </row>
    <row r="370" spans="1:2" x14ac:dyDescent="0.25">
      <c r="A370">
        <v>789.94500732421875</v>
      </c>
      <c r="B370">
        <v>420</v>
      </c>
    </row>
    <row r="371" spans="1:2" x14ac:dyDescent="0.25">
      <c r="A371">
        <v>789.95697021484375</v>
      </c>
      <c r="B371">
        <v>278.5</v>
      </c>
    </row>
    <row r="372" spans="1:2" x14ac:dyDescent="0.25">
      <c r="A372">
        <v>789.969970703125</v>
      </c>
      <c r="B372">
        <v>242</v>
      </c>
    </row>
    <row r="373" spans="1:2" x14ac:dyDescent="0.25">
      <c r="A373">
        <v>789.98199462890625</v>
      </c>
      <c r="B373">
        <v>235.30000305175781</v>
      </c>
    </row>
    <row r="374" spans="1:2" x14ac:dyDescent="0.25">
      <c r="A374">
        <v>789.9940185546875</v>
      </c>
      <c r="B374">
        <v>214.80000305175781</v>
      </c>
    </row>
    <row r="375" spans="1:2" x14ac:dyDescent="0.25">
      <c r="A375">
        <v>790.00701904296875</v>
      </c>
      <c r="B375">
        <v>158.69999694824219</v>
      </c>
    </row>
    <row r="376" spans="1:2" x14ac:dyDescent="0.25">
      <c r="A376">
        <v>790.01898193359375</v>
      </c>
      <c r="B376">
        <v>138.80000305175781</v>
      </c>
    </row>
    <row r="377" spans="1:2" x14ac:dyDescent="0.25">
      <c r="A377">
        <v>790.031005859375</v>
      </c>
      <c r="B377">
        <v>145.80000305175781</v>
      </c>
    </row>
    <row r="378" spans="1:2" x14ac:dyDescent="0.25">
      <c r="A378">
        <v>790.04302978515625</v>
      </c>
      <c r="B378">
        <v>164.5</v>
      </c>
    </row>
    <row r="379" spans="1:2" x14ac:dyDescent="0.25">
      <c r="A379">
        <v>790.0560302734375</v>
      </c>
      <c r="B379">
        <v>175.5</v>
      </c>
    </row>
    <row r="380" spans="1:2" x14ac:dyDescent="0.25">
      <c r="A380">
        <v>790.0679931640625</v>
      </c>
      <c r="B380">
        <v>143.5</v>
      </c>
    </row>
    <row r="381" spans="1:2" x14ac:dyDescent="0.25">
      <c r="A381">
        <v>790.08001708984375</v>
      </c>
      <c r="B381">
        <v>158.5</v>
      </c>
    </row>
    <row r="382" spans="1:2" x14ac:dyDescent="0.25">
      <c r="A382">
        <v>790.09197998046875</v>
      </c>
      <c r="B382">
        <v>199</v>
      </c>
    </row>
    <row r="383" spans="1:2" x14ac:dyDescent="0.25">
      <c r="A383">
        <v>790.10498046875</v>
      </c>
      <c r="B383">
        <v>178</v>
      </c>
    </row>
    <row r="384" spans="1:2" x14ac:dyDescent="0.25">
      <c r="A384">
        <v>790.11700439453125</v>
      </c>
      <c r="B384">
        <v>150.5</v>
      </c>
    </row>
    <row r="385" spans="1:2" x14ac:dyDescent="0.25">
      <c r="A385">
        <v>790.1290283203125</v>
      </c>
      <c r="B385">
        <v>142.5</v>
      </c>
    </row>
    <row r="386" spans="1:2" x14ac:dyDescent="0.25">
      <c r="A386">
        <v>790.14202880859375</v>
      </c>
      <c r="B386">
        <v>138.5</v>
      </c>
    </row>
    <row r="387" spans="1:2" x14ac:dyDescent="0.25">
      <c r="A387">
        <v>790.15399169921875</v>
      </c>
      <c r="B387">
        <v>117</v>
      </c>
    </row>
    <row r="388" spans="1:2" x14ac:dyDescent="0.25">
      <c r="A388">
        <v>790.166015625</v>
      </c>
      <c r="B388">
        <v>108.69999694824219</v>
      </c>
    </row>
    <row r="389" spans="1:2" x14ac:dyDescent="0.25">
      <c r="A389">
        <v>790.177978515625</v>
      </c>
      <c r="B389">
        <v>174.5</v>
      </c>
    </row>
    <row r="390" spans="1:2" x14ac:dyDescent="0.25">
      <c r="A390">
        <v>790.19097900390625</v>
      </c>
      <c r="B390">
        <v>209.80000305175781</v>
      </c>
    </row>
    <row r="391" spans="1:2" x14ac:dyDescent="0.25">
      <c r="A391">
        <v>790.2030029296875</v>
      </c>
      <c r="B391">
        <v>141.5</v>
      </c>
    </row>
    <row r="392" spans="1:2" x14ac:dyDescent="0.25">
      <c r="A392">
        <v>790.21502685546875</v>
      </c>
      <c r="B392">
        <v>84.75</v>
      </c>
    </row>
    <row r="393" spans="1:2" x14ac:dyDescent="0.25">
      <c r="A393">
        <v>790.22698974609375</v>
      </c>
      <c r="B393">
        <v>84</v>
      </c>
    </row>
    <row r="394" spans="1:2" x14ac:dyDescent="0.25">
      <c r="A394">
        <v>790.239990234375</v>
      </c>
      <c r="B394">
        <v>135</v>
      </c>
    </row>
    <row r="395" spans="1:2" x14ac:dyDescent="0.25">
      <c r="A395">
        <v>790.25201416015625</v>
      </c>
      <c r="B395">
        <v>265.79998779296875</v>
      </c>
    </row>
    <row r="396" spans="1:2" x14ac:dyDescent="0.25">
      <c r="A396">
        <v>790.26397705078125</v>
      </c>
      <c r="B396">
        <v>351</v>
      </c>
    </row>
    <row r="397" spans="1:2" x14ac:dyDescent="0.25">
      <c r="A397">
        <v>790.2769775390625</v>
      </c>
      <c r="B397">
        <v>344.5</v>
      </c>
    </row>
    <row r="398" spans="1:2" x14ac:dyDescent="0.25">
      <c r="A398">
        <v>790.28900146484375</v>
      </c>
      <c r="B398">
        <v>433.20001220703125</v>
      </c>
    </row>
    <row r="399" spans="1:2" x14ac:dyDescent="0.25">
      <c r="A399">
        <v>790.301025390625</v>
      </c>
      <c r="B399">
        <v>599</v>
      </c>
    </row>
    <row r="400" spans="1:2" x14ac:dyDescent="0.25">
      <c r="A400">
        <v>790.31298828125</v>
      </c>
      <c r="B400">
        <v>1039</v>
      </c>
    </row>
    <row r="401" spans="1:2" x14ac:dyDescent="0.25">
      <c r="A401">
        <v>790.32598876953125</v>
      </c>
      <c r="B401">
        <v>2959</v>
      </c>
    </row>
    <row r="402" spans="1:2" x14ac:dyDescent="0.25">
      <c r="A402">
        <v>790.3380126953125</v>
      </c>
      <c r="B402">
        <v>10310</v>
      </c>
    </row>
    <row r="403" spans="1:2" x14ac:dyDescent="0.25">
      <c r="A403">
        <v>790.3499755859375</v>
      </c>
      <c r="B403">
        <v>28150</v>
      </c>
    </row>
    <row r="404" spans="1:2" x14ac:dyDescent="0.25">
      <c r="A404">
        <v>790.36199951171875</v>
      </c>
      <c r="B404">
        <v>47900</v>
      </c>
    </row>
    <row r="405" spans="1:2" x14ac:dyDescent="0.25">
      <c r="A405">
        <v>790.375</v>
      </c>
      <c r="B405">
        <v>47190</v>
      </c>
    </row>
    <row r="406" spans="1:2" x14ac:dyDescent="0.25">
      <c r="A406">
        <v>790.38702392578125</v>
      </c>
      <c r="B406">
        <v>26090</v>
      </c>
    </row>
    <row r="407" spans="1:2" x14ac:dyDescent="0.25">
      <c r="A407">
        <v>790.39898681640625</v>
      </c>
      <c r="B407">
        <v>8518</v>
      </c>
    </row>
    <row r="408" spans="1:2" x14ac:dyDescent="0.25">
      <c r="A408">
        <v>790.4119873046875</v>
      </c>
      <c r="B408">
        <v>2397</v>
      </c>
    </row>
    <row r="409" spans="1:2" x14ac:dyDescent="0.25">
      <c r="A409">
        <v>790.42401123046875</v>
      </c>
      <c r="B409">
        <v>894.70001220703125</v>
      </c>
    </row>
    <row r="410" spans="1:2" x14ac:dyDescent="0.25">
      <c r="A410">
        <v>790.43597412109375</v>
      </c>
      <c r="B410">
        <v>552</v>
      </c>
    </row>
    <row r="411" spans="1:2" x14ac:dyDescent="0.25">
      <c r="A411">
        <v>790.447998046875</v>
      </c>
      <c r="B411">
        <v>390</v>
      </c>
    </row>
    <row r="412" spans="1:2" x14ac:dyDescent="0.25">
      <c r="A412">
        <v>790.46099853515625</v>
      </c>
      <c r="B412">
        <v>308.29998779296875</v>
      </c>
    </row>
    <row r="413" spans="1:2" x14ac:dyDescent="0.25">
      <c r="A413">
        <v>790.4730224609375</v>
      </c>
      <c r="B413">
        <v>348</v>
      </c>
    </row>
    <row r="414" spans="1:2" x14ac:dyDescent="0.25">
      <c r="A414">
        <v>790.4849853515625</v>
      </c>
      <c r="B414">
        <v>328.29998779296875</v>
      </c>
    </row>
    <row r="415" spans="1:2" x14ac:dyDescent="0.25">
      <c r="A415">
        <v>790.49700927734375</v>
      </c>
      <c r="B415">
        <v>285.5</v>
      </c>
    </row>
    <row r="416" spans="1:2" x14ac:dyDescent="0.25">
      <c r="A416">
        <v>790.510009765625</v>
      </c>
      <c r="B416">
        <v>284.79998779296875</v>
      </c>
    </row>
    <row r="417" spans="1:2" x14ac:dyDescent="0.25">
      <c r="A417">
        <v>790.52197265625</v>
      </c>
      <c r="B417">
        <v>247.80000305175781</v>
      </c>
    </row>
    <row r="418" spans="1:2" x14ac:dyDescent="0.25">
      <c r="A418">
        <v>790.53399658203125</v>
      </c>
      <c r="B418">
        <v>198.19999694824219</v>
      </c>
    </row>
    <row r="419" spans="1:2" x14ac:dyDescent="0.25">
      <c r="A419">
        <v>790.5469970703125</v>
      </c>
      <c r="B419">
        <v>205.5</v>
      </c>
    </row>
    <row r="420" spans="1:2" x14ac:dyDescent="0.25">
      <c r="A420">
        <v>790.55902099609375</v>
      </c>
      <c r="B420">
        <v>224</v>
      </c>
    </row>
    <row r="421" spans="1:2" x14ac:dyDescent="0.25">
      <c r="A421">
        <v>790.57098388671875</v>
      </c>
      <c r="B421">
        <v>201.5</v>
      </c>
    </row>
    <row r="422" spans="1:2" x14ac:dyDescent="0.25">
      <c r="A422">
        <v>790.5830078125</v>
      </c>
      <c r="B422">
        <v>178</v>
      </c>
    </row>
    <row r="423" spans="1:2" x14ac:dyDescent="0.25">
      <c r="A423">
        <v>790.59600830078125</v>
      </c>
      <c r="B423">
        <v>152.80000305175781</v>
      </c>
    </row>
    <row r="424" spans="1:2" x14ac:dyDescent="0.25">
      <c r="A424">
        <v>790.60797119140625</v>
      </c>
      <c r="B424">
        <v>136.69999694824219</v>
      </c>
    </row>
    <row r="425" spans="1:2" x14ac:dyDescent="0.25">
      <c r="A425">
        <v>790.6199951171875</v>
      </c>
      <c r="B425">
        <v>163</v>
      </c>
    </row>
    <row r="426" spans="1:2" x14ac:dyDescent="0.25">
      <c r="A426">
        <v>790.63299560546875</v>
      </c>
      <c r="B426">
        <v>201.5</v>
      </c>
    </row>
    <row r="427" spans="1:2" x14ac:dyDescent="0.25">
      <c r="A427">
        <v>790.64501953125</v>
      </c>
      <c r="B427">
        <v>223.69999694824219</v>
      </c>
    </row>
    <row r="428" spans="1:2" x14ac:dyDescent="0.25">
      <c r="A428">
        <v>790.656982421875</v>
      </c>
      <c r="B428">
        <v>245.30000305175781</v>
      </c>
    </row>
    <row r="429" spans="1:2" x14ac:dyDescent="0.25">
      <c r="A429">
        <v>790.66900634765625</v>
      </c>
      <c r="B429">
        <v>298.5</v>
      </c>
    </row>
    <row r="430" spans="1:2" x14ac:dyDescent="0.25">
      <c r="A430">
        <v>790.6820068359375</v>
      </c>
      <c r="B430">
        <v>283.5</v>
      </c>
    </row>
    <row r="431" spans="1:2" x14ac:dyDescent="0.25">
      <c r="A431">
        <v>790.6939697265625</v>
      </c>
      <c r="B431">
        <v>187.69999694824219</v>
      </c>
    </row>
    <row r="432" spans="1:2" x14ac:dyDescent="0.25">
      <c r="A432">
        <v>790.70599365234375</v>
      </c>
      <c r="B432">
        <v>169.19999694824219</v>
      </c>
    </row>
    <row r="433" spans="1:2" x14ac:dyDescent="0.25">
      <c r="A433">
        <v>790.718017578125</v>
      </c>
      <c r="B433">
        <v>252.5</v>
      </c>
    </row>
    <row r="434" spans="1:2" x14ac:dyDescent="0.25">
      <c r="A434">
        <v>790.73101806640625</v>
      </c>
      <c r="B434">
        <v>369.5</v>
      </c>
    </row>
    <row r="435" spans="1:2" x14ac:dyDescent="0.25">
      <c r="A435">
        <v>790.74298095703125</v>
      </c>
      <c r="B435">
        <v>412.20001220703125</v>
      </c>
    </row>
    <row r="436" spans="1:2" x14ac:dyDescent="0.25">
      <c r="A436">
        <v>790.7550048828125</v>
      </c>
      <c r="B436">
        <v>364.29998779296875</v>
      </c>
    </row>
    <row r="437" spans="1:2" x14ac:dyDescent="0.25">
      <c r="A437">
        <v>790.76800537109375</v>
      </c>
      <c r="B437">
        <v>332.5</v>
      </c>
    </row>
    <row r="438" spans="1:2" x14ac:dyDescent="0.25">
      <c r="A438">
        <v>790.780029296875</v>
      </c>
      <c r="B438">
        <v>332.5</v>
      </c>
    </row>
    <row r="439" spans="1:2" x14ac:dyDescent="0.25">
      <c r="A439">
        <v>790.7919921875</v>
      </c>
      <c r="B439">
        <v>353</v>
      </c>
    </row>
    <row r="440" spans="1:2" x14ac:dyDescent="0.25">
      <c r="A440">
        <v>790.80401611328125</v>
      </c>
      <c r="B440">
        <v>416</v>
      </c>
    </row>
    <row r="441" spans="1:2" x14ac:dyDescent="0.25">
      <c r="A441">
        <v>790.8170166015625</v>
      </c>
      <c r="B441">
        <v>689.29998779296875</v>
      </c>
    </row>
    <row r="442" spans="1:2" x14ac:dyDescent="0.25">
      <c r="A442">
        <v>790.8289794921875</v>
      </c>
      <c r="B442">
        <v>2410</v>
      </c>
    </row>
    <row r="443" spans="1:2" x14ac:dyDescent="0.25">
      <c r="A443">
        <v>790.84100341796875</v>
      </c>
      <c r="B443">
        <v>10970</v>
      </c>
    </row>
    <row r="444" spans="1:2" x14ac:dyDescent="0.25">
      <c r="A444">
        <v>790.85302734375</v>
      </c>
      <c r="B444">
        <v>34290</v>
      </c>
    </row>
    <row r="445" spans="1:2" x14ac:dyDescent="0.25">
      <c r="A445">
        <v>790.86602783203125</v>
      </c>
      <c r="B445">
        <v>58790</v>
      </c>
    </row>
    <row r="446" spans="1:2" x14ac:dyDescent="0.25">
      <c r="A446">
        <v>790.87799072265625</v>
      </c>
      <c r="B446">
        <v>55890</v>
      </c>
    </row>
    <row r="447" spans="1:2" x14ac:dyDescent="0.25">
      <c r="A447">
        <v>790.8900146484375</v>
      </c>
      <c r="B447">
        <v>30970</v>
      </c>
    </row>
    <row r="448" spans="1:2" x14ac:dyDescent="0.25">
      <c r="A448">
        <v>790.90301513671875</v>
      </c>
      <c r="B448">
        <v>10950</v>
      </c>
    </row>
    <row r="449" spans="1:2" x14ac:dyDescent="0.25">
      <c r="A449">
        <v>790.91497802734375</v>
      </c>
      <c r="B449">
        <v>2961</v>
      </c>
    </row>
    <row r="450" spans="1:2" x14ac:dyDescent="0.25">
      <c r="A450">
        <v>790.927001953125</v>
      </c>
      <c r="B450">
        <v>909.5</v>
      </c>
    </row>
    <row r="451" spans="1:2" x14ac:dyDescent="0.25">
      <c r="A451">
        <v>790.93902587890625</v>
      </c>
      <c r="B451">
        <v>614.79998779296875</v>
      </c>
    </row>
    <row r="452" spans="1:2" x14ac:dyDescent="0.25">
      <c r="A452">
        <v>790.9520263671875</v>
      </c>
      <c r="B452">
        <v>607.20001220703125</v>
      </c>
    </row>
    <row r="453" spans="1:2" x14ac:dyDescent="0.25">
      <c r="A453">
        <v>790.9639892578125</v>
      </c>
      <c r="B453">
        <v>483.79998779296875</v>
      </c>
    </row>
    <row r="454" spans="1:2" x14ac:dyDescent="0.25">
      <c r="A454">
        <v>790.97601318359375</v>
      </c>
      <c r="B454">
        <v>322.79998779296875</v>
      </c>
    </row>
    <row r="455" spans="1:2" x14ac:dyDescent="0.25">
      <c r="A455">
        <v>790.989013671875</v>
      </c>
      <c r="B455">
        <v>214</v>
      </c>
    </row>
    <row r="456" spans="1:2" x14ac:dyDescent="0.25">
      <c r="A456">
        <v>791.0009765625</v>
      </c>
      <c r="B456">
        <v>174.19999694824219</v>
      </c>
    </row>
    <row r="457" spans="1:2" x14ac:dyDescent="0.25">
      <c r="A457">
        <v>791.01300048828125</v>
      </c>
      <c r="B457">
        <v>220</v>
      </c>
    </row>
    <row r="458" spans="1:2" x14ac:dyDescent="0.25">
      <c r="A458">
        <v>791.0250244140625</v>
      </c>
      <c r="B458">
        <v>246.69999694824219</v>
      </c>
    </row>
    <row r="459" spans="1:2" x14ac:dyDescent="0.25">
      <c r="A459">
        <v>791.03802490234375</v>
      </c>
      <c r="B459">
        <v>198.5</v>
      </c>
    </row>
    <row r="460" spans="1:2" x14ac:dyDescent="0.25">
      <c r="A460">
        <v>791.04998779296875</v>
      </c>
      <c r="B460">
        <v>166</v>
      </c>
    </row>
    <row r="461" spans="1:2" x14ac:dyDescent="0.25">
      <c r="A461">
        <v>791.06201171875</v>
      </c>
      <c r="B461">
        <v>166.30000305175781</v>
      </c>
    </row>
    <row r="462" spans="1:2" x14ac:dyDescent="0.25">
      <c r="A462">
        <v>791.073974609375</v>
      </c>
      <c r="B462">
        <v>196.19999694824219</v>
      </c>
    </row>
    <row r="463" spans="1:2" x14ac:dyDescent="0.25">
      <c r="A463">
        <v>791.08697509765625</v>
      </c>
      <c r="B463">
        <v>203.5</v>
      </c>
    </row>
    <row r="464" spans="1:2" x14ac:dyDescent="0.25">
      <c r="A464">
        <v>791.0989990234375</v>
      </c>
      <c r="B464">
        <v>159.30000305175781</v>
      </c>
    </row>
    <row r="465" spans="1:2" x14ac:dyDescent="0.25">
      <c r="A465">
        <v>791.11102294921875</v>
      </c>
      <c r="B465">
        <v>179</v>
      </c>
    </row>
    <row r="466" spans="1:2" x14ac:dyDescent="0.25">
      <c r="A466">
        <v>791.1240234375</v>
      </c>
      <c r="B466">
        <v>215.5</v>
      </c>
    </row>
    <row r="467" spans="1:2" x14ac:dyDescent="0.25">
      <c r="A467">
        <v>791.135986328125</v>
      </c>
      <c r="B467">
        <v>166</v>
      </c>
    </row>
    <row r="468" spans="1:2" x14ac:dyDescent="0.25">
      <c r="A468">
        <v>791.14801025390625</v>
      </c>
      <c r="B468">
        <v>140</v>
      </c>
    </row>
    <row r="469" spans="1:2" x14ac:dyDescent="0.25">
      <c r="A469">
        <v>791.15997314453125</v>
      </c>
      <c r="B469">
        <v>159.5</v>
      </c>
    </row>
    <row r="470" spans="1:2" x14ac:dyDescent="0.25">
      <c r="A470">
        <v>791.1729736328125</v>
      </c>
      <c r="B470">
        <v>155.5</v>
      </c>
    </row>
    <row r="471" spans="1:2" x14ac:dyDescent="0.25">
      <c r="A471">
        <v>791.18499755859375</v>
      </c>
      <c r="B471">
        <v>171</v>
      </c>
    </row>
    <row r="472" spans="1:2" x14ac:dyDescent="0.25">
      <c r="A472">
        <v>791.197021484375</v>
      </c>
      <c r="B472">
        <v>225.5</v>
      </c>
    </row>
    <row r="473" spans="1:2" x14ac:dyDescent="0.25">
      <c r="A473">
        <v>791.21002197265625</v>
      </c>
      <c r="B473">
        <v>222</v>
      </c>
    </row>
    <row r="474" spans="1:2" x14ac:dyDescent="0.25">
      <c r="A474">
        <v>791.22198486328125</v>
      </c>
      <c r="B474">
        <v>138</v>
      </c>
    </row>
    <row r="475" spans="1:2" x14ac:dyDescent="0.25">
      <c r="A475">
        <v>791.2340087890625</v>
      </c>
      <c r="B475">
        <v>122.5</v>
      </c>
    </row>
    <row r="476" spans="1:2" x14ac:dyDescent="0.25">
      <c r="A476">
        <v>791.2459716796875</v>
      </c>
      <c r="B476">
        <v>231.5</v>
      </c>
    </row>
    <row r="477" spans="1:2" x14ac:dyDescent="0.25">
      <c r="A477">
        <v>791.25897216796875</v>
      </c>
      <c r="B477">
        <v>302.5</v>
      </c>
    </row>
    <row r="478" spans="1:2" x14ac:dyDescent="0.25">
      <c r="A478">
        <v>791.27099609375</v>
      </c>
      <c r="B478">
        <v>291.5</v>
      </c>
    </row>
    <row r="479" spans="1:2" x14ac:dyDescent="0.25">
      <c r="A479">
        <v>791.28302001953125</v>
      </c>
      <c r="B479">
        <v>360.29998779296875</v>
      </c>
    </row>
    <row r="480" spans="1:2" x14ac:dyDescent="0.25">
      <c r="A480">
        <v>791.2960205078125</v>
      </c>
      <c r="B480">
        <v>431.29998779296875</v>
      </c>
    </row>
    <row r="481" spans="1:2" x14ac:dyDescent="0.25">
      <c r="A481">
        <v>791.3079833984375</v>
      </c>
      <c r="B481">
        <v>456.5</v>
      </c>
    </row>
    <row r="482" spans="1:2" x14ac:dyDescent="0.25">
      <c r="A482">
        <v>791.32000732421875</v>
      </c>
      <c r="B482">
        <v>793.5</v>
      </c>
    </row>
    <row r="483" spans="1:2" x14ac:dyDescent="0.25">
      <c r="A483">
        <v>791.33197021484375</v>
      </c>
      <c r="B483">
        <v>2797</v>
      </c>
    </row>
    <row r="484" spans="1:2" x14ac:dyDescent="0.25">
      <c r="A484">
        <v>791.344970703125</v>
      </c>
      <c r="B484">
        <v>12290</v>
      </c>
    </row>
    <row r="485" spans="1:2" x14ac:dyDescent="0.25">
      <c r="A485">
        <v>791.35699462890625</v>
      </c>
      <c r="B485">
        <v>35780</v>
      </c>
    </row>
    <row r="486" spans="1:2" x14ac:dyDescent="0.25">
      <c r="A486">
        <v>791.3690185546875</v>
      </c>
      <c r="B486">
        <v>57470</v>
      </c>
    </row>
    <row r="487" spans="1:2" x14ac:dyDescent="0.25">
      <c r="A487">
        <v>791.3809814453125</v>
      </c>
      <c r="B487">
        <v>51980</v>
      </c>
    </row>
    <row r="488" spans="1:2" x14ac:dyDescent="0.25">
      <c r="A488">
        <v>791.39398193359375</v>
      </c>
      <c r="B488">
        <v>27910</v>
      </c>
    </row>
    <row r="489" spans="1:2" x14ac:dyDescent="0.25">
      <c r="A489">
        <v>791.406005859375</v>
      </c>
      <c r="B489">
        <v>9617</v>
      </c>
    </row>
    <row r="490" spans="1:2" x14ac:dyDescent="0.25">
      <c r="A490">
        <v>791.41802978515625</v>
      </c>
      <c r="B490">
        <v>2520</v>
      </c>
    </row>
    <row r="491" spans="1:2" x14ac:dyDescent="0.25">
      <c r="A491">
        <v>791.4310302734375</v>
      </c>
      <c r="B491">
        <v>818.79998779296875</v>
      </c>
    </row>
    <row r="492" spans="1:2" x14ac:dyDescent="0.25">
      <c r="A492">
        <v>791.4429931640625</v>
      </c>
      <c r="B492">
        <v>542.5</v>
      </c>
    </row>
    <row r="493" spans="1:2" x14ac:dyDescent="0.25">
      <c r="A493">
        <v>791.45501708984375</v>
      </c>
      <c r="B493">
        <v>509</v>
      </c>
    </row>
    <row r="494" spans="1:2" x14ac:dyDescent="0.25">
      <c r="A494">
        <v>791.46697998046875</v>
      </c>
      <c r="B494">
        <v>336.20001220703125</v>
      </c>
    </row>
    <row r="495" spans="1:2" x14ac:dyDescent="0.25">
      <c r="A495">
        <v>791.47998046875</v>
      </c>
      <c r="B495">
        <v>148.5</v>
      </c>
    </row>
    <row r="496" spans="1:2" x14ac:dyDescent="0.25">
      <c r="A496">
        <v>791.49200439453125</v>
      </c>
      <c r="B496">
        <v>95.25</v>
      </c>
    </row>
    <row r="497" spans="1:2" x14ac:dyDescent="0.25">
      <c r="A497">
        <v>791.5040283203125</v>
      </c>
      <c r="B497">
        <v>154</v>
      </c>
    </row>
    <row r="498" spans="1:2" x14ac:dyDescent="0.25">
      <c r="A498">
        <v>791.51702880859375</v>
      </c>
      <c r="B498">
        <v>211.80000305175781</v>
      </c>
    </row>
    <row r="499" spans="1:2" x14ac:dyDescent="0.25">
      <c r="A499">
        <v>791.52899169921875</v>
      </c>
      <c r="B499">
        <v>178.5</v>
      </c>
    </row>
    <row r="500" spans="1:2" x14ac:dyDescent="0.25">
      <c r="A500">
        <v>791.541015625</v>
      </c>
      <c r="B500">
        <v>131</v>
      </c>
    </row>
    <row r="501" spans="1:2" x14ac:dyDescent="0.25">
      <c r="A501">
        <v>791.552978515625</v>
      </c>
      <c r="B501">
        <v>115.30000305175781</v>
      </c>
    </row>
    <row r="502" spans="1:2" x14ac:dyDescent="0.25">
      <c r="A502">
        <v>791.56597900390625</v>
      </c>
      <c r="B502">
        <v>115.5</v>
      </c>
    </row>
    <row r="503" spans="1:2" x14ac:dyDescent="0.25">
      <c r="A503">
        <v>791.5780029296875</v>
      </c>
      <c r="B503">
        <v>160.5</v>
      </c>
    </row>
    <row r="504" spans="1:2" x14ac:dyDescent="0.25">
      <c r="A504">
        <v>791.59002685546875</v>
      </c>
      <c r="B504">
        <v>200.19999694824219</v>
      </c>
    </row>
    <row r="505" spans="1:2" x14ac:dyDescent="0.25">
      <c r="A505">
        <v>791.60302734375</v>
      </c>
      <c r="B505">
        <v>170.19999694824219</v>
      </c>
    </row>
    <row r="506" spans="1:2" x14ac:dyDescent="0.25">
      <c r="A506">
        <v>791.614990234375</v>
      </c>
      <c r="B506">
        <v>126.80000305175781</v>
      </c>
    </row>
    <row r="507" spans="1:2" x14ac:dyDescent="0.25">
      <c r="A507">
        <v>791.62701416015625</v>
      </c>
      <c r="B507">
        <v>133</v>
      </c>
    </row>
    <row r="508" spans="1:2" x14ac:dyDescent="0.25">
      <c r="A508">
        <v>791.63897705078125</v>
      </c>
      <c r="B508">
        <v>187.30000305175781</v>
      </c>
    </row>
    <row r="509" spans="1:2" x14ac:dyDescent="0.25">
      <c r="A509">
        <v>791.6519775390625</v>
      </c>
      <c r="B509">
        <v>230.80000305175781</v>
      </c>
    </row>
    <row r="510" spans="1:2" x14ac:dyDescent="0.25">
      <c r="A510">
        <v>791.66400146484375</v>
      </c>
      <c r="B510">
        <v>221.69999694824219</v>
      </c>
    </row>
    <row r="511" spans="1:2" x14ac:dyDescent="0.25">
      <c r="A511">
        <v>791.676025390625</v>
      </c>
      <c r="B511">
        <v>170.5</v>
      </c>
    </row>
    <row r="512" spans="1:2" x14ac:dyDescent="0.25">
      <c r="A512">
        <v>791.68902587890625</v>
      </c>
      <c r="B512">
        <v>130.30000305175781</v>
      </c>
    </row>
    <row r="513" spans="1:2" x14ac:dyDescent="0.25">
      <c r="A513">
        <v>791.70098876953125</v>
      </c>
      <c r="B513">
        <v>175.80000305175781</v>
      </c>
    </row>
    <row r="514" spans="1:2" x14ac:dyDescent="0.25">
      <c r="A514">
        <v>791.7130126953125</v>
      </c>
      <c r="B514">
        <v>214.80000305175781</v>
      </c>
    </row>
    <row r="515" spans="1:2" x14ac:dyDescent="0.25">
      <c r="A515">
        <v>791.7249755859375</v>
      </c>
      <c r="B515">
        <v>197.5</v>
      </c>
    </row>
    <row r="516" spans="1:2" x14ac:dyDescent="0.25">
      <c r="A516">
        <v>791.73797607421875</v>
      </c>
      <c r="B516">
        <v>250.19999694824219</v>
      </c>
    </row>
    <row r="517" spans="1:2" x14ac:dyDescent="0.25">
      <c r="A517">
        <v>791.75</v>
      </c>
      <c r="B517">
        <v>294.70001220703125</v>
      </c>
    </row>
    <row r="518" spans="1:2" x14ac:dyDescent="0.25">
      <c r="A518">
        <v>791.76202392578125</v>
      </c>
      <c r="B518">
        <v>314.29998779296875</v>
      </c>
    </row>
    <row r="519" spans="1:2" x14ac:dyDescent="0.25">
      <c r="A519">
        <v>791.7750244140625</v>
      </c>
      <c r="B519">
        <v>364</v>
      </c>
    </row>
    <row r="520" spans="1:2" x14ac:dyDescent="0.25">
      <c r="A520">
        <v>791.7869873046875</v>
      </c>
      <c r="B520">
        <v>355.5</v>
      </c>
    </row>
    <row r="521" spans="1:2" x14ac:dyDescent="0.25">
      <c r="A521">
        <v>791.79901123046875</v>
      </c>
      <c r="B521">
        <v>357</v>
      </c>
    </row>
    <row r="522" spans="1:2" x14ac:dyDescent="0.25">
      <c r="A522">
        <v>791.81097412109375</v>
      </c>
      <c r="B522">
        <v>471</v>
      </c>
    </row>
    <row r="523" spans="1:2" x14ac:dyDescent="0.25">
      <c r="A523">
        <v>791.823974609375</v>
      </c>
      <c r="B523">
        <v>892.5</v>
      </c>
    </row>
    <row r="524" spans="1:2" x14ac:dyDescent="0.25">
      <c r="A524">
        <v>791.83599853515625</v>
      </c>
      <c r="B524">
        <v>3029</v>
      </c>
    </row>
    <row r="525" spans="1:2" x14ac:dyDescent="0.25">
      <c r="A525">
        <v>791.8480224609375</v>
      </c>
      <c r="B525">
        <v>11160</v>
      </c>
    </row>
    <row r="526" spans="1:2" x14ac:dyDescent="0.25">
      <c r="A526">
        <v>791.8599853515625</v>
      </c>
      <c r="B526">
        <v>27460</v>
      </c>
    </row>
    <row r="527" spans="1:2" x14ac:dyDescent="0.25">
      <c r="A527">
        <v>791.87298583984375</v>
      </c>
      <c r="B527">
        <v>41720</v>
      </c>
    </row>
    <row r="528" spans="1:2" x14ac:dyDescent="0.25">
      <c r="A528">
        <v>791.885009765625</v>
      </c>
      <c r="B528">
        <v>38140</v>
      </c>
    </row>
    <row r="529" spans="1:2" x14ac:dyDescent="0.25">
      <c r="A529">
        <v>791.89697265625</v>
      </c>
      <c r="B529">
        <v>20280</v>
      </c>
    </row>
    <row r="530" spans="1:2" x14ac:dyDescent="0.25">
      <c r="A530">
        <v>791.90997314453125</v>
      </c>
      <c r="B530">
        <v>6467</v>
      </c>
    </row>
    <row r="531" spans="1:2" x14ac:dyDescent="0.25">
      <c r="A531">
        <v>791.9219970703125</v>
      </c>
      <c r="B531">
        <v>1686</v>
      </c>
    </row>
    <row r="532" spans="1:2" x14ac:dyDescent="0.25">
      <c r="A532">
        <v>791.93402099609375</v>
      </c>
      <c r="B532">
        <v>569.20001220703125</v>
      </c>
    </row>
    <row r="533" spans="1:2" x14ac:dyDescent="0.25">
      <c r="A533">
        <v>791.947021484375</v>
      </c>
      <c r="B533">
        <v>381.5</v>
      </c>
    </row>
    <row r="534" spans="1:2" x14ac:dyDescent="0.25">
      <c r="A534">
        <v>791.958984375</v>
      </c>
      <c r="B534">
        <v>304</v>
      </c>
    </row>
    <row r="535" spans="1:2" x14ac:dyDescent="0.25">
      <c r="A535">
        <v>791.97100830078125</v>
      </c>
      <c r="B535">
        <v>230.5</v>
      </c>
    </row>
    <row r="536" spans="1:2" x14ac:dyDescent="0.25">
      <c r="A536">
        <v>791.98297119140625</v>
      </c>
      <c r="B536">
        <v>211</v>
      </c>
    </row>
    <row r="537" spans="1:2" x14ac:dyDescent="0.25">
      <c r="A537">
        <v>791.9959716796875</v>
      </c>
      <c r="B537">
        <v>201.80000305175781</v>
      </c>
    </row>
    <row r="538" spans="1:2" x14ac:dyDescent="0.25">
      <c r="A538">
        <v>792.00799560546875</v>
      </c>
      <c r="B538">
        <v>224.30000305175781</v>
      </c>
    </row>
    <row r="539" spans="1:2" x14ac:dyDescent="0.25">
      <c r="A539">
        <v>792.02001953125</v>
      </c>
      <c r="B539">
        <v>258.5</v>
      </c>
    </row>
    <row r="540" spans="1:2" x14ac:dyDescent="0.25">
      <c r="A540">
        <v>792.03302001953125</v>
      </c>
      <c r="B540">
        <v>221.19999694824219</v>
      </c>
    </row>
    <row r="541" spans="1:2" x14ac:dyDescent="0.25">
      <c r="A541">
        <v>792.04498291015625</v>
      </c>
      <c r="B541">
        <v>138.5</v>
      </c>
    </row>
    <row r="542" spans="1:2" x14ac:dyDescent="0.25">
      <c r="A542">
        <v>792.0570068359375</v>
      </c>
      <c r="B542">
        <v>104.5</v>
      </c>
    </row>
    <row r="543" spans="1:2" x14ac:dyDescent="0.25">
      <c r="A543">
        <v>792.0689697265625</v>
      </c>
      <c r="B543">
        <v>116.30000305175781</v>
      </c>
    </row>
    <row r="544" spans="1:2" x14ac:dyDescent="0.25">
      <c r="A544">
        <v>792.08197021484375</v>
      </c>
      <c r="B544">
        <v>102.30000305175781</v>
      </c>
    </row>
    <row r="545" spans="1:2" x14ac:dyDescent="0.25">
      <c r="A545">
        <v>792.093994140625</v>
      </c>
      <c r="B545">
        <v>97.75</v>
      </c>
    </row>
    <row r="546" spans="1:2" x14ac:dyDescent="0.25">
      <c r="A546">
        <v>792.10601806640625</v>
      </c>
      <c r="B546">
        <v>118</v>
      </c>
    </row>
    <row r="547" spans="1:2" x14ac:dyDescent="0.25">
      <c r="A547">
        <v>792.1190185546875</v>
      </c>
      <c r="B547">
        <v>132</v>
      </c>
    </row>
    <row r="548" spans="1:2" x14ac:dyDescent="0.25">
      <c r="A548">
        <v>792.1309814453125</v>
      </c>
      <c r="B548">
        <v>163.30000305175781</v>
      </c>
    </row>
    <row r="549" spans="1:2" x14ac:dyDescent="0.25">
      <c r="A549">
        <v>792.14300537109375</v>
      </c>
      <c r="B549">
        <v>176.80000305175781</v>
      </c>
    </row>
    <row r="550" spans="1:2" x14ac:dyDescent="0.25">
      <c r="A550">
        <v>792.155029296875</v>
      </c>
      <c r="B550">
        <v>152</v>
      </c>
    </row>
    <row r="551" spans="1:2" x14ac:dyDescent="0.25">
      <c r="A551">
        <v>792.16802978515625</v>
      </c>
      <c r="B551">
        <v>171.5</v>
      </c>
    </row>
    <row r="552" spans="1:2" x14ac:dyDescent="0.25">
      <c r="A552">
        <v>792.17999267578125</v>
      </c>
      <c r="B552">
        <v>216.30000305175781</v>
      </c>
    </row>
    <row r="553" spans="1:2" x14ac:dyDescent="0.25">
      <c r="A553">
        <v>792.1920166015625</v>
      </c>
      <c r="B553">
        <v>222.80000305175781</v>
      </c>
    </row>
    <row r="554" spans="1:2" x14ac:dyDescent="0.25">
      <c r="A554">
        <v>792.20501708984375</v>
      </c>
      <c r="B554">
        <v>219.5</v>
      </c>
    </row>
    <row r="555" spans="1:2" x14ac:dyDescent="0.25">
      <c r="A555">
        <v>792.21697998046875</v>
      </c>
      <c r="B555">
        <v>189.80000305175781</v>
      </c>
    </row>
    <row r="556" spans="1:2" x14ac:dyDescent="0.25">
      <c r="A556">
        <v>792.22900390625</v>
      </c>
      <c r="B556">
        <v>149</v>
      </c>
    </row>
    <row r="557" spans="1:2" x14ac:dyDescent="0.25">
      <c r="A557">
        <v>792.24102783203125</v>
      </c>
      <c r="B557">
        <v>158.5</v>
      </c>
    </row>
    <row r="558" spans="1:2" x14ac:dyDescent="0.25">
      <c r="A558">
        <v>792.2540283203125</v>
      </c>
      <c r="B558">
        <v>220.5</v>
      </c>
    </row>
    <row r="559" spans="1:2" x14ac:dyDescent="0.25">
      <c r="A559">
        <v>792.2659912109375</v>
      </c>
      <c r="B559">
        <v>270.5</v>
      </c>
    </row>
    <row r="560" spans="1:2" x14ac:dyDescent="0.25">
      <c r="A560">
        <v>792.27801513671875</v>
      </c>
      <c r="B560">
        <v>264.29998779296875</v>
      </c>
    </row>
    <row r="561" spans="1:2" x14ac:dyDescent="0.25">
      <c r="A561">
        <v>792.291015625</v>
      </c>
      <c r="B561">
        <v>263.20001220703125</v>
      </c>
    </row>
    <row r="562" spans="1:2" x14ac:dyDescent="0.25">
      <c r="A562">
        <v>792.302978515625</v>
      </c>
      <c r="B562">
        <v>271.5</v>
      </c>
    </row>
    <row r="563" spans="1:2" x14ac:dyDescent="0.25">
      <c r="A563">
        <v>792.31500244140625</v>
      </c>
      <c r="B563">
        <v>403.70001220703125</v>
      </c>
    </row>
    <row r="564" spans="1:2" x14ac:dyDescent="0.25">
      <c r="A564">
        <v>792.3270263671875</v>
      </c>
      <c r="B564">
        <v>900.79998779296875</v>
      </c>
    </row>
    <row r="565" spans="1:2" x14ac:dyDescent="0.25">
      <c r="A565">
        <v>792.34002685546875</v>
      </c>
      <c r="B565">
        <v>2546</v>
      </c>
    </row>
    <row r="566" spans="1:2" x14ac:dyDescent="0.25">
      <c r="A566">
        <v>792.35198974609375</v>
      </c>
      <c r="B566">
        <v>7976</v>
      </c>
    </row>
    <row r="567" spans="1:2" x14ac:dyDescent="0.25">
      <c r="A567">
        <v>792.364013671875</v>
      </c>
      <c r="B567">
        <v>17610</v>
      </c>
    </row>
    <row r="568" spans="1:2" x14ac:dyDescent="0.25">
      <c r="A568">
        <v>792.37701416015625</v>
      </c>
      <c r="B568">
        <v>24640</v>
      </c>
    </row>
    <row r="569" spans="1:2" x14ac:dyDescent="0.25">
      <c r="A569">
        <v>792.38897705078125</v>
      </c>
      <c r="B569">
        <v>21610</v>
      </c>
    </row>
    <row r="570" spans="1:2" x14ac:dyDescent="0.25">
      <c r="A570">
        <v>792.4010009765625</v>
      </c>
      <c r="B570">
        <v>11650</v>
      </c>
    </row>
    <row r="571" spans="1:2" x14ac:dyDescent="0.25">
      <c r="A571">
        <v>792.41302490234375</v>
      </c>
      <c r="B571">
        <v>3993</v>
      </c>
    </row>
    <row r="572" spans="1:2" x14ac:dyDescent="0.25">
      <c r="A572">
        <v>792.426025390625</v>
      </c>
      <c r="B572">
        <v>1156</v>
      </c>
    </row>
    <row r="573" spans="1:2" x14ac:dyDescent="0.25">
      <c r="A573">
        <v>792.43798828125</v>
      </c>
      <c r="B573">
        <v>494</v>
      </c>
    </row>
    <row r="574" spans="1:2" x14ac:dyDescent="0.25">
      <c r="A574">
        <v>792.45001220703125</v>
      </c>
      <c r="B574">
        <v>293.29998779296875</v>
      </c>
    </row>
    <row r="575" spans="1:2" x14ac:dyDescent="0.25">
      <c r="A575">
        <v>792.4630126953125</v>
      </c>
      <c r="B575">
        <v>174.5</v>
      </c>
    </row>
    <row r="576" spans="1:2" x14ac:dyDescent="0.25">
      <c r="A576">
        <v>792.4749755859375</v>
      </c>
      <c r="B576">
        <v>151.30000305175781</v>
      </c>
    </row>
    <row r="577" spans="1:2" x14ac:dyDescent="0.25">
      <c r="A577">
        <v>792.48699951171875</v>
      </c>
      <c r="B577">
        <v>115.80000305175781</v>
      </c>
    </row>
    <row r="578" spans="1:2" x14ac:dyDescent="0.25">
      <c r="A578">
        <v>792.4990234375</v>
      </c>
      <c r="B578">
        <v>95.5</v>
      </c>
    </row>
    <row r="579" spans="1:2" x14ac:dyDescent="0.25">
      <c r="A579">
        <v>792.51202392578125</v>
      </c>
      <c r="B579">
        <v>95</v>
      </c>
    </row>
    <row r="580" spans="1:2" x14ac:dyDescent="0.25">
      <c r="A580">
        <v>792.52398681640625</v>
      </c>
      <c r="B580">
        <v>97.5</v>
      </c>
    </row>
    <row r="581" spans="1:2" x14ac:dyDescent="0.25">
      <c r="A581">
        <v>792.5360107421875</v>
      </c>
      <c r="B581">
        <v>88</v>
      </c>
    </row>
    <row r="582" spans="1:2" x14ac:dyDescent="0.25">
      <c r="A582">
        <v>792.54901123046875</v>
      </c>
      <c r="B582">
        <v>46.75</v>
      </c>
    </row>
    <row r="583" spans="1:2" x14ac:dyDescent="0.25">
      <c r="A583">
        <v>792.56097412109375</v>
      </c>
      <c r="B583">
        <v>61.75</v>
      </c>
    </row>
    <row r="584" spans="1:2" x14ac:dyDescent="0.25">
      <c r="A584">
        <v>792.572998046875</v>
      </c>
      <c r="B584">
        <v>155.5</v>
      </c>
    </row>
    <row r="585" spans="1:2" x14ac:dyDescent="0.25">
      <c r="A585">
        <v>792.58599853515625</v>
      </c>
      <c r="B585">
        <v>185</v>
      </c>
    </row>
    <row r="586" spans="1:2" x14ac:dyDescent="0.25">
      <c r="A586">
        <v>792.5980224609375</v>
      </c>
      <c r="B586">
        <v>124.5</v>
      </c>
    </row>
    <row r="587" spans="1:2" x14ac:dyDescent="0.25">
      <c r="A587">
        <v>792.6099853515625</v>
      </c>
      <c r="B587">
        <v>69.25</v>
      </c>
    </row>
    <row r="588" spans="1:2" x14ac:dyDescent="0.25">
      <c r="A588">
        <v>792.62200927734375</v>
      </c>
      <c r="B588">
        <v>82.75</v>
      </c>
    </row>
    <row r="589" spans="1:2" x14ac:dyDescent="0.25">
      <c r="A589">
        <v>792.635009765625</v>
      </c>
      <c r="B589">
        <v>163</v>
      </c>
    </row>
    <row r="590" spans="1:2" x14ac:dyDescent="0.25">
      <c r="A590">
        <v>792.64697265625</v>
      </c>
      <c r="B590">
        <v>207.80000305175781</v>
      </c>
    </row>
    <row r="591" spans="1:2" x14ac:dyDescent="0.25">
      <c r="A591">
        <v>792.65899658203125</v>
      </c>
      <c r="B591">
        <v>211</v>
      </c>
    </row>
    <row r="592" spans="1:2" x14ac:dyDescent="0.25">
      <c r="A592">
        <v>792.6719970703125</v>
      </c>
      <c r="B592">
        <v>213.19999694824219</v>
      </c>
    </row>
    <row r="593" spans="1:2" x14ac:dyDescent="0.25">
      <c r="A593">
        <v>792.68402099609375</v>
      </c>
      <c r="B593">
        <v>213.80000305175781</v>
      </c>
    </row>
    <row r="594" spans="1:2" x14ac:dyDescent="0.25">
      <c r="A594">
        <v>792.69598388671875</v>
      </c>
      <c r="B594">
        <v>230</v>
      </c>
    </row>
    <row r="595" spans="1:2" x14ac:dyDescent="0.25">
      <c r="A595">
        <v>792.7080078125</v>
      </c>
      <c r="B595">
        <v>237</v>
      </c>
    </row>
    <row r="596" spans="1:2" x14ac:dyDescent="0.25">
      <c r="A596">
        <v>792.72100830078125</v>
      </c>
      <c r="B596">
        <v>210.69999694824219</v>
      </c>
    </row>
    <row r="597" spans="1:2" x14ac:dyDescent="0.25">
      <c r="A597">
        <v>792.73297119140625</v>
      </c>
      <c r="B597">
        <v>145.19999694824219</v>
      </c>
    </row>
    <row r="598" spans="1:2" x14ac:dyDescent="0.25">
      <c r="A598">
        <v>792.7449951171875</v>
      </c>
      <c r="B598">
        <v>92.75</v>
      </c>
    </row>
    <row r="599" spans="1:2" x14ac:dyDescent="0.25">
      <c r="A599">
        <v>792.75799560546875</v>
      </c>
      <c r="B599">
        <v>106.69999694824219</v>
      </c>
    </row>
    <row r="600" spans="1:2" x14ac:dyDescent="0.25">
      <c r="A600">
        <v>792.77001953125</v>
      </c>
      <c r="B600">
        <v>173.19999694824219</v>
      </c>
    </row>
    <row r="601" spans="1:2" x14ac:dyDescent="0.25">
      <c r="A601">
        <v>792.781982421875</v>
      </c>
      <c r="B601">
        <v>217.19999694824219</v>
      </c>
    </row>
    <row r="602" spans="1:2" x14ac:dyDescent="0.25">
      <c r="A602">
        <v>792.79400634765625</v>
      </c>
      <c r="B602">
        <v>192.80000305175781</v>
      </c>
    </row>
    <row r="603" spans="1:2" x14ac:dyDescent="0.25">
      <c r="A603">
        <v>792.8070068359375</v>
      </c>
      <c r="B603">
        <v>199.80000305175781</v>
      </c>
    </row>
    <row r="604" spans="1:2" x14ac:dyDescent="0.25">
      <c r="A604">
        <v>792.8189697265625</v>
      </c>
      <c r="B604">
        <v>326.29998779296875</v>
      </c>
    </row>
    <row r="605" spans="1:2" x14ac:dyDescent="0.25">
      <c r="A605">
        <v>792.83099365234375</v>
      </c>
      <c r="B605">
        <v>622.5</v>
      </c>
    </row>
    <row r="606" spans="1:2" x14ac:dyDescent="0.25">
      <c r="A606">
        <v>792.843994140625</v>
      </c>
      <c r="B606">
        <v>1651</v>
      </c>
    </row>
    <row r="607" spans="1:2" x14ac:dyDescent="0.25">
      <c r="A607">
        <v>792.85601806640625</v>
      </c>
      <c r="B607">
        <v>4729</v>
      </c>
    </row>
    <row r="608" spans="1:2" x14ac:dyDescent="0.25">
      <c r="A608">
        <v>792.86798095703125</v>
      </c>
      <c r="B608">
        <v>9838</v>
      </c>
    </row>
    <row r="609" spans="1:2" x14ac:dyDescent="0.25">
      <c r="A609">
        <v>792.8809814453125</v>
      </c>
      <c r="B609">
        <v>12810</v>
      </c>
    </row>
    <row r="610" spans="1:2" x14ac:dyDescent="0.25">
      <c r="A610">
        <v>792.89300537109375</v>
      </c>
      <c r="B610">
        <v>10320</v>
      </c>
    </row>
    <row r="611" spans="1:2" x14ac:dyDescent="0.25">
      <c r="A611">
        <v>792.905029296875</v>
      </c>
      <c r="B611">
        <v>5375</v>
      </c>
    </row>
    <row r="612" spans="1:2" x14ac:dyDescent="0.25">
      <c r="A612">
        <v>792.9169921875</v>
      </c>
      <c r="B612">
        <v>1941</v>
      </c>
    </row>
    <row r="613" spans="1:2" x14ac:dyDescent="0.25">
      <c r="A613">
        <v>792.92999267578125</v>
      </c>
      <c r="B613">
        <v>544.20001220703125</v>
      </c>
    </row>
    <row r="614" spans="1:2" x14ac:dyDescent="0.25">
      <c r="A614">
        <v>792.9420166015625</v>
      </c>
      <c r="B614">
        <v>213</v>
      </c>
    </row>
    <row r="615" spans="1:2" x14ac:dyDescent="0.25">
      <c r="A615">
        <v>792.9539794921875</v>
      </c>
      <c r="B615">
        <v>171</v>
      </c>
    </row>
    <row r="616" spans="1:2" x14ac:dyDescent="0.25">
      <c r="A616">
        <v>792.96697998046875</v>
      </c>
      <c r="B616">
        <v>135.5</v>
      </c>
    </row>
    <row r="617" spans="1:2" x14ac:dyDescent="0.25">
      <c r="A617">
        <v>792.97900390625</v>
      </c>
      <c r="B617">
        <v>77.5</v>
      </c>
    </row>
    <row r="618" spans="1:2" x14ac:dyDescent="0.25">
      <c r="A618">
        <v>792.99102783203125</v>
      </c>
      <c r="B618">
        <v>65</v>
      </c>
    </row>
    <row r="619" spans="1:2" x14ac:dyDescent="0.25">
      <c r="A619">
        <v>793.00299072265625</v>
      </c>
      <c r="B619">
        <v>74.25</v>
      </c>
    </row>
    <row r="620" spans="1:2" x14ac:dyDescent="0.25">
      <c r="A620">
        <v>793.0159912109375</v>
      </c>
      <c r="B620">
        <v>77.5</v>
      </c>
    </row>
    <row r="621" spans="1:2" x14ac:dyDescent="0.25">
      <c r="A621">
        <v>793.02801513671875</v>
      </c>
      <c r="B621">
        <v>67</v>
      </c>
    </row>
    <row r="622" spans="1:2" x14ac:dyDescent="0.25">
      <c r="A622">
        <v>793.03997802734375</v>
      </c>
      <c r="B622">
        <v>60</v>
      </c>
    </row>
    <row r="623" spans="1:2" x14ac:dyDescent="0.25">
      <c r="A623">
        <v>793.052978515625</v>
      </c>
      <c r="B623">
        <v>94</v>
      </c>
    </row>
    <row r="624" spans="1:2" x14ac:dyDescent="0.25">
      <c r="A624">
        <v>793.06500244140625</v>
      </c>
      <c r="B624">
        <v>114.5</v>
      </c>
    </row>
    <row r="625" spans="1:2" x14ac:dyDescent="0.25">
      <c r="A625">
        <v>793.0770263671875</v>
      </c>
      <c r="B625">
        <v>114.30000305175781</v>
      </c>
    </row>
    <row r="626" spans="1:2" x14ac:dyDescent="0.25">
      <c r="A626">
        <v>793.09002685546875</v>
      </c>
      <c r="B626">
        <v>135</v>
      </c>
    </row>
    <row r="627" spans="1:2" x14ac:dyDescent="0.25">
      <c r="A627">
        <v>793.10198974609375</v>
      </c>
      <c r="B627">
        <v>151.5</v>
      </c>
    </row>
    <row r="628" spans="1:2" x14ac:dyDescent="0.25">
      <c r="A628">
        <v>793.114013671875</v>
      </c>
      <c r="B628">
        <v>131</v>
      </c>
    </row>
    <row r="629" spans="1:2" x14ac:dyDescent="0.25">
      <c r="A629">
        <v>793.1259765625</v>
      </c>
      <c r="B629">
        <v>93.5</v>
      </c>
    </row>
    <row r="630" spans="1:2" x14ac:dyDescent="0.25">
      <c r="A630">
        <v>793.13897705078125</v>
      </c>
      <c r="B630">
        <v>75</v>
      </c>
    </row>
    <row r="631" spans="1:2" x14ac:dyDescent="0.25">
      <c r="A631">
        <v>793.1510009765625</v>
      </c>
      <c r="B631">
        <v>95.5</v>
      </c>
    </row>
    <row r="632" spans="1:2" x14ac:dyDescent="0.25">
      <c r="A632">
        <v>793.16302490234375</v>
      </c>
      <c r="B632">
        <v>146.80000305175781</v>
      </c>
    </row>
    <row r="633" spans="1:2" x14ac:dyDescent="0.25">
      <c r="A633">
        <v>793.176025390625</v>
      </c>
      <c r="B633">
        <v>135.30000305175781</v>
      </c>
    </row>
    <row r="634" spans="1:2" x14ac:dyDescent="0.25">
      <c r="A634">
        <v>793.18798828125</v>
      </c>
      <c r="B634">
        <v>85</v>
      </c>
    </row>
    <row r="635" spans="1:2" x14ac:dyDescent="0.25">
      <c r="A635">
        <v>793.20001220703125</v>
      </c>
      <c r="B635">
        <v>97.75</v>
      </c>
    </row>
    <row r="636" spans="1:2" x14ac:dyDescent="0.25">
      <c r="A636">
        <v>793.21197509765625</v>
      </c>
      <c r="B636">
        <v>124</v>
      </c>
    </row>
    <row r="637" spans="1:2" x14ac:dyDescent="0.25">
      <c r="A637">
        <v>793.2249755859375</v>
      </c>
      <c r="B637">
        <v>134</v>
      </c>
    </row>
    <row r="638" spans="1:2" x14ac:dyDescent="0.25">
      <c r="A638">
        <v>793.23699951171875</v>
      </c>
      <c r="B638">
        <v>172.80000305175781</v>
      </c>
    </row>
    <row r="639" spans="1:2" x14ac:dyDescent="0.25">
      <c r="A639">
        <v>793.2490234375</v>
      </c>
      <c r="B639">
        <v>175</v>
      </c>
    </row>
    <row r="640" spans="1:2" x14ac:dyDescent="0.25">
      <c r="A640">
        <v>793.26202392578125</v>
      </c>
      <c r="B640">
        <v>111.5</v>
      </c>
    </row>
    <row r="641" spans="1:2" x14ac:dyDescent="0.25">
      <c r="A641">
        <v>793.27398681640625</v>
      </c>
      <c r="B641">
        <v>121.80000305175781</v>
      </c>
    </row>
    <row r="642" spans="1:2" x14ac:dyDescent="0.25">
      <c r="A642">
        <v>793.2860107421875</v>
      </c>
      <c r="B642">
        <v>179.5</v>
      </c>
    </row>
    <row r="643" spans="1:2" x14ac:dyDescent="0.25">
      <c r="A643">
        <v>793.29901123046875</v>
      </c>
      <c r="B643">
        <v>211.19999694824219</v>
      </c>
    </row>
    <row r="644" spans="1:2" x14ac:dyDescent="0.25">
      <c r="A644">
        <v>793.31097412109375</v>
      </c>
      <c r="B644">
        <v>321.20001220703125</v>
      </c>
    </row>
    <row r="645" spans="1:2" x14ac:dyDescent="0.25">
      <c r="A645">
        <v>793.322998046875</v>
      </c>
      <c r="B645">
        <v>556.70001220703125</v>
      </c>
    </row>
    <row r="646" spans="1:2" x14ac:dyDescent="0.25">
      <c r="A646">
        <v>793.33502197265625</v>
      </c>
      <c r="B646">
        <v>862</v>
      </c>
    </row>
    <row r="647" spans="1:2" x14ac:dyDescent="0.25">
      <c r="A647">
        <v>793.3480224609375</v>
      </c>
      <c r="B647">
        <v>1436</v>
      </c>
    </row>
    <row r="648" spans="1:2" x14ac:dyDescent="0.25">
      <c r="A648">
        <v>793.3599853515625</v>
      </c>
      <c r="B648">
        <v>2669</v>
      </c>
    </row>
    <row r="649" spans="1:2" x14ac:dyDescent="0.25">
      <c r="A649">
        <v>793.37200927734375</v>
      </c>
      <c r="B649">
        <v>4254</v>
      </c>
    </row>
    <row r="650" spans="1:2" x14ac:dyDescent="0.25">
      <c r="A650">
        <v>793.385009765625</v>
      </c>
      <c r="B650">
        <v>4973</v>
      </c>
    </row>
    <row r="651" spans="1:2" x14ac:dyDescent="0.25">
      <c r="A651">
        <v>793.39697265625</v>
      </c>
      <c r="B651">
        <v>3844</v>
      </c>
    </row>
    <row r="652" spans="1:2" x14ac:dyDescent="0.25">
      <c r="A652">
        <v>793.40899658203125</v>
      </c>
      <c r="B652">
        <v>1871</v>
      </c>
    </row>
    <row r="653" spans="1:2" x14ac:dyDescent="0.25">
      <c r="A653">
        <v>793.4219970703125</v>
      </c>
      <c r="B653">
        <v>748.20001220703125</v>
      </c>
    </row>
    <row r="654" spans="1:2" x14ac:dyDescent="0.25">
      <c r="A654">
        <v>793.43402099609375</v>
      </c>
      <c r="B654">
        <v>370</v>
      </c>
    </row>
    <row r="655" spans="1:2" x14ac:dyDescent="0.25">
      <c r="A655">
        <v>793.44598388671875</v>
      </c>
      <c r="B655">
        <v>154</v>
      </c>
    </row>
    <row r="656" spans="1:2" x14ac:dyDescent="0.25">
      <c r="A656">
        <v>793.4580078125</v>
      </c>
      <c r="B656">
        <v>67</v>
      </c>
    </row>
    <row r="657" spans="1:2" x14ac:dyDescent="0.25">
      <c r="A657">
        <v>793.47100830078125</v>
      </c>
      <c r="B657">
        <v>40.5</v>
      </c>
    </row>
    <row r="658" spans="1:2" x14ac:dyDescent="0.25">
      <c r="A658">
        <v>793.48297119140625</v>
      </c>
      <c r="B658">
        <v>24.5</v>
      </c>
    </row>
    <row r="659" spans="1:2" x14ac:dyDescent="0.25">
      <c r="A659">
        <v>793.4949951171875</v>
      </c>
      <c r="B659">
        <v>23</v>
      </c>
    </row>
    <row r="660" spans="1:2" x14ac:dyDescent="0.25">
      <c r="A660">
        <v>793.50799560546875</v>
      </c>
      <c r="B660">
        <v>36.75</v>
      </c>
    </row>
    <row r="661" spans="1:2" x14ac:dyDescent="0.25">
      <c r="A661">
        <v>793.52001953125</v>
      </c>
      <c r="B661">
        <v>42.25</v>
      </c>
    </row>
    <row r="662" spans="1:2" x14ac:dyDescent="0.25">
      <c r="A662">
        <v>793.531982421875</v>
      </c>
      <c r="B662">
        <v>37.5</v>
      </c>
    </row>
    <row r="663" spans="1:2" x14ac:dyDescent="0.25">
      <c r="A663">
        <v>793.54400634765625</v>
      </c>
      <c r="B663">
        <v>60.75</v>
      </c>
    </row>
    <row r="664" spans="1:2" x14ac:dyDescent="0.25">
      <c r="A664">
        <v>793.5570068359375</v>
      </c>
      <c r="B664">
        <v>78</v>
      </c>
    </row>
    <row r="665" spans="1:2" x14ac:dyDescent="0.25">
      <c r="A665">
        <v>793.5689697265625</v>
      </c>
      <c r="B665">
        <v>56.5</v>
      </c>
    </row>
    <row r="666" spans="1:2" x14ac:dyDescent="0.25">
      <c r="A666">
        <v>793.58099365234375</v>
      </c>
      <c r="B666">
        <v>39</v>
      </c>
    </row>
    <row r="667" spans="1:2" x14ac:dyDescent="0.25">
      <c r="A667">
        <v>793.593994140625</v>
      </c>
      <c r="B667">
        <v>39</v>
      </c>
    </row>
    <row r="668" spans="1:2" x14ac:dyDescent="0.25">
      <c r="A668">
        <v>793.60601806640625</v>
      </c>
      <c r="B668">
        <v>67.25</v>
      </c>
    </row>
    <row r="669" spans="1:2" x14ac:dyDescent="0.25">
      <c r="A669">
        <v>793.61798095703125</v>
      </c>
      <c r="B669">
        <v>127.80000305175781</v>
      </c>
    </row>
    <row r="670" spans="1:2" x14ac:dyDescent="0.25">
      <c r="A670">
        <v>793.6309814453125</v>
      </c>
      <c r="B670">
        <v>156.69999694824219</v>
      </c>
    </row>
    <row r="671" spans="1:2" x14ac:dyDescent="0.25">
      <c r="A671">
        <v>793.64300537109375</v>
      </c>
      <c r="B671">
        <v>152</v>
      </c>
    </row>
    <row r="672" spans="1:2" x14ac:dyDescent="0.25">
      <c r="A672">
        <v>793.655029296875</v>
      </c>
      <c r="B672">
        <v>157.69999694824219</v>
      </c>
    </row>
    <row r="673" spans="1:2" x14ac:dyDescent="0.25">
      <c r="A673">
        <v>793.6669921875</v>
      </c>
      <c r="B673">
        <v>145.5</v>
      </c>
    </row>
    <row r="674" spans="1:2" x14ac:dyDescent="0.25">
      <c r="A674">
        <v>793.67999267578125</v>
      </c>
      <c r="B674">
        <v>138</v>
      </c>
    </row>
    <row r="675" spans="1:2" x14ac:dyDescent="0.25">
      <c r="A675">
        <v>793.6920166015625</v>
      </c>
      <c r="B675">
        <v>136.5</v>
      </c>
    </row>
    <row r="676" spans="1:2" x14ac:dyDescent="0.25">
      <c r="A676">
        <v>793.7039794921875</v>
      </c>
      <c r="B676">
        <v>108.69999694824219</v>
      </c>
    </row>
    <row r="677" spans="1:2" x14ac:dyDescent="0.25">
      <c r="A677">
        <v>793.71697998046875</v>
      </c>
      <c r="B677">
        <v>83.25</v>
      </c>
    </row>
    <row r="678" spans="1:2" x14ac:dyDescent="0.25">
      <c r="A678">
        <v>793.72900390625</v>
      </c>
      <c r="B678">
        <v>65.5</v>
      </c>
    </row>
    <row r="679" spans="1:2" x14ac:dyDescent="0.25">
      <c r="A679">
        <v>793.74102783203125</v>
      </c>
      <c r="B679">
        <v>84</v>
      </c>
    </row>
    <row r="680" spans="1:2" x14ac:dyDescent="0.25">
      <c r="A680">
        <v>793.7540283203125</v>
      </c>
      <c r="B680">
        <v>129.5</v>
      </c>
    </row>
    <row r="681" spans="1:2" x14ac:dyDescent="0.25">
      <c r="A681">
        <v>793.7659912109375</v>
      </c>
      <c r="B681">
        <v>118</v>
      </c>
    </row>
    <row r="682" spans="1:2" x14ac:dyDescent="0.25">
      <c r="A682">
        <v>793.77801513671875</v>
      </c>
      <c r="B682">
        <v>104.80000305175781</v>
      </c>
    </row>
    <row r="683" spans="1:2" x14ac:dyDescent="0.25">
      <c r="A683">
        <v>793.78997802734375</v>
      </c>
      <c r="B683">
        <v>221</v>
      </c>
    </row>
    <row r="684" spans="1:2" x14ac:dyDescent="0.25">
      <c r="A684">
        <v>793.802978515625</v>
      </c>
      <c r="B684">
        <v>428</v>
      </c>
    </row>
    <row r="685" spans="1:2" x14ac:dyDescent="0.25">
      <c r="A685">
        <v>793.81500244140625</v>
      </c>
      <c r="B685">
        <v>588</v>
      </c>
    </row>
    <row r="686" spans="1:2" x14ac:dyDescent="0.25">
      <c r="A686">
        <v>793.8270263671875</v>
      </c>
      <c r="B686">
        <v>690.5</v>
      </c>
    </row>
    <row r="687" spans="1:2" x14ac:dyDescent="0.25">
      <c r="A687">
        <v>793.84002685546875</v>
      </c>
      <c r="B687">
        <v>770.70001220703125</v>
      </c>
    </row>
    <row r="688" spans="1:2" x14ac:dyDescent="0.25">
      <c r="A688">
        <v>793.85198974609375</v>
      </c>
      <c r="B688">
        <v>957.5</v>
      </c>
    </row>
    <row r="689" spans="1:2" x14ac:dyDescent="0.25">
      <c r="A689">
        <v>793.864013671875</v>
      </c>
      <c r="B689">
        <v>1340</v>
      </c>
    </row>
    <row r="690" spans="1:2" x14ac:dyDescent="0.25">
      <c r="A690">
        <v>793.87701416015625</v>
      </c>
      <c r="B690">
        <v>1661</v>
      </c>
    </row>
    <row r="691" spans="1:2" x14ac:dyDescent="0.25">
      <c r="A691">
        <v>793.88897705078125</v>
      </c>
      <c r="B691">
        <v>1576</v>
      </c>
    </row>
    <row r="692" spans="1:2" x14ac:dyDescent="0.25">
      <c r="A692">
        <v>793.9010009765625</v>
      </c>
      <c r="B692">
        <v>1035</v>
      </c>
    </row>
    <row r="693" spans="1:2" x14ac:dyDescent="0.25">
      <c r="A693">
        <v>793.91302490234375</v>
      </c>
      <c r="B693">
        <v>516.5</v>
      </c>
    </row>
    <row r="694" spans="1:2" x14ac:dyDescent="0.25">
      <c r="A694">
        <v>793.926025390625</v>
      </c>
      <c r="B694">
        <v>300.5</v>
      </c>
    </row>
    <row r="695" spans="1:2" x14ac:dyDescent="0.25">
      <c r="A695">
        <v>793.93798828125</v>
      </c>
      <c r="B695">
        <v>170</v>
      </c>
    </row>
    <row r="696" spans="1:2" x14ac:dyDescent="0.25">
      <c r="A696">
        <v>793.95001220703125</v>
      </c>
      <c r="B696">
        <v>75.25</v>
      </c>
    </row>
    <row r="697" spans="1:2" x14ac:dyDescent="0.25">
      <c r="A697">
        <v>793.9630126953125</v>
      </c>
      <c r="B697">
        <v>55.5</v>
      </c>
    </row>
    <row r="698" spans="1:2" x14ac:dyDescent="0.25">
      <c r="A698">
        <v>793.9749755859375</v>
      </c>
      <c r="B698">
        <v>50.5</v>
      </c>
    </row>
    <row r="699" spans="1:2" x14ac:dyDescent="0.25">
      <c r="A699">
        <v>793.98699951171875</v>
      </c>
      <c r="B699">
        <v>30.75</v>
      </c>
    </row>
    <row r="700" spans="1:2" x14ac:dyDescent="0.25">
      <c r="A700">
        <v>794</v>
      </c>
      <c r="B700">
        <v>39.5</v>
      </c>
    </row>
    <row r="701" spans="1:2" x14ac:dyDescent="0.25">
      <c r="A701">
        <v>794.01202392578125</v>
      </c>
      <c r="B701">
        <v>74.75</v>
      </c>
    </row>
    <row r="702" spans="1:2" x14ac:dyDescent="0.25">
      <c r="A702">
        <v>794.02398681640625</v>
      </c>
      <c r="B702">
        <v>73.5</v>
      </c>
    </row>
    <row r="703" spans="1:2" x14ac:dyDescent="0.25">
      <c r="A703">
        <v>794.0360107421875</v>
      </c>
      <c r="B703">
        <v>39</v>
      </c>
    </row>
    <row r="704" spans="1:2" x14ac:dyDescent="0.25">
      <c r="A704">
        <v>794.04901123046875</v>
      </c>
      <c r="B704">
        <v>25.75</v>
      </c>
    </row>
    <row r="705" spans="1:2" x14ac:dyDescent="0.25">
      <c r="A705">
        <v>794.06097412109375</v>
      </c>
      <c r="B705">
        <v>43.25</v>
      </c>
    </row>
    <row r="706" spans="1:2" x14ac:dyDescent="0.25">
      <c r="A706">
        <v>794.072998046875</v>
      </c>
      <c r="B706">
        <v>51.5</v>
      </c>
    </row>
    <row r="707" spans="1:2" x14ac:dyDescent="0.25">
      <c r="A707">
        <v>794.08599853515625</v>
      </c>
      <c r="B707">
        <v>47.75</v>
      </c>
    </row>
    <row r="708" spans="1:2" x14ac:dyDescent="0.25">
      <c r="A708">
        <v>794.0980224609375</v>
      </c>
      <c r="B708">
        <v>49.75</v>
      </c>
    </row>
    <row r="709" spans="1:2" x14ac:dyDescent="0.25">
      <c r="A709">
        <v>794.1099853515625</v>
      </c>
      <c r="B709">
        <v>51</v>
      </c>
    </row>
    <row r="710" spans="1:2" x14ac:dyDescent="0.25">
      <c r="A710">
        <v>794.12298583984375</v>
      </c>
      <c r="B710">
        <v>44.5</v>
      </c>
    </row>
    <row r="711" spans="1:2" x14ac:dyDescent="0.25">
      <c r="A711">
        <v>794.135009765625</v>
      </c>
      <c r="B711">
        <v>30.75</v>
      </c>
    </row>
    <row r="712" spans="1:2" x14ac:dyDescent="0.25">
      <c r="A712">
        <v>794.14697265625</v>
      </c>
      <c r="B712">
        <v>61.5</v>
      </c>
    </row>
    <row r="713" spans="1:2" x14ac:dyDescent="0.25">
      <c r="A713">
        <v>794.15899658203125</v>
      </c>
      <c r="B713">
        <v>112.5</v>
      </c>
    </row>
    <row r="714" spans="1:2" x14ac:dyDescent="0.25">
      <c r="A714">
        <v>794.1719970703125</v>
      </c>
      <c r="B714">
        <v>106.5</v>
      </c>
    </row>
    <row r="715" spans="1:2" x14ac:dyDescent="0.25">
      <c r="A715">
        <v>794.18402099609375</v>
      </c>
      <c r="B715">
        <v>126</v>
      </c>
    </row>
    <row r="716" spans="1:2" x14ac:dyDescent="0.25">
      <c r="A716">
        <v>794.19598388671875</v>
      </c>
      <c r="B716">
        <v>141</v>
      </c>
    </row>
    <row r="717" spans="1:2" x14ac:dyDescent="0.25">
      <c r="A717">
        <v>794.208984375</v>
      </c>
      <c r="B717">
        <v>86.25</v>
      </c>
    </row>
    <row r="718" spans="1:2" x14ac:dyDescent="0.25">
      <c r="A718">
        <v>794.22100830078125</v>
      </c>
      <c r="B718">
        <v>77</v>
      </c>
    </row>
    <row r="719" spans="1:2" x14ac:dyDescent="0.25">
      <c r="A719">
        <v>794.23297119140625</v>
      </c>
      <c r="B719">
        <v>90.75</v>
      </c>
    </row>
    <row r="720" spans="1:2" x14ac:dyDescent="0.25">
      <c r="A720">
        <v>794.2459716796875</v>
      </c>
      <c r="B720">
        <v>90.75</v>
      </c>
    </row>
    <row r="721" spans="1:2" x14ac:dyDescent="0.25">
      <c r="A721">
        <v>794.25799560546875</v>
      </c>
      <c r="B721">
        <v>115.30000305175781</v>
      </c>
    </row>
    <row r="722" spans="1:2" x14ac:dyDescent="0.25">
      <c r="A722">
        <v>794.27001953125</v>
      </c>
      <c r="B722">
        <v>116</v>
      </c>
    </row>
    <row r="723" spans="1:2" x14ac:dyDescent="0.25">
      <c r="A723">
        <v>794.28302001953125</v>
      </c>
      <c r="B723">
        <v>90.75</v>
      </c>
    </row>
    <row r="724" spans="1:2" x14ac:dyDescent="0.25">
      <c r="A724">
        <v>794.29498291015625</v>
      </c>
      <c r="B724">
        <v>114.5</v>
      </c>
    </row>
    <row r="725" spans="1:2" x14ac:dyDescent="0.25">
      <c r="A725">
        <v>794.3070068359375</v>
      </c>
      <c r="B725">
        <v>240.80000305175781</v>
      </c>
    </row>
    <row r="726" spans="1:2" x14ac:dyDescent="0.25">
      <c r="A726">
        <v>794.3189697265625</v>
      </c>
      <c r="B726">
        <v>482.20001220703125</v>
      </c>
    </row>
    <row r="727" spans="1:2" x14ac:dyDescent="0.25">
      <c r="A727">
        <v>794.33197021484375</v>
      </c>
      <c r="B727">
        <v>862</v>
      </c>
    </row>
    <row r="728" spans="1:2" x14ac:dyDescent="0.25">
      <c r="A728">
        <v>794.343994140625</v>
      </c>
      <c r="B728">
        <v>1113</v>
      </c>
    </row>
    <row r="729" spans="1:2" x14ac:dyDescent="0.25">
      <c r="A729">
        <v>794.35601806640625</v>
      </c>
      <c r="B729">
        <v>988.29998779296875</v>
      </c>
    </row>
    <row r="730" spans="1:2" x14ac:dyDescent="0.25">
      <c r="A730">
        <v>794.3690185546875</v>
      </c>
      <c r="B730">
        <v>841.79998779296875</v>
      </c>
    </row>
    <row r="731" spans="1:2" x14ac:dyDescent="0.25">
      <c r="A731">
        <v>794.3809814453125</v>
      </c>
      <c r="B731">
        <v>827.5</v>
      </c>
    </row>
    <row r="732" spans="1:2" x14ac:dyDescent="0.25">
      <c r="A732">
        <v>794.39300537109375</v>
      </c>
      <c r="B732">
        <v>720.70001220703125</v>
      </c>
    </row>
    <row r="733" spans="1:2" x14ac:dyDescent="0.25">
      <c r="A733">
        <v>794.406005859375</v>
      </c>
      <c r="B733">
        <v>476.79998779296875</v>
      </c>
    </row>
    <row r="734" spans="1:2" x14ac:dyDescent="0.25">
      <c r="A734">
        <v>794.41802978515625</v>
      </c>
      <c r="B734">
        <v>222</v>
      </c>
    </row>
    <row r="735" spans="1:2" x14ac:dyDescent="0.25">
      <c r="A735">
        <v>794.42999267578125</v>
      </c>
      <c r="B735">
        <v>101.30000305175781</v>
      </c>
    </row>
    <row r="736" spans="1:2" x14ac:dyDescent="0.25">
      <c r="A736">
        <v>794.4429931640625</v>
      </c>
      <c r="B736">
        <v>76.5</v>
      </c>
    </row>
    <row r="737" spans="1:2" x14ac:dyDescent="0.25">
      <c r="A737">
        <v>794.45501708984375</v>
      </c>
      <c r="B737">
        <v>46.25</v>
      </c>
    </row>
    <row r="738" spans="1:2" x14ac:dyDescent="0.25">
      <c r="A738">
        <v>794.46697998046875</v>
      </c>
      <c r="B738">
        <v>12.5</v>
      </c>
    </row>
    <row r="739" spans="1:2" x14ac:dyDescent="0.25">
      <c r="A739">
        <v>794.47900390625</v>
      </c>
      <c r="B739">
        <v>8.25</v>
      </c>
    </row>
    <row r="740" spans="1:2" x14ac:dyDescent="0.25">
      <c r="A740">
        <v>794.49200439453125</v>
      </c>
      <c r="B740">
        <v>24.5</v>
      </c>
    </row>
    <row r="741" spans="1:2" x14ac:dyDescent="0.25">
      <c r="A741">
        <v>794.5040283203125</v>
      </c>
      <c r="B741">
        <v>31</v>
      </c>
    </row>
    <row r="742" spans="1:2" x14ac:dyDescent="0.25">
      <c r="A742">
        <v>794.5159912109375</v>
      </c>
      <c r="B742">
        <v>26.5</v>
      </c>
    </row>
    <row r="743" spans="1:2" x14ac:dyDescent="0.25">
      <c r="A743">
        <v>794.52899169921875</v>
      </c>
      <c r="B743">
        <v>51.75</v>
      </c>
    </row>
    <row r="744" spans="1:2" x14ac:dyDescent="0.25">
      <c r="A744">
        <v>794.541015625</v>
      </c>
      <c r="B744">
        <v>97</v>
      </c>
    </row>
    <row r="745" spans="1:2" x14ac:dyDescent="0.25">
      <c r="A745">
        <v>794.552978515625</v>
      </c>
      <c r="B745">
        <v>92.25</v>
      </c>
    </row>
    <row r="746" spans="1:2" x14ac:dyDescent="0.25">
      <c r="A746">
        <v>794.56597900390625</v>
      </c>
      <c r="B746">
        <v>55</v>
      </c>
    </row>
    <row r="747" spans="1:2" x14ac:dyDescent="0.25">
      <c r="A747">
        <v>794.5780029296875</v>
      </c>
      <c r="B747">
        <v>40.5</v>
      </c>
    </row>
    <row r="748" spans="1:2" x14ac:dyDescent="0.25">
      <c r="A748">
        <v>794.59002685546875</v>
      </c>
      <c r="B748">
        <v>37.5</v>
      </c>
    </row>
    <row r="749" spans="1:2" x14ac:dyDescent="0.25">
      <c r="A749">
        <v>794.60198974609375</v>
      </c>
      <c r="B749">
        <v>24.75</v>
      </c>
    </row>
    <row r="750" spans="1:2" x14ac:dyDescent="0.25">
      <c r="A750">
        <v>794.614990234375</v>
      </c>
      <c r="B750">
        <v>25.75</v>
      </c>
    </row>
    <row r="751" spans="1:2" x14ac:dyDescent="0.25">
      <c r="A751">
        <v>794.62701416015625</v>
      </c>
      <c r="B751">
        <v>52.5</v>
      </c>
    </row>
    <row r="752" spans="1:2" x14ac:dyDescent="0.25">
      <c r="A752">
        <v>794.63897705078125</v>
      </c>
      <c r="B752">
        <v>72.75</v>
      </c>
    </row>
    <row r="753" spans="1:2" x14ac:dyDescent="0.25">
      <c r="A753">
        <v>794.6519775390625</v>
      </c>
      <c r="B753">
        <v>80.75</v>
      </c>
    </row>
    <row r="754" spans="1:2" x14ac:dyDescent="0.25">
      <c r="A754">
        <v>794.66400146484375</v>
      </c>
      <c r="B754">
        <v>107.69999694824219</v>
      </c>
    </row>
    <row r="755" spans="1:2" x14ac:dyDescent="0.25">
      <c r="A755">
        <v>794.676025390625</v>
      </c>
      <c r="B755">
        <v>144</v>
      </c>
    </row>
    <row r="756" spans="1:2" x14ac:dyDescent="0.25">
      <c r="A756">
        <v>794.68902587890625</v>
      </c>
      <c r="B756">
        <v>141.30000305175781</v>
      </c>
    </row>
    <row r="757" spans="1:2" x14ac:dyDescent="0.25">
      <c r="A757">
        <v>794.70098876953125</v>
      </c>
      <c r="B757">
        <v>109.5</v>
      </c>
    </row>
    <row r="758" spans="1:2" x14ac:dyDescent="0.25">
      <c r="A758">
        <v>794.7130126953125</v>
      </c>
      <c r="B758">
        <v>111.69999694824219</v>
      </c>
    </row>
    <row r="759" spans="1:2" x14ac:dyDescent="0.25">
      <c r="A759">
        <v>794.72601318359375</v>
      </c>
      <c r="B759">
        <v>150</v>
      </c>
    </row>
    <row r="760" spans="1:2" x14ac:dyDescent="0.25">
      <c r="A760">
        <v>794.73797607421875</v>
      </c>
      <c r="B760">
        <v>157</v>
      </c>
    </row>
    <row r="761" spans="1:2" x14ac:dyDescent="0.25">
      <c r="A761">
        <v>794.75</v>
      </c>
      <c r="B761">
        <v>144.19999694824219</v>
      </c>
    </row>
    <row r="762" spans="1:2" x14ac:dyDescent="0.25">
      <c r="A762">
        <v>794.76202392578125</v>
      </c>
      <c r="B762">
        <v>146.5</v>
      </c>
    </row>
    <row r="763" spans="1:2" x14ac:dyDescent="0.25">
      <c r="A763">
        <v>794.7750244140625</v>
      </c>
      <c r="B763">
        <v>157</v>
      </c>
    </row>
    <row r="764" spans="1:2" x14ac:dyDescent="0.25">
      <c r="A764">
        <v>794.7869873046875</v>
      </c>
      <c r="B764">
        <v>157.30000305175781</v>
      </c>
    </row>
    <row r="765" spans="1:2" x14ac:dyDescent="0.25">
      <c r="A765">
        <v>794.79901123046875</v>
      </c>
      <c r="B765">
        <v>121.5</v>
      </c>
    </row>
    <row r="766" spans="1:2" x14ac:dyDescent="0.25">
      <c r="A766">
        <v>794.81201171875</v>
      </c>
      <c r="B766">
        <v>185.30000305175781</v>
      </c>
    </row>
    <row r="767" spans="1:2" x14ac:dyDescent="0.25">
      <c r="A767">
        <v>794.823974609375</v>
      </c>
      <c r="B767">
        <v>471.79998779296875</v>
      </c>
    </row>
    <row r="768" spans="1:2" x14ac:dyDescent="0.25">
      <c r="A768">
        <v>794.83599853515625</v>
      </c>
      <c r="B768">
        <v>852.29998779296875</v>
      </c>
    </row>
    <row r="769" spans="1:2" x14ac:dyDescent="0.25">
      <c r="A769">
        <v>794.8489990234375</v>
      </c>
      <c r="B769">
        <v>1027</v>
      </c>
    </row>
    <row r="770" spans="1:2" x14ac:dyDescent="0.25">
      <c r="A770">
        <v>794.86102294921875</v>
      </c>
      <c r="B770">
        <v>911.5</v>
      </c>
    </row>
    <row r="771" spans="1:2" x14ac:dyDescent="0.25">
      <c r="A771">
        <v>794.87298583984375</v>
      </c>
      <c r="B771">
        <v>683</v>
      </c>
    </row>
    <row r="772" spans="1:2" x14ac:dyDescent="0.25">
      <c r="A772">
        <v>794.885986328125</v>
      </c>
      <c r="B772">
        <v>429.5</v>
      </c>
    </row>
    <row r="773" spans="1:2" x14ac:dyDescent="0.25">
      <c r="A773">
        <v>794.89801025390625</v>
      </c>
      <c r="B773">
        <v>229</v>
      </c>
    </row>
    <row r="774" spans="1:2" x14ac:dyDescent="0.25">
      <c r="A774">
        <v>794.90997314453125</v>
      </c>
      <c r="B774">
        <v>137.5</v>
      </c>
    </row>
    <row r="775" spans="1:2" x14ac:dyDescent="0.25">
      <c r="A775">
        <v>794.9219970703125</v>
      </c>
      <c r="B775">
        <v>120</v>
      </c>
    </row>
    <row r="776" spans="1:2" x14ac:dyDescent="0.25">
      <c r="A776">
        <v>794.93499755859375</v>
      </c>
      <c r="B776">
        <v>124.5</v>
      </c>
    </row>
    <row r="777" spans="1:2" x14ac:dyDescent="0.25">
      <c r="A777">
        <v>794.947021484375</v>
      </c>
      <c r="B777">
        <v>111.30000305175781</v>
      </c>
    </row>
    <row r="778" spans="1:2" x14ac:dyDescent="0.25">
      <c r="A778">
        <v>794.958984375</v>
      </c>
      <c r="B778">
        <v>75.75</v>
      </c>
    </row>
    <row r="779" spans="1:2" x14ac:dyDescent="0.25">
      <c r="A779">
        <v>794.97198486328125</v>
      </c>
      <c r="B779">
        <v>52.25</v>
      </c>
    </row>
    <row r="780" spans="1:2" x14ac:dyDescent="0.25">
      <c r="A780">
        <v>794.9840087890625</v>
      </c>
      <c r="B780">
        <v>44.75</v>
      </c>
    </row>
    <row r="781" spans="1:2" x14ac:dyDescent="0.25">
      <c r="A781">
        <v>794.9959716796875</v>
      </c>
      <c r="B781">
        <v>23.5</v>
      </c>
    </row>
    <row r="782" spans="1:2" x14ac:dyDescent="0.25">
      <c r="A782">
        <v>795.00897216796875</v>
      </c>
      <c r="B782">
        <v>9</v>
      </c>
    </row>
    <row r="783" spans="1:2" x14ac:dyDescent="0.25">
      <c r="A783">
        <v>795.02099609375</v>
      </c>
      <c r="B783">
        <v>5.75</v>
      </c>
    </row>
    <row r="784" spans="1:2" x14ac:dyDescent="0.25">
      <c r="A784">
        <v>795.03302001953125</v>
      </c>
      <c r="B784">
        <v>11.25</v>
      </c>
    </row>
    <row r="785" spans="1:2" x14ac:dyDescent="0.25">
      <c r="A785">
        <v>795.0460205078125</v>
      </c>
      <c r="B785">
        <v>24.5</v>
      </c>
    </row>
    <row r="786" spans="1:2" x14ac:dyDescent="0.25">
      <c r="A786">
        <v>795.0579833984375</v>
      </c>
      <c r="B786">
        <v>38.5</v>
      </c>
    </row>
    <row r="787" spans="1:2" x14ac:dyDescent="0.25">
      <c r="A787">
        <v>795.07000732421875</v>
      </c>
      <c r="B787">
        <v>58.5</v>
      </c>
    </row>
    <row r="788" spans="1:2" x14ac:dyDescent="0.25">
      <c r="A788">
        <v>795.08197021484375</v>
      </c>
      <c r="B788">
        <v>65.5</v>
      </c>
    </row>
    <row r="789" spans="1:2" x14ac:dyDescent="0.25">
      <c r="A789">
        <v>795.094970703125</v>
      </c>
      <c r="B789">
        <v>51.75</v>
      </c>
    </row>
    <row r="790" spans="1:2" x14ac:dyDescent="0.25">
      <c r="A790">
        <v>795.10699462890625</v>
      </c>
      <c r="B790">
        <v>45.25</v>
      </c>
    </row>
    <row r="791" spans="1:2" x14ac:dyDescent="0.25">
      <c r="A791">
        <v>795.1190185546875</v>
      </c>
      <c r="B791">
        <v>79.5</v>
      </c>
    </row>
    <row r="792" spans="1:2" x14ac:dyDescent="0.25">
      <c r="A792">
        <v>795.13201904296875</v>
      </c>
      <c r="B792">
        <v>99.5</v>
      </c>
    </row>
    <row r="793" spans="1:2" x14ac:dyDescent="0.25">
      <c r="A793">
        <v>795.14398193359375</v>
      </c>
      <c r="B793">
        <v>58.75</v>
      </c>
    </row>
    <row r="794" spans="1:2" x14ac:dyDescent="0.25">
      <c r="A794">
        <v>795.156005859375</v>
      </c>
      <c r="B794">
        <v>43.75</v>
      </c>
    </row>
    <row r="795" spans="1:2" x14ac:dyDescent="0.25">
      <c r="A795">
        <v>795.16900634765625</v>
      </c>
      <c r="B795">
        <v>76.25</v>
      </c>
    </row>
    <row r="796" spans="1:2" x14ac:dyDescent="0.25">
      <c r="A796">
        <v>795.1810302734375</v>
      </c>
      <c r="B796">
        <v>97.5</v>
      </c>
    </row>
    <row r="797" spans="1:2" x14ac:dyDescent="0.25">
      <c r="A797">
        <v>795.1929931640625</v>
      </c>
      <c r="B797">
        <v>96.25</v>
      </c>
    </row>
    <row r="798" spans="1:2" x14ac:dyDescent="0.25">
      <c r="A798">
        <v>795.20599365234375</v>
      </c>
      <c r="B798">
        <v>76.75</v>
      </c>
    </row>
    <row r="799" spans="1:2" x14ac:dyDescent="0.25">
      <c r="A799">
        <v>795.218017578125</v>
      </c>
      <c r="B799">
        <v>63.25</v>
      </c>
    </row>
    <row r="800" spans="1:2" x14ac:dyDescent="0.25">
      <c r="A800">
        <v>795.22998046875</v>
      </c>
      <c r="B800">
        <v>62.5</v>
      </c>
    </row>
    <row r="801" spans="1:2" x14ac:dyDescent="0.25">
      <c r="A801">
        <v>795.24298095703125</v>
      </c>
      <c r="B801">
        <v>60</v>
      </c>
    </row>
    <row r="802" spans="1:2" x14ac:dyDescent="0.25">
      <c r="A802">
        <v>795.2550048828125</v>
      </c>
      <c r="B802">
        <v>57.25</v>
      </c>
    </row>
    <row r="803" spans="1:2" x14ac:dyDescent="0.25">
      <c r="A803">
        <v>795.26702880859375</v>
      </c>
      <c r="B803">
        <v>86.25</v>
      </c>
    </row>
    <row r="804" spans="1:2" x14ac:dyDescent="0.25">
      <c r="A804">
        <v>795.27899169921875</v>
      </c>
      <c r="B804">
        <v>167</v>
      </c>
    </row>
  </sheetData>
  <sheetProtection sheet="1" objects="1" scenarios="1" formatCells="0"/>
  <sortState ref="A1:B804">
    <sortCondition ref="A1"/>
  </sortState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T804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147.5</v>
      </c>
      <c r="C1" s="2" t="s">
        <v>21</v>
      </c>
      <c r="D1">
        <v>785.84002685546875</v>
      </c>
      <c r="E1">
        <v>109000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0.81771504457105659</v>
      </c>
      <c r="M1">
        <f>I$7*(L$1*J1) + $I$4</f>
        <v>107581.61177613247</v>
      </c>
      <c r="P1">
        <f>IF(ISNUMBER(D1),M1,"")</f>
        <v>107581.61177613247</v>
      </c>
      <c r="Q1">
        <f>IF(ISNUMBER(P1),P1-E1,"")</f>
        <v>-1418.3882238675287</v>
      </c>
      <c r="R1">
        <f>IF(ISNUMBER(P1),Q1*Q1,"")</f>
        <v>2011825.1536060828</v>
      </c>
      <c r="S1">
        <f>IF(ISNUMBER(P1),((IF(P1&gt;E1,I$5*(P1-E1),P1-E1)))^2,"")</f>
        <v>2011825.1536060828</v>
      </c>
      <c r="T1">
        <f>IF(ISNUMBER(P1),(M1*D1),"")</f>
        <v>84541936.687310562</v>
      </c>
    </row>
    <row r="2" spans="1:20" ht="15.75" thickTop="1" x14ac:dyDescent="0.25">
      <c r="A2">
        <v>785.43597412109375</v>
      </c>
      <c r="B2">
        <v>136.5</v>
      </c>
      <c r="C2" s="2" t="s">
        <v>22</v>
      </c>
      <c r="D2">
        <v>786.34197998046875</v>
      </c>
      <c r="E2">
        <v>108100</v>
      </c>
      <c r="F2" s="3" t="s">
        <v>25</v>
      </c>
      <c r="G2" s="4">
        <v>7.98748779296875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1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0.16515781718073028</v>
      </c>
      <c r="M2">
        <f>I$7*((L$1*J2)+(L$2*J1)) + $I$4</f>
        <v>108164.80718520797</v>
      </c>
      <c r="P2">
        <f t="shared" ref="P2:P48" si="2">IF(ISNUMBER(D2),M2,"")</f>
        <v>108164.80718520797</v>
      </c>
      <c r="Q2">
        <f t="shared" ref="Q2:Q48" si="3">IF(ISNUMBER(P2),P2-E2,"")</f>
        <v>64.807185207973816</v>
      </c>
      <c r="R2">
        <f t="shared" ref="R2:R48" si="4">IF(ISNUMBER(P2),Q2*Q2,"")</f>
        <v>4199.9712545806206</v>
      </c>
      <c r="S2">
        <f t="shared" ref="S2:S48" si="5">IF(ISNUMBER(P2),((IF(P2&gt;E2,I$5*(P2-E2),P2-E2)))^2,"")</f>
        <v>4199.9712545806206</v>
      </c>
      <c r="T2">
        <f t="shared" ref="T2:T48" si="6">IF(ISNUMBER(P2),(M2*D2),"")</f>
        <v>85054528.64622207</v>
      </c>
    </row>
    <row r="3" spans="1:20" x14ac:dyDescent="0.25">
      <c r="A3">
        <v>785.447998046875</v>
      </c>
      <c r="B3">
        <v>127.5</v>
      </c>
      <c r="D3">
        <v>786.843994140625</v>
      </c>
      <c r="E3">
        <v>54430</v>
      </c>
      <c r="F3" s="7" t="s">
        <v>19</v>
      </c>
      <c r="G3" s="8">
        <f>IF(ISBLANK(G2),"",$G$2*$G$6)</f>
        <v>15.9749755859375</v>
      </c>
      <c r="H3" t="s">
        <v>432</v>
      </c>
      <c r="I3">
        <v>27.676038749999865</v>
      </c>
      <c r="J3">
        <f>'hidden params'!J3</f>
        <v>0.37217999724675188</v>
      </c>
      <c r="K3">
        <f t="shared" si="0"/>
        <v>2</v>
      </c>
      <c r="L3">
        <f t="shared" si="1"/>
        <v>1.60762108848727E-2</v>
      </c>
      <c r="M3">
        <f>I$7*((L$1*J3)+(L$2*J2)+(L$3*J1)) + $I$4</f>
        <v>59612.668852687522</v>
      </c>
      <c r="P3">
        <f t="shared" si="2"/>
        <v>59612.668852687522</v>
      </c>
      <c r="Q3">
        <f t="shared" si="3"/>
        <v>5182.6688526875223</v>
      </c>
      <c r="R3">
        <f t="shared" si="4"/>
        <v>26860056.4366174</v>
      </c>
      <c r="S3">
        <f t="shared" si="5"/>
        <v>26860056.4366174</v>
      </c>
      <c r="T3">
        <f t="shared" si="6"/>
        <v>46905870.461431079</v>
      </c>
    </row>
    <row r="4" spans="1:20" x14ac:dyDescent="0.25">
      <c r="A4">
        <v>785.46099853515625</v>
      </c>
      <c r="B4">
        <v>99.25</v>
      </c>
      <c r="D4">
        <v>787.34600830078125</v>
      </c>
      <c r="E4">
        <v>23970</v>
      </c>
      <c r="F4" s="5" t="s">
        <v>26</v>
      </c>
      <c r="G4" s="6">
        <v>789.29833984375</v>
      </c>
      <c r="H4" t="s">
        <v>11</v>
      </c>
      <c r="I4">
        <v>0</v>
      </c>
      <c r="J4">
        <f>'hidden params'!J4</f>
        <v>0.12617301604219128</v>
      </c>
      <c r="K4">
        <f t="shared" si="0"/>
        <v>3</v>
      </c>
      <c r="L4">
        <f t="shared" si="1"/>
        <v>1.0041155171741174E-3</v>
      </c>
      <c r="M4">
        <f>I$7*((L$1*J4)+(L$2*J3)+(L$3*J2)+(L$4*J1)) + $I$4</f>
        <v>23492.341433842477</v>
      </c>
      <c r="P4">
        <f t="shared" si="2"/>
        <v>23492.341433842477</v>
      </c>
      <c r="Q4">
        <f t="shared" si="3"/>
        <v>-477.65856615752273</v>
      </c>
      <c r="R4">
        <f t="shared" si="4"/>
        <v>228157.70582366051</v>
      </c>
      <c r="S4">
        <f t="shared" si="5"/>
        <v>228157.70582366051</v>
      </c>
      <c r="T4">
        <f t="shared" si="6"/>
        <v>18496601.253574926</v>
      </c>
    </row>
    <row r="5" spans="1:20" ht="15.75" thickBot="1" x14ac:dyDescent="0.3">
      <c r="A5">
        <v>785.4730224609375</v>
      </c>
      <c r="B5">
        <v>73</v>
      </c>
      <c r="D5">
        <v>787.8480224609375</v>
      </c>
      <c r="E5">
        <v>18280</v>
      </c>
      <c r="F5" s="9" t="s">
        <v>27</v>
      </c>
      <c r="G5" s="10">
        <f>($G$4-1.00794)*$G$6</f>
        <v>1576.5807996875001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4</v>
      </c>
      <c r="L5">
        <f t="shared" si="1"/>
        <v>4.5205611361018679E-5</v>
      </c>
      <c r="M5">
        <f>I$7*((L$1*J5)+(L$2*J4)+(L$3*J3)+(L$4*J2)+(L$5*J1)) + $I$4</f>
        <v>7352.5460906331045</v>
      </c>
      <c r="P5">
        <f t="shared" si="2"/>
        <v>7352.5460906331045</v>
      </c>
      <c r="Q5">
        <f t="shared" si="3"/>
        <v>-10927.453909366895</v>
      </c>
      <c r="R5">
        <f t="shared" si="4"/>
        <v>119409248.94133785</v>
      </c>
      <c r="S5">
        <f t="shared" si="5"/>
        <v>119409248.94133785</v>
      </c>
      <c r="T5">
        <f t="shared" si="6"/>
        <v>5792688.8975581881</v>
      </c>
    </row>
    <row r="6" spans="1:20" ht="15.75" thickTop="1" x14ac:dyDescent="0.25">
      <c r="A6">
        <v>785.4849853515625</v>
      </c>
      <c r="B6">
        <v>42.75</v>
      </c>
      <c r="D6">
        <v>788.35101318359375</v>
      </c>
      <c r="E6">
        <v>26570</v>
      </c>
      <c r="F6" t="s">
        <v>28</v>
      </c>
      <c r="G6">
        <v>2</v>
      </c>
      <c r="H6" t="s">
        <v>434</v>
      </c>
      <c r="I6">
        <f>SUM(S$1:S$48)</f>
        <v>23936800594.476921</v>
      </c>
      <c r="J6">
        <f>'hidden params'!J6</f>
        <v>8.0089009138998458E-3</v>
      </c>
      <c r="K6">
        <f t="shared" si="0"/>
        <v>5</v>
      </c>
      <c r="L6">
        <f t="shared" si="1"/>
        <v>1.5621567187490179E-6</v>
      </c>
      <c r="M6">
        <f>I$7*((L$1*J6)+(L$2*J5)+(L$3*J4)+(L$4*J3)+(L$5*J2)+(L$6*J1)) + $I$4</f>
        <v>1932.292165036376</v>
      </c>
      <c r="P6">
        <f t="shared" si="2"/>
        <v>1932.292165036376</v>
      </c>
      <c r="Q6">
        <f t="shared" si="3"/>
        <v>-24637.707834963625</v>
      </c>
      <c r="R6">
        <f t="shared" si="4"/>
        <v>607016647.36102796</v>
      </c>
      <c r="S6">
        <f t="shared" si="5"/>
        <v>607016647.36102796</v>
      </c>
      <c r="T6">
        <f t="shared" si="6"/>
        <v>1523324.486073147</v>
      </c>
    </row>
    <row r="7" spans="1:20" x14ac:dyDescent="0.25">
      <c r="A7">
        <v>785.49700927734375</v>
      </c>
      <c r="B7">
        <v>45.5</v>
      </c>
      <c r="D7">
        <v>788.85400390625</v>
      </c>
      <c r="E7">
        <v>42990</v>
      </c>
      <c r="F7" t="s">
        <v>29</v>
      </c>
      <c r="G7" s="11">
        <v>0.10000000149011612</v>
      </c>
      <c r="H7" t="s">
        <v>435</v>
      </c>
      <c r="I7">
        <v>131563.69384467648</v>
      </c>
      <c r="J7">
        <f>'hidden params'!J7</f>
        <v>1.6289556013377802E-3</v>
      </c>
      <c r="K7">
        <f t="shared" si="0"/>
        <v>6</v>
      </c>
      <c r="L7">
        <f t="shared" si="1"/>
        <v>4.3085759939885922E-8</v>
      </c>
      <c r="M7">
        <f>I$7*((L$1*J7)+(L$2*J6)+(L$3*J5)+(L$4*J4)+(L$5*J3)+(L$6*J2)+(L$7*J1)) + $I$4</f>
        <v>441.29332101271609</v>
      </c>
      <c r="P7">
        <f t="shared" si="2"/>
        <v>441.29332101271609</v>
      </c>
      <c r="Q7">
        <f t="shared" si="3"/>
        <v>-42548.706678987284</v>
      </c>
      <c r="R7">
        <f t="shared" si="4"/>
        <v>1810392440.0544972</v>
      </c>
      <c r="S7">
        <f t="shared" si="5"/>
        <v>1810392440.0544972</v>
      </c>
      <c r="T7">
        <f t="shared" si="6"/>
        <v>348116.00317796716</v>
      </c>
    </row>
    <row r="8" spans="1:20" x14ac:dyDescent="0.25">
      <c r="A8">
        <v>785.510009765625</v>
      </c>
      <c r="B8">
        <v>68.25</v>
      </c>
      <c r="D8">
        <v>789.35601806640625</v>
      </c>
      <c r="E8">
        <v>50450</v>
      </c>
      <c r="F8" t="s">
        <v>30</v>
      </c>
      <c r="G8" s="11">
        <v>1.9999999552965164E-2</v>
      </c>
      <c r="H8" t="s">
        <v>436</v>
      </c>
      <c r="I8">
        <v>7.2449488173532764E-3</v>
      </c>
      <c r="J8">
        <f>'hidden params'!J8</f>
        <v>2.9654445356787595E-4</v>
      </c>
      <c r="K8">
        <f t="shared" si="0"/>
        <v>7</v>
      </c>
      <c r="L8">
        <f t="shared" si="1"/>
        <v>9.7366341601015373E-10</v>
      </c>
      <c r="M8">
        <f>I$7*((L$1*J8)+(L$2*J7)+(L$3*J6)+(L$4*J5)+(L$5*J4)+(L$6*J3)+(L$7*J2)+(L$8*J1)) + $I$4</f>
        <v>89.626493591548495</v>
      </c>
      <c r="P8">
        <f t="shared" si="2"/>
        <v>89.626493591548495</v>
      </c>
      <c r="Q8">
        <f t="shared" si="3"/>
        <v>-50360.373506408454</v>
      </c>
      <c r="R8">
        <f t="shared" si="4"/>
        <v>2536167219.7049665</v>
      </c>
      <c r="S8">
        <f t="shared" si="5"/>
        <v>2536167219.7049665</v>
      </c>
      <c r="T8">
        <f t="shared" si="6"/>
        <v>70747.212094678995</v>
      </c>
    </row>
    <row r="9" spans="1:20" x14ac:dyDescent="0.25">
      <c r="A9">
        <v>785.52197265625</v>
      </c>
      <c r="B9">
        <v>77.75</v>
      </c>
      <c r="D9">
        <v>789.8590087890625</v>
      </c>
      <c r="E9">
        <v>46480</v>
      </c>
      <c r="F9" t="s">
        <v>31</v>
      </c>
      <c r="G9">
        <v>6</v>
      </c>
      <c r="H9" t="s">
        <v>441</v>
      </c>
      <c r="I9">
        <f>I3*I8</f>
        <v>0.20051148421083498</v>
      </c>
      <c r="J9">
        <f>'hidden params'!J9</f>
        <v>4.9062092495307995E-5</v>
      </c>
      <c r="K9">
        <f t="shared" si="0"/>
        <v>8</v>
      </c>
      <c r="L9">
        <f t="shared" si="1"/>
        <v>1.8364513128386728E-11</v>
      </c>
      <c r="M9">
        <f>I$7*((L$1*J9)+(L$2*J8)+(L$3*J7)+(L$4*J6)+(L$5*J5)+(L$6*J4)+(L$7*J3)+(L$8*J2)+(L$9*J1)) + $I$4</f>
        <v>16.458398167801651</v>
      </c>
      <c r="P9">
        <f t="shared" si="2"/>
        <v>16.458398167801651</v>
      </c>
      <c r="Q9">
        <f t="shared" si="3"/>
        <v>-46463.541601832199</v>
      </c>
      <c r="R9">
        <f t="shared" si="4"/>
        <v>2158860698.1851916</v>
      </c>
      <c r="S9">
        <f t="shared" si="5"/>
        <v>2158860698.1851916</v>
      </c>
      <c r="T9">
        <f t="shared" si="6"/>
        <v>12999.814063075533</v>
      </c>
    </row>
    <row r="10" spans="1:20" x14ac:dyDescent="0.25">
      <c r="A10">
        <v>785.53399658203125</v>
      </c>
      <c r="B10">
        <v>71.5</v>
      </c>
      <c r="D10">
        <v>790.36199951171875</v>
      </c>
      <c r="E10">
        <v>43800</v>
      </c>
      <c r="F10" s="2" t="s">
        <v>22</v>
      </c>
      <c r="G10">
        <v>785.8123779296875</v>
      </c>
      <c r="H10">
        <v>10900</v>
      </c>
      <c r="J10">
        <f>'hidden params'!J10</f>
        <v>7.4618768218493286E-6</v>
      </c>
      <c r="K10">
        <f t="shared" si="0"/>
        <v>9</v>
      </c>
      <c r="L10">
        <f t="shared" si="1"/>
        <v>2.9300011783676128E-13</v>
      </c>
      <c r="M10">
        <f>I$7*((L1*J$10)+(L2*J$9)+(L3*J$8)+(L4*J$7)+(L5*J$6)+(L6*J$5)+(L7*J$4)+(L8*J$3)+(L9*J$2)+(L10*J$1)) + $I$4</f>
        <v>2.7667062103596818</v>
      </c>
      <c r="P10">
        <f t="shared" si="2"/>
        <v>2.7667062103596818</v>
      </c>
      <c r="Q10">
        <f t="shared" si="3"/>
        <v>-43797.233293789643</v>
      </c>
      <c r="R10">
        <f t="shared" si="4"/>
        <v>1918197644.1906359</v>
      </c>
      <c r="S10">
        <f t="shared" si="5"/>
        <v>1918197644.1906359</v>
      </c>
      <c r="T10">
        <f t="shared" si="6"/>
        <v>2186.6994524813681</v>
      </c>
    </row>
    <row r="11" spans="1:20" x14ac:dyDescent="0.25">
      <c r="A11">
        <v>785.5460205078125</v>
      </c>
      <c r="B11">
        <v>70.25</v>
      </c>
      <c r="D11">
        <v>790.86602783203125</v>
      </c>
      <c r="E11">
        <v>40160</v>
      </c>
      <c r="F11" s="2" t="s">
        <v>32</v>
      </c>
      <c r="G11">
        <v>793.79986572265625</v>
      </c>
      <c r="H11">
        <v>10900</v>
      </c>
      <c r="J11">
        <f>'hidden params'!J11</f>
        <v>1.052564504578221E-6</v>
      </c>
      <c r="K11">
        <f t="shared" si="0"/>
        <v>10</v>
      </c>
      <c r="L11">
        <f t="shared" si="1"/>
        <v>3.9934272547208659E-15</v>
      </c>
      <c r="M11">
        <f>I$7*((L1*J$11)+(L2*J$10)+(L3*J$9)+(L4*J$8)+(L5*J$7)+(L6*J$6)+(L7*J$5)+(L8*J$4)+(L9*J$3)+(L10*J$2)+(L11*J$1)) + $I$4</f>
        <v>0.42986438239623664</v>
      </c>
      <c r="P11">
        <f t="shared" si="2"/>
        <v>0.42986438239623664</v>
      </c>
      <c r="Q11">
        <f t="shared" si="3"/>
        <v>-40159.570135617607</v>
      </c>
      <c r="R11">
        <f t="shared" si="4"/>
        <v>1612791073.4775896</v>
      </c>
      <c r="S11">
        <f t="shared" si="5"/>
        <v>1612791073.4775896</v>
      </c>
      <c r="T11">
        <f t="shared" si="6"/>
        <v>339.96513661218103</v>
      </c>
    </row>
    <row r="12" spans="1:20" x14ac:dyDescent="0.25">
      <c r="A12">
        <v>785.55902099609375</v>
      </c>
      <c r="B12">
        <v>85.75</v>
      </c>
      <c r="D12">
        <v>791.3690185546875</v>
      </c>
      <c r="E12">
        <v>49490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11</v>
      </c>
      <c r="L12">
        <f t="shared" si="1"/>
        <v>4.6830765157490994E-17</v>
      </c>
      <c r="M12">
        <f>I$7*((L1*J$12)+(L2*J$11)+(L3*J$10)+(L4*J$9)+(L5*J$8)+(L6*J$7)+(L7*J$6)+(L8*J$5)+(L9*J$4)+(L10*J$3)+(L11*J$2)+(L12*J$1)) + $I$4</f>
        <v>6.2202540705251372E-2</v>
      </c>
      <c r="P12">
        <f t="shared" si="2"/>
        <v>6.2202540705251372E-2</v>
      </c>
      <c r="Q12">
        <f t="shared" si="3"/>
        <v>-49489.937797459294</v>
      </c>
      <c r="R12">
        <f t="shared" si="4"/>
        <v>2449253943.1963902</v>
      </c>
      <c r="S12">
        <f t="shared" si="5"/>
        <v>2449253943.1963902</v>
      </c>
      <c r="T12">
        <f t="shared" si="6"/>
        <v>49.225163589522779</v>
      </c>
    </row>
    <row r="13" spans="1:20" x14ac:dyDescent="0.25">
      <c r="A13">
        <v>785.57098388671875</v>
      </c>
      <c r="B13">
        <v>82.25</v>
      </c>
      <c r="D13">
        <v>791.87298583984375</v>
      </c>
      <c r="E13">
        <v>61410</v>
      </c>
      <c r="F13">
        <v>10900</v>
      </c>
      <c r="J13">
        <f>'hidden params'!J13</f>
        <v>1.7100403136067916E-8</v>
      </c>
      <c r="K13">
        <f t="shared" si="0"/>
        <v>12</v>
      </c>
      <c r="L13">
        <f t="shared" si="1"/>
        <v>4.7493712561478269E-19</v>
      </c>
      <c r="M13">
        <f>I$7*((L1*J$13)+(L2*J$12)+(L3*J$11)+(L4*J$10)+(L5*J$9)+(L6*J$8)+(L7*J$7)+(L8*J$6)+(L9*J$5)+(L10*J$4)+(L11*J$3)+(L12*J$2)+(L13*J$1)) + $I$4</f>
        <v>8.4281017684785416E-3</v>
      </c>
      <c r="P13">
        <f t="shared" si="2"/>
        <v>8.4281017684785416E-3</v>
      </c>
      <c r="Q13">
        <f t="shared" si="3"/>
        <v>-61409.99157189823</v>
      </c>
      <c r="R13">
        <f t="shared" si="4"/>
        <v>3771187064.8606114</v>
      </c>
      <c r="S13">
        <f t="shared" si="5"/>
        <v>3771187064.8606114</v>
      </c>
      <c r="T13">
        <f t="shared" si="6"/>
        <v>6.67398611236717</v>
      </c>
    </row>
    <row r="14" spans="1:20" x14ac:dyDescent="0.25">
      <c r="A14">
        <v>785.5830078125</v>
      </c>
      <c r="B14">
        <v>66.5</v>
      </c>
      <c r="D14">
        <v>792.37701416015625</v>
      </c>
      <c r="E14">
        <v>64370</v>
      </c>
      <c r="F14">
        <v>10900</v>
      </c>
      <c r="J14">
        <f>'hidden params'!J14</f>
        <v>2.001917954263115E-9</v>
      </c>
      <c r="K14">
        <f t="shared" si="0"/>
        <v>13</v>
      </c>
      <c r="L14">
        <f t="shared" si="1"/>
        <v>4.1794805817725276E-21</v>
      </c>
      <c r="M14">
        <f>I$7*((L1*J$14)+(L2*J$13)+(L3*J$12)+(L4*J$11)+(L5*J$10)+(L6*J$9)+(L7*J$8)+(L8*J$7)+(L9*J$6)+(L10*J$5)+(L11*J$4)+(L12*J$3)+(L13*J$2)+(L14*J$1)) + $I$4</f>
        <v>1.0756771866932547E-3</v>
      </c>
      <c r="P14">
        <f t="shared" si="2"/>
        <v>1.0756771866932547E-3</v>
      </c>
      <c r="Q14">
        <f t="shared" si="3"/>
        <v>-64369.998924322812</v>
      </c>
      <c r="R14">
        <f t="shared" si="4"/>
        <v>4143496761.5173202</v>
      </c>
      <c r="S14">
        <f t="shared" si="5"/>
        <v>4143496761.5173202</v>
      </c>
      <c r="T14">
        <f t="shared" si="6"/>
        <v>0.85234187739219813</v>
      </c>
    </row>
    <row r="15" spans="1:20" x14ac:dyDescent="0.25">
      <c r="A15">
        <v>785.594970703125</v>
      </c>
      <c r="B15">
        <v>69.25</v>
      </c>
      <c r="D15">
        <v>792.8809814453125</v>
      </c>
      <c r="E15">
        <v>46790</v>
      </c>
      <c r="J15">
        <f>'hidden params'!J15</f>
        <v>0</v>
      </c>
      <c r="K15">
        <f t="shared" si="0"/>
        <v>14</v>
      </c>
      <c r="L15">
        <f t="shared" si="1"/>
        <v>3.1973953730173717E-23</v>
      </c>
      <c r="M15">
        <f>I$7*((L1*J$15)+(L2*J$14)+(L3*J$13)+(L4*J$12)+(L5*J$11)+(L6*J$10)+(L7*J$9)+(L8*J$8)+(L9*J$7)+(L10*J$6)+(L11*J$5)+(L12*J$4)+(L13*J$3)+(L14*J$2)+(L15*J$1)) + $I$4</f>
        <v>1.0610171239775321E-4</v>
      </c>
      <c r="P15">
        <f t="shared" si="2"/>
        <v>1.0610171239775321E-4</v>
      </c>
      <c r="Q15">
        <f t="shared" si="3"/>
        <v>-46789.99989389829</v>
      </c>
      <c r="R15">
        <f t="shared" si="4"/>
        <v>2189304090.071002</v>
      </c>
      <c r="S15">
        <f t="shared" si="5"/>
        <v>2189304090.071002</v>
      </c>
      <c r="T15">
        <f t="shared" si="6"/>
        <v>8.412602985895884E-2</v>
      </c>
    </row>
    <row r="16" spans="1:20" x14ac:dyDescent="0.25">
      <c r="A16">
        <v>785.60699462890625</v>
      </c>
      <c r="B16">
        <v>67.5</v>
      </c>
      <c r="D16">
        <v>793.385009765625</v>
      </c>
      <c r="E16">
        <v>22690</v>
      </c>
      <c r="J16">
        <f>'hidden params'!J16</f>
        <v>0</v>
      </c>
      <c r="K16">
        <f t="shared" si="0"/>
        <v>15</v>
      </c>
      <c r="L16">
        <f t="shared" si="1"/>
        <v>2.1274463753250812E-25</v>
      </c>
      <c r="M16">
        <f>I$7*((L1*J$16)+(L2*J$15)+(L3*J$14)+(L4*J$13)+(L5*J$12)+(L6*J$11)+(L7*J$10)+(L8*J$9)+(L9*J$8)+(L10*J$7)+(L11*J$6)+(L12*J$5)+(L13*J$4)+(L14*J$3)+(L15*J$2)+(L16*J$1)) + $I$4</f>
        <v>7.5836809453369765E-6</v>
      </c>
      <c r="P16">
        <f t="shared" si="2"/>
        <v>7.5836809453369765E-6</v>
      </c>
      <c r="Q16">
        <f t="shared" si="3"/>
        <v>-22689.99999241632</v>
      </c>
      <c r="R16">
        <f t="shared" si="4"/>
        <v>514836099.65585262</v>
      </c>
      <c r="S16">
        <f t="shared" si="5"/>
        <v>514836099.65585262</v>
      </c>
      <c r="T16">
        <f t="shared" si="6"/>
        <v>6.0167787808755617E-3</v>
      </c>
    </row>
    <row r="17" spans="1:20" x14ac:dyDescent="0.25">
      <c r="A17">
        <v>785.6199951171875</v>
      </c>
      <c r="B17">
        <v>90.75</v>
      </c>
      <c r="D17">
        <v>793.88897705078125</v>
      </c>
      <c r="E17">
        <v>8368</v>
      </c>
      <c r="J17">
        <f>'hidden params'!J17</f>
        <v>0</v>
      </c>
      <c r="K17">
        <f t="shared" si="0"/>
        <v>16</v>
      </c>
      <c r="L17">
        <f t="shared" si="1"/>
        <v>1.2300291783282311E-27</v>
      </c>
      <c r="M17">
        <f t="shared" ref="M17:M48" si="7">I$7*((L2*J$16)+(L3*J$15)+(L4*J$14)+(L5*J$13)+(L6*J$12)+(L7*J$11)+(L8*J$10)+(L9*J$9)+(L10*J$8)+(L11*J$7)+(L12*J$6)+(L13*J$5)+(L14*J$4)+(L15*J$3)+(L16*J$2)+(L17*J$1)) + $I$4</f>
        <v>4.01722105563368E-7</v>
      </c>
      <c r="P17">
        <f t="shared" si="2"/>
        <v>4.01722105563368E-7</v>
      </c>
      <c r="Q17">
        <f t="shared" si="3"/>
        <v>-8367.999999598278</v>
      </c>
      <c r="R17">
        <f t="shared" si="4"/>
        <v>70023423.993276775</v>
      </c>
      <c r="S17">
        <f t="shared" si="5"/>
        <v>70023423.993276775</v>
      </c>
      <c r="T17">
        <f t="shared" si="6"/>
        <v>3.1892275144438818E-4</v>
      </c>
    </row>
    <row r="18" spans="1:20" x14ac:dyDescent="0.25">
      <c r="A18">
        <v>785.63201904296875</v>
      </c>
      <c r="B18">
        <v>203.5</v>
      </c>
      <c r="D18">
        <v>794.3809814453125</v>
      </c>
      <c r="E18">
        <v>2600</v>
      </c>
      <c r="J18">
        <f>'hidden params'!J18</f>
        <v>0</v>
      </c>
      <c r="K18">
        <f t="shared" si="0"/>
        <v>17</v>
      </c>
      <c r="L18">
        <f t="shared" si="1"/>
        <v>6.1653145125451787E-30</v>
      </c>
      <c r="M18">
        <f t="shared" si="7"/>
        <v>1.6361799612075252E-8</v>
      </c>
      <c r="P18">
        <f t="shared" si="2"/>
        <v>1.6361799612075252E-8</v>
      </c>
      <c r="Q18">
        <f t="shared" si="3"/>
        <v>-2599.9999999836382</v>
      </c>
      <c r="R18">
        <f t="shared" si="4"/>
        <v>6759999.999914919</v>
      </c>
      <c r="S18">
        <f t="shared" si="5"/>
        <v>6759999.999914919</v>
      </c>
      <c r="T18">
        <f t="shared" si="6"/>
        <v>1.2997502434051872E-5</v>
      </c>
    </row>
    <row r="19" spans="1:20" x14ac:dyDescent="0.25">
      <c r="A19">
        <v>785.64398193359375</v>
      </c>
      <c r="B19">
        <v>268.29998779296875</v>
      </c>
      <c r="D19">
        <f>D18 + (1/$G$6)</f>
        <v>794.8809814453125</v>
      </c>
      <c r="E19">
        <v>0</v>
      </c>
      <c r="J19">
        <f>'hidden params'!J19</f>
        <v>0</v>
      </c>
      <c r="K19">
        <f t="shared" si="0"/>
        <v>18</v>
      </c>
      <c r="L19">
        <f t="shared" si="1"/>
        <v>2.6686160202037598E-32</v>
      </c>
      <c r="M19">
        <f t="shared" si="7"/>
        <v>5.2899762689370428E-10</v>
      </c>
      <c r="P19">
        <f t="shared" si="2"/>
        <v>5.2899762689370428E-10</v>
      </c>
      <c r="Q19">
        <f t="shared" si="3"/>
        <v>5.2899762689370428E-10</v>
      </c>
      <c r="R19">
        <f t="shared" si="4"/>
        <v>2.7983848925917077E-19</v>
      </c>
      <c r="S19">
        <f t="shared" si="5"/>
        <v>2.7983848925917077E-19</v>
      </c>
      <c r="T19">
        <f t="shared" si="6"/>
        <v>4.2049015284750892E-7</v>
      </c>
    </row>
    <row r="20" spans="1:20" x14ac:dyDescent="0.25">
      <c r="A20">
        <v>785.656005859375</v>
      </c>
      <c r="B20">
        <v>196.19999694824219</v>
      </c>
      <c r="D20">
        <f>D19 + (1/$G$6)</f>
        <v>795.3809814453125</v>
      </c>
      <c r="E20">
        <v>0</v>
      </c>
      <c r="J20">
        <f>'hidden params'!J20</f>
        <v>0</v>
      </c>
      <c r="K20">
        <f t="shared" si="0"/>
        <v>19</v>
      </c>
      <c r="L20">
        <f t="shared" si="1"/>
        <v>9.9179817102862777E-35</v>
      </c>
      <c r="M20">
        <f t="shared" si="7"/>
        <v>1.3918338083477364E-11</v>
      </c>
      <c r="P20">
        <f t="shared" si="2"/>
        <v>1.3918338083477364E-11</v>
      </c>
      <c r="Q20">
        <f t="shared" si="3"/>
        <v>1.3918338083477364E-11</v>
      </c>
      <c r="R20">
        <f t="shared" si="4"/>
        <v>1.9372013500597634E-22</v>
      </c>
      <c r="S20">
        <f t="shared" si="5"/>
        <v>1.9372013500597634E-22</v>
      </c>
      <c r="T20">
        <f t="shared" si="6"/>
        <v>1.1070381404923895E-8</v>
      </c>
    </row>
    <row r="21" spans="1:20" x14ac:dyDescent="0.25">
      <c r="A21">
        <v>785.66900634765625</v>
      </c>
      <c r="B21">
        <v>166.30000305175781</v>
      </c>
      <c r="D21">
        <f>D20 + (1/$G$6)</f>
        <v>795.8809814453125</v>
      </c>
      <c r="E21">
        <v>0</v>
      </c>
      <c r="J21">
        <f>'hidden params'!J21</f>
        <v>0</v>
      </c>
      <c r="K21">
        <f t="shared" si="0"/>
        <v>20</v>
      </c>
      <c r="L21">
        <f t="shared" si="1"/>
        <v>3.1398435342928972E-37</v>
      </c>
      <c r="M21">
        <f t="shared" si="7"/>
        <v>3.0370762382254456E-13</v>
      </c>
      <c r="P21">
        <f t="shared" si="2"/>
        <v>3.0370762382254456E-13</v>
      </c>
      <c r="Q21">
        <f t="shared" si="3"/>
        <v>3.0370762382254456E-13</v>
      </c>
      <c r="R21">
        <f t="shared" si="4"/>
        <v>9.2238320767936239E-26</v>
      </c>
      <c r="S21">
        <f t="shared" si="5"/>
        <v>9.2238320767936239E-26</v>
      </c>
      <c r="T21">
        <f t="shared" si="6"/>
        <v>2.4171512172031052E-10</v>
      </c>
    </row>
    <row r="22" spans="1:20" x14ac:dyDescent="0.25">
      <c r="A22">
        <v>785.6810302734375</v>
      </c>
      <c r="B22">
        <v>213.80000305175781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5.5758705406431452E-15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210.30000305175781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8.7079198193332671E-17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170.19999694824219</v>
      </c>
      <c r="H24" t="s">
        <v>442</v>
      </c>
      <c r="I24">
        <v>23936800594.476921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1.1664241906860964E-18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180.30000305175781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1.3483684266111955E-20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219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1.351058532924484E-22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256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1.1767833288052241E-24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292.79998779296875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8.9232450818877379E-27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333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5.8916216070236753E-29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491.20001220703125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3.3833635722865105E-31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1135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1.6857101743564695E-33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4863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7.2574561363858303E-36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25660</v>
      </c>
      <c r="K33" t="str">
        <f t="shared" si="0"/>
        <v/>
      </c>
      <c r="L33">
        <f t="shared" si="1"/>
        <v>0</v>
      </c>
      <c r="M33">
        <f t="shared" si="7"/>
        <v>2.6828352091351076E-38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74560</v>
      </c>
      <c r="K34" t="str">
        <f t="shared" si="0"/>
        <v/>
      </c>
      <c r="L34">
        <f t="shared" si="1"/>
        <v>0</v>
      </c>
      <c r="M34">
        <f t="shared" si="7"/>
        <v>8.269711135333999E-41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109000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82550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32510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7149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1504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731.29998779296875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611.70001220703125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467.29998779296875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389.5</v>
      </c>
      <c r="F43">
        <v>63.353409292678201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388</v>
      </c>
      <c r="F44">
        <f xml:space="preserve"> $F$51 / 2</f>
        <v>63.353409292678201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337.70001220703125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262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245.80000305175781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230.30000305175781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180</v>
      </c>
    </row>
    <row r="50" spans="1:6" x14ac:dyDescent="0.25">
      <c r="A50">
        <v>786.02398681640625</v>
      </c>
      <c r="B50">
        <v>154.5</v>
      </c>
      <c r="E50" t="s">
        <v>437</v>
      </c>
      <c r="F50">
        <f>MEDIAN(F54:F76)</f>
        <v>116.5</v>
      </c>
    </row>
    <row r="51" spans="1:6" x14ac:dyDescent="0.25">
      <c r="A51">
        <v>786.0360107421875</v>
      </c>
      <c r="B51">
        <v>156</v>
      </c>
      <c r="E51" t="s">
        <v>438</v>
      </c>
      <c r="F51">
        <f>AVERAGE(F54:F76)</f>
        <v>126.7068185853564</v>
      </c>
    </row>
    <row r="52" spans="1:6" x14ac:dyDescent="0.25">
      <c r="A52">
        <v>786.0479736328125</v>
      </c>
      <c r="B52">
        <v>197.19999694824219</v>
      </c>
      <c r="E52" t="s">
        <v>439</v>
      </c>
      <c r="F52">
        <f>SUM(E$1:E$20)</f>
        <v>819948</v>
      </c>
    </row>
    <row r="53" spans="1:6" x14ac:dyDescent="0.25">
      <c r="A53">
        <v>786.05999755859375</v>
      </c>
      <c r="B53">
        <v>266.79998779296875</v>
      </c>
      <c r="E53" t="s">
        <v>440</v>
      </c>
      <c r="F53">
        <f>ABS(F52/F50)</f>
        <v>7038.1802575107295</v>
      </c>
    </row>
    <row r="54" spans="1:6" x14ac:dyDescent="0.25">
      <c r="A54">
        <v>786.072998046875</v>
      </c>
      <c r="B54">
        <v>286.79998779296875</v>
      </c>
      <c r="F54">
        <f>AVERAGE(B1:B10)</f>
        <v>88.95</v>
      </c>
    </row>
    <row r="55" spans="1:6" x14ac:dyDescent="0.25">
      <c r="A55">
        <v>786.08502197265625</v>
      </c>
      <c r="B55">
        <v>258</v>
      </c>
      <c r="F55">
        <v>258</v>
      </c>
    </row>
    <row r="56" spans="1:6" x14ac:dyDescent="0.25">
      <c r="A56">
        <v>786.09698486328125</v>
      </c>
      <c r="B56">
        <v>201.5</v>
      </c>
      <c r="F56">
        <v>156.30000305175781</v>
      </c>
    </row>
    <row r="57" spans="1:6" x14ac:dyDescent="0.25">
      <c r="A57">
        <v>786.1090087890625</v>
      </c>
      <c r="B57">
        <v>174.80000305175781</v>
      </c>
      <c r="F57">
        <v>206.30000305175781</v>
      </c>
    </row>
    <row r="58" spans="1:6" x14ac:dyDescent="0.25">
      <c r="A58">
        <v>786.12200927734375</v>
      </c>
      <c r="B58">
        <v>170.5</v>
      </c>
      <c r="F58">
        <v>101.30000305175781</v>
      </c>
    </row>
    <row r="59" spans="1:6" x14ac:dyDescent="0.25">
      <c r="A59">
        <v>786.13397216796875</v>
      </c>
      <c r="B59">
        <v>119.80000305175781</v>
      </c>
      <c r="F59">
        <v>102</v>
      </c>
    </row>
    <row r="60" spans="1:6" x14ac:dyDescent="0.25">
      <c r="A60">
        <v>786.14599609375</v>
      </c>
      <c r="B60">
        <v>109.69999694824219</v>
      </c>
      <c r="F60">
        <v>40</v>
      </c>
    </row>
    <row r="61" spans="1:6" x14ac:dyDescent="0.25">
      <c r="A61">
        <v>786.15802001953125</v>
      </c>
      <c r="B61">
        <v>175.80000305175781</v>
      </c>
      <c r="F61">
        <v>156.30000305175781</v>
      </c>
    </row>
    <row r="62" spans="1:6" x14ac:dyDescent="0.25">
      <c r="A62">
        <v>786.1710205078125</v>
      </c>
      <c r="B62">
        <v>214.30000305175781</v>
      </c>
      <c r="F62">
        <v>90</v>
      </c>
    </row>
    <row r="63" spans="1:6" x14ac:dyDescent="0.25">
      <c r="A63">
        <v>786.1829833984375</v>
      </c>
      <c r="B63">
        <v>162.30000305175781</v>
      </c>
      <c r="F63">
        <v>135.5</v>
      </c>
    </row>
    <row r="64" spans="1:6" x14ac:dyDescent="0.25">
      <c r="A64">
        <v>786.19500732421875</v>
      </c>
      <c r="B64">
        <v>126.80000305175781</v>
      </c>
      <c r="F64">
        <v>250.19999694824219</v>
      </c>
    </row>
    <row r="65" spans="1:6" x14ac:dyDescent="0.25">
      <c r="A65">
        <v>786.20697021484375</v>
      </c>
      <c r="B65">
        <v>174</v>
      </c>
      <c r="F65">
        <v>210.5</v>
      </c>
    </row>
    <row r="66" spans="1:6" x14ac:dyDescent="0.25">
      <c r="A66">
        <v>786.218994140625</v>
      </c>
      <c r="B66">
        <v>230.80000305175781</v>
      </c>
      <c r="F66">
        <v>148.5</v>
      </c>
    </row>
    <row r="67" spans="1:6" x14ac:dyDescent="0.25">
      <c r="A67">
        <v>786.23199462890625</v>
      </c>
      <c r="B67">
        <v>299.79998779296875</v>
      </c>
      <c r="F67">
        <v>120.5</v>
      </c>
    </row>
    <row r="68" spans="1:6" x14ac:dyDescent="0.25">
      <c r="A68">
        <v>786.2440185546875</v>
      </c>
      <c r="B68">
        <v>318.29998779296875</v>
      </c>
      <c r="F68">
        <v>71</v>
      </c>
    </row>
    <row r="69" spans="1:6" x14ac:dyDescent="0.25">
      <c r="A69">
        <v>786.2559814453125</v>
      </c>
      <c r="B69">
        <v>276</v>
      </c>
      <c r="F69">
        <v>117</v>
      </c>
    </row>
    <row r="70" spans="1:6" x14ac:dyDescent="0.25">
      <c r="A70">
        <v>786.26800537109375</v>
      </c>
      <c r="B70">
        <v>368.79998779296875</v>
      </c>
      <c r="F70">
        <v>116</v>
      </c>
    </row>
    <row r="71" spans="1:6" x14ac:dyDescent="0.25">
      <c r="A71">
        <v>786.281005859375</v>
      </c>
      <c r="B71">
        <v>582.5</v>
      </c>
      <c r="F71">
        <v>140.30000305175781</v>
      </c>
    </row>
    <row r="72" spans="1:6" x14ac:dyDescent="0.25">
      <c r="A72">
        <v>786.29302978515625</v>
      </c>
      <c r="B72">
        <v>1194</v>
      </c>
      <c r="F72">
        <v>21</v>
      </c>
    </row>
    <row r="73" spans="1:6" x14ac:dyDescent="0.25">
      <c r="A73">
        <v>786.30499267578125</v>
      </c>
      <c r="B73">
        <v>5379</v>
      </c>
      <c r="F73">
        <v>67.75</v>
      </c>
    </row>
    <row r="74" spans="1:6" x14ac:dyDescent="0.25">
      <c r="A74">
        <v>786.3170166015625</v>
      </c>
      <c r="B74">
        <v>27020</v>
      </c>
      <c r="F74">
        <v>110.69999694824219</v>
      </c>
    </row>
    <row r="75" spans="1:6" x14ac:dyDescent="0.25">
      <c r="A75">
        <v>786.33001708984375</v>
      </c>
      <c r="B75">
        <v>76510</v>
      </c>
      <c r="F75">
        <f>AVERAGE(B$794:B$804)</f>
        <v>79.449999722567469</v>
      </c>
    </row>
    <row r="76" spans="1:6" x14ac:dyDescent="0.25">
      <c r="A76">
        <v>786.34197998046875</v>
      </c>
      <c r="B76">
        <v>108100</v>
      </c>
    </row>
    <row r="77" spans="1:6" x14ac:dyDescent="0.25">
      <c r="A77">
        <v>786.35400390625</v>
      </c>
      <c r="B77">
        <v>77720</v>
      </c>
    </row>
    <row r="78" spans="1:6" x14ac:dyDescent="0.25">
      <c r="A78">
        <v>786.36602783203125</v>
      </c>
      <c r="B78">
        <v>29360</v>
      </c>
    </row>
    <row r="79" spans="1:6" x14ac:dyDescent="0.25">
      <c r="A79">
        <v>786.3790283203125</v>
      </c>
      <c r="B79">
        <v>6832</v>
      </c>
    </row>
    <row r="80" spans="1:6" x14ac:dyDescent="0.25">
      <c r="A80">
        <v>786.3909912109375</v>
      </c>
      <c r="B80">
        <v>1426</v>
      </c>
    </row>
    <row r="81" spans="1:2" x14ac:dyDescent="0.25">
      <c r="A81">
        <v>786.40301513671875</v>
      </c>
      <c r="B81">
        <v>662.5</v>
      </c>
    </row>
    <row r="82" spans="1:2" x14ac:dyDescent="0.25">
      <c r="A82">
        <v>786.41497802734375</v>
      </c>
      <c r="B82">
        <v>644</v>
      </c>
    </row>
    <row r="83" spans="1:2" x14ac:dyDescent="0.25">
      <c r="A83">
        <v>786.427978515625</v>
      </c>
      <c r="B83">
        <v>638.5</v>
      </c>
    </row>
    <row r="84" spans="1:2" x14ac:dyDescent="0.25">
      <c r="A84">
        <v>786.44000244140625</v>
      </c>
      <c r="B84">
        <v>522</v>
      </c>
    </row>
    <row r="85" spans="1:2" x14ac:dyDescent="0.25">
      <c r="A85">
        <v>786.4520263671875</v>
      </c>
      <c r="B85">
        <v>344.70001220703125</v>
      </c>
    </row>
    <row r="86" spans="1:2" x14ac:dyDescent="0.25">
      <c r="A86">
        <v>786.4639892578125</v>
      </c>
      <c r="B86">
        <v>262.5</v>
      </c>
    </row>
    <row r="87" spans="1:2" x14ac:dyDescent="0.25">
      <c r="A87">
        <v>786.47698974609375</v>
      </c>
      <c r="B87">
        <v>282.20001220703125</v>
      </c>
    </row>
    <row r="88" spans="1:2" x14ac:dyDescent="0.25">
      <c r="A88">
        <v>786.489013671875</v>
      </c>
      <c r="B88">
        <v>278</v>
      </c>
    </row>
    <row r="89" spans="1:2" x14ac:dyDescent="0.25">
      <c r="A89">
        <v>786.5009765625</v>
      </c>
      <c r="B89">
        <v>230.80000305175781</v>
      </c>
    </row>
    <row r="90" spans="1:2" x14ac:dyDescent="0.25">
      <c r="A90">
        <v>786.51300048828125</v>
      </c>
      <c r="B90">
        <v>180.30000305175781</v>
      </c>
    </row>
    <row r="91" spans="1:2" x14ac:dyDescent="0.25">
      <c r="A91">
        <v>786.5260009765625</v>
      </c>
      <c r="B91">
        <v>146</v>
      </c>
    </row>
    <row r="92" spans="1:2" x14ac:dyDescent="0.25">
      <c r="A92">
        <v>786.53802490234375</v>
      </c>
      <c r="B92">
        <v>136.69999694824219</v>
      </c>
    </row>
    <row r="93" spans="1:2" x14ac:dyDescent="0.25">
      <c r="A93">
        <v>786.54998779296875</v>
      </c>
      <c r="B93">
        <v>127</v>
      </c>
    </row>
    <row r="94" spans="1:2" x14ac:dyDescent="0.25">
      <c r="A94">
        <v>786.56201171875</v>
      </c>
      <c r="B94">
        <v>108</v>
      </c>
    </row>
    <row r="95" spans="1:2" x14ac:dyDescent="0.25">
      <c r="A95">
        <v>786.57501220703125</v>
      </c>
      <c r="B95">
        <v>118.5</v>
      </c>
    </row>
    <row r="96" spans="1:2" x14ac:dyDescent="0.25">
      <c r="A96">
        <v>786.58697509765625</v>
      </c>
      <c r="B96">
        <v>156.30000305175781</v>
      </c>
    </row>
    <row r="97" spans="1:2" x14ac:dyDescent="0.25">
      <c r="A97">
        <v>786.5989990234375</v>
      </c>
      <c r="B97">
        <v>145.80000305175781</v>
      </c>
    </row>
    <row r="98" spans="1:2" x14ac:dyDescent="0.25">
      <c r="A98">
        <v>786.61102294921875</v>
      </c>
      <c r="B98">
        <v>131.30000305175781</v>
      </c>
    </row>
    <row r="99" spans="1:2" x14ac:dyDescent="0.25">
      <c r="A99">
        <v>786.62298583984375</v>
      </c>
      <c r="B99">
        <v>202.30000305175781</v>
      </c>
    </row>
    <row r="100" spans="1:2" x14ac:dyDescent="0.25">
      <c r="A100">
        <v>786.635986328125</v>
      </c>
      <c r="B100">
        <v>266.79998779296875</v>
      </c>
    </row>
    <row r="101" spans="1:2" x14ac:dyDescent="0.25">
      <c r="A101">
        <v>786.64801025390625</v>
      </c>
      <c r="B101">
        <v>241.80000305175781</v>
      </c>
    </row>
    <row r="102" spans="1:2" x14ac:dyDescent="0.25">
      <c r="A102">
        <v>786.65997314453125</v>
      </c>
      <c r="B102">
        <v>196.5</v>
      </c>
    </row>
    <row r="103" spans="1:2" x14ac:dyDescent="0.25">
      <c r="A103">
        <v>786.6719970703125</v>
      </c>
      <c r="B103">
        <v>178</v>
      </c>
    </row>
    <row r="104" spans="1:2" x14ac:dyDescent="0.25">
      <c r="A104">
        <v>786.68499755859375</v>
      </c>
      <c r="B104">
        <v>170.80000305175781</v>
      </c>
    </row>
    <row r="105" spans="1:2" x14ac:dyDescent="0.25">
      <c r="A105">
        <v>786.697021484375</v>
      </c>
      <c r="B105">
        <v>170.80000305175781</v>
      </c>
    </row>
    <row r="106" spans="1:2" x14ac:dyDescent="0.25">
      <c r="A106">
        <v>786.708984375</v>
      </c>
      <c r="B106">
        <v>178</v>
      </c>
    </row>
    <row r="107" spans="1:2" x14ac:dyDescent="0.25">
      <c r="A107">
        <v>786.72100830078125</v>
      </c>
      <c r="B107">
        <v>187.30000305175781</v>
      </c>
    </row>
    <row r="108" spans="1:2" x14ac:dyDescent="0.25">
      <c r="A108">
        <v>786.7340087890625</v>
      </c>
      <c r="B108">
        <v>226</v>
      </c>
    </row>
    <row r="109" spans="1:2" x14ac:dyDescent="0.25">
      <c r="A109">
        <v>786.7459716796875</v>
      </c>
      <c r="B109">
        <v>318.79998779296875</v>
      </c>
    </row>
    <row r="110" spans="1:2" x14ac:dyDescent="0.25">
      <c r="A110">
        <v>786.75799560546875</v>
      </c>
      <c r="B110">
        <v>372.79998779296875</v>
      </c>
    </row>
    <row r="111" spans="1:2" x14ac:dyDescent="0.25">
      <c r="A111">
        <v>786.77001953125</v>
      </c>
      <c r="B111">
        <v>383.70001220703125</v>
      </c>
    </row>
    <row r="112" spans="1:2" x14ac:dyDescent="0.25">
      <c r="A112">
        <v>786.78302001953125</v>
      </c>
      <c r="B112">
        <v>545.70001220703125</v>
      </c>
    </row>
    <row r="113" spans="1:2" x14ac:dyDescent="0.25">
      <c r="A113">
        <v>786.79498291015625</v>
      </c>
      <c r="B113">
        <v>1285</v>
      </c>
    </row>
    <row r="114" spans="1:2" x14ac:dyDescent="0.25">
      <c r="A114">
        <v>786.8070068359375</v>
      </c>
      <c r="B114">
        <v>4765</v>
      </c>
    </row>
    <row r="115" spans="1:2" x14ac:dyDescent="0.25">
      <c r="A115">
        <v>786.8189697265625</v>
      </c>
      <c r="B115">
        <v>17890</v>
      </c>
    </row>
    <row r="116" spans="1:2" x14ac:dyDescent="0.25">
      <c r="A116">
        <v>786.83197021484375</v>
      </c>
      <c r="B116">
        <v>41490</v>
      </c>
    </row>
    <row r="117" spans="1:2" x14ac:dyDescent="0.25">
      <c r="A117">
        <v>786.843994140625</v>
      </c>
      <c r="B117">
        <v>54430</v>
      </c>
    </row>
    <row r="118" spans="1:2" x14ac:dyDescent="0.25">
      <c r="A118">
        <v>786.85601806640625</v>
      </c>
      <c r="B118">
        <v>40200</v>
      </c>
    </row>
    <row r="119" spans="1:2" x14ac:dyDescent="0.25">
      <c r="A119">
        <v>786.86798095703125</v>
      </c>
      <c r="B119">
        <v>16620</v>
      </c>
    </row>
    <row r="120" spans="1:2" x14ac:dyDescent="0.25">
      <c r="A120">
        <v>786.8809814453125</v>
      </c>
      <c r="B120">
        <v>4457</v>
      </c>
    </row>
    <row r="121" spans="1:2" x14ac:dyDescent="0.25">
      <c r="A121">
        <v>786.89300537109375</v>
      </c>
      <c r="B121">
        <v>1474</v>
      </c>
    </row>
    <row r="122" spans="1:2" x14ac:dyDescent="0.25">
      <c r="A122">
        <v>786.905029296875</v>
      </c>
      <c r="B122">
        <v>722</v>
      </c>
    </row>
    <row r="123" spans="1:2" x14ac:dyDescent="0.25">
      <c r="A123">
        <v>786.9169921875</v>
      </c>
      <c r="B123">
        <v>532.5</v>
      </c>
    </row>
    <row r="124" spans="1:2" x14ac:dyDescent="0.25">
      <c r="A124">
        <v>786.92999267578125</v>
      </c>
      <c r="B124">
        <v>403.5</v>
      </c>
    </row>
    <row r="125" spans="1:2" x14ac:dyDescent="0.25">
      <c r="A125">
        <v>786.9420166015625</v>
      </c>
      <c r="B125">
        <v>260.70001220703125</v>
      </c>
    </row>
    <row r="126" spans="1:2" x14ac:dyDescent="0.25">
      <c r="A126">
        <v>786.9539794921875</v>
      </c>
      <c r="B126">
        <v>179.80000305175781</v>
      </c>
    </row>
    <row r="127" spans="1:2" x14ac:dyDescent="0.25">
      <c r="A127">
        <v>786.96600341796875</v>
      </c>
      <c r="B127">
        <v>126.80000305175781</v>
      </c>
    </row>
    <row r="128" spans="1:2" x14ac:dyDescent="0.25">
      <c r="A128">
        <v>786.97900390625</v>
      </c>
      <c r="B128">
        <v>168.80000305175781</v>
      </c>
    </row>
    <row r="129" spans="1:2" x14ac:dyDescent="0.25">
      <c r="A129">
        <v>786.99102783203125</v>
      </c>
      <c r="B129">
        <v>263</v>
      </c>
    </row>
    <row r="130" spans="1:2" x14ac:dyDescent="0.25">
      <c r="A130">
        <v>787.00299072265625</v>
      </c>
      <c r="B130">
        <v>241.5</v>
      </c>
    </row>
    <row r="131" spans="1:2" x14ac:dyDescent="0.25">
      <c r="A131">
        <v>787.0150146484375</v>
      </c>
      <c r="B131">
        <v>162.5</v>
      </c>
    </row>
    <row r="132" spans="1:2" x14ac:dyDescent="0.25">
      <c r="A132">
        <v>787.02801513671875</v>
      </c>
      <c r="B132">
        <v>112</v>
      </c>
    </row>
    <row r="133" spans="1:2" x14ac:dyDescent="0.25">
      <c r="A133">
        <v>787.03997802734375</v>
      </c>
      <c r="B133">
        <v>98.25</v>
      </c>
    </row>
    <row r="134" spans="1:2" x14ac:dyDescent="0.25">
      <c r="A134">
        <v>787.052001953125</v>
      </c>
      <c r="B134">
        <v>102.80000305175781</v>
      </c>
    </row>
    <row r="135" spans="1:2" x14ac:dyDescent="0.25">
      <c r="A135">
        <v>787.06402587890625</v>
      </c>
      <c r="B135">
        <v>124.5</v>
      </c>
    </row>
    <row r="136" spans="1:2" x14ac:dyDescent="0.25">
      <c r="A136">
        <v>787.0770263671875</v>
      </c>
      <c r="B136">
        <v>191.80000305175781</v>
      </c>
    </row>
    <row r="137" spans="1:2" x14ac:dyDescent="0.25">
      <c r="A137">
        <v>787.0889892578125</v>
      </c>
      <c r="B137">
        <v>206.30000305175781</v>
      </c>
    </row>
    <row r="138" spans="1:2" x14ac:dyDescent="0.25">
      <c r="A138">
        <v>787.10101318359375</v>
      </c>
      <c r="B138">
        <v>170</v>
      </c>
    </row>
    <row r="139" spans="1:2" x14ac:dyDescent="0.25">
      <c r="A139">
        <v>787.11297607421875</v>
      </c>
      <c r="B139">
        <v>142.80000305175781</v>
      </c>
    </row>
    <row r="140" spans="1:2" x14ac:dyDescent="0.25">
      <c r="A140">
        <v>787.1259765625</v>
      </c>
      <c r="B140">
        <v>88</v>
      </c>
    </row>
    <row r="141" spans="1:2" x14ac:dyDescent="0.25">
      <c r="A141">
        <v>787.13800048828125</v>
      </c>
      <c r="B141">
        <v>44.75</v>
      </c>
    </row>
    <row r="142" spans="1:2" x14ac:dyDescent="0.25">
      <c r="A142">
        <v>787.1500244140625</v>
      </c>
      <c r="B142">
        <v>57.75</v>
      </c>
    </row>
    <row r="143" spans="1:2" x14ac:dyDescent="0.25">
      <c r="A143">
        <v>787.1619873046875</v>
      </c>
      <c r="B143">
        <v>97</v>
      </c>
    </row>
    <row r="144" spans="1:2" x14ac:dyDescent="0.25">
      <c r="A144">
        <v>787.17498779296875</v>
      </c>
      <c r="B144">
        <v>118.80000305175781</v>
      </c>
    </row>
    <row r="145" spans="1:2" x14ac:dyDescent="0.25">
      <c r="A145">
        <v>787.18701171875</v>
      </c>
      <c r="B145">
        <v>125.80000305175781</v>
      </c>
    </row>
    <row r="146" spans="1:2" x14ac:dyDescent="0.25">
      <c r="A146">
        <v>787.198974609375</v>
      </c>
      <c r="B146">
        <v>115</v>
      </c>
    </row>
    <row r="147" spans="1:2" x14ac:dyDescent="0.25">
      <c r="A147">
        <v>787.21099853515625</v>
      </c>
      <c r="B147">
        <v>82</v>
      </c>
    </row>
    <row r="148" spans="1:2" x14ac:dyDescent="0.25">
      <c r="A148">
        <v>787.2239990234375</v>
      </c>
      <c r="B148">
        <v>90.25</v>
      </c>
    </row>
    <row r="149" spans="1:2" x14ac:dyDescent="0.25">
      <c r="A149">
        <v>787.23602294921875</v>
      </c>
      <c r="B149">
        <v>123.80000305175781</v>
      </c>
    </row>
    <row r="150" spans="1:2" x14ac:dyDescent="0.25">
      <c r="A150">
        <v>787.24798583984375</v>
      </c>
      <c r="B150">
        <v>111.30000305175781</v>
      </c>
    </row>
    <row r="151" spans="1:2" x14ac:dyDescent="0.25">
      <c r="A151">
        <v>787.260009765625</v>
      </c>
      <c r="B151">
        <v>85.25</v>
      </c>
    </row>
    <row r="152" spans="1:2" x14ac:dyDescent="0.25">
      <c r="A152">
        <v>787.27301025390625</v>
      </c>
      <c r="B152">
        <v>155.30000305175781</v>
      </c>
    </row>
    <row r="153" spans="1:2" x14ac:dyDescent="0.25">
      <c r="A153">
        <v>787.28497314453125</v>
      </c>
      <c r="B153">
        <v>438</v>
      </c>
    </row>
    <row r="154" spans="1:2" x14ac:dyDescent="0.25">
      <c r="A154">
        <v>787.2969970703125</v>
      </c>
      <c r="B154">
        <v>1017</v>
      </c>
    </row>
    <row r="155" spans="1:2" x14ac:dyDescent="0.25">
      <c r="A155">
        <v>787.30902099609375</v>
      </c>
      <c r="B155">
        <v>3041</v>
      </c>
    </row>
    <row r="156" spans="1:2" x14ac:dyDescent="0.25">
      <c r="A156">
        <v>787.322021484375</v>
      </c>
      <c r="B156">
        <v>9138</v>
      </c>
    </row>
    <row r="157" spans="1:2" x14ac:dyDescent="0.25">
      <c r="A157">
        <v>787.333984375</v>
      </c>
      <c r="B157">
        <v>18990</v>
      </c>
    </row>
    <row r="158" spans="1:2" x14ac:dyDescent="0.25">
      <c r="A158">
        <v>787.34600830078125</v>
      </c>
      <c r="B158">
        <v>23970</v>
      </c>
    </row>
    <row r="159" spans="1:2" x14ac:dyDescent="0.25">
      <c r="A159">
        <v>787.35797119140625</v>
      </c>
      <c r="B159">
        <v>18130</v>
      </c>
    </row>
    <row r="160" spans="1:2" x14ac:dyDescent="0.25">
      <c r="A160">
        <v>787.3709716796875</v>
      </c>
      <c r="B160">
        <v>8732</v>
      </c>
    </row>
    <row r="161" spans="1:2" x14ac:dyDescent="0.25">
      <c r="A161">
        <v>787.38299560546875</v>
      </c>
      <c r="B161">
        <v>3102</v>
      </c>
    </row>
    <row r="162" spans="1:2" x14ac:dyDescent="0.25">
      <c r="A162">
        <v>787.39501953125</v>
      </c>
      <c r="B162">
        <v>1048</v>
      </c>
    </row>
    <row r="163" spans="1:2" x14ac:dyDescent="0.25">
      <c r="A163">
        <v>787.406982421875</v>
      </c>
      <c r="B163">
        <v>527</v>
      </c>
    </row>
    <row r="164" spans="1:2" x14ac:dyDescent="0.25">
      <c r="A164">
        <v>787.41998291015625</v>
      </c>
      <c r="B164">
        <v>325.20001220703125</v>
      </c>
    </row>
    <row r="165" spans="1:2" x14ac:dyDescent="0.25">
      <c r="A165">
        <v>787.4320068359375</v>
      </c>
      <c r="B165">
        <v>164.5</v>
      </c>
    </row>
    <row r="166" spans="1:2" x14ac:dyDescent="0.25">
      <c r="A166">
        <v>787.4439697265625</v>
      </c>
      <c r="B166">
        <v>82.25</v>
      </c>
    </row>
    <row r="167" spans="1:2" x14ac:dyDescent="0.25">
      <c r="A167">
        <v>787.45599365234375</v>
      </c>
      <c r="B167">
        <v>106.5</v>
      </c>
    </row>
    <row r="168" spans="1:2" x14ac:dyDescent="0.25">
      <c r="A168">
        <v>787.468994140625</v>
      </c>
      <c r="B168">
        <v>123</v>
      </c>
    </row>
    <row r="169" spans="1:2" x14ac:dyDescent="0.25">
      <c r="A169">
        <v>787.48101806640625</v>
      </c>
      <c r="B169">
        <v>106.69999694824219</v>
      </c>
    </row>
    <row r="170" spans="1:2" x14ac:dyDescent="0.25">
      <c r="A170">
        <v>787.49298095703125</v>
      </c>
      <c r="B170">
        <v>104.80000305175781</v>
      </c>
    </row>
    <row r="171" spans="1:2" x14ac:dyDescent="0.25">
      <c r="A171">
        <v>787.5050048828125</v>
      </c>
      <c r="B171">
        <v>94.75</v>
      </c>
    </row>
    <row r="172" spans="1:2" x14ac:dyDescent="0.25">
      <c r="A172">
        <v>787.51800537109375</v>
      </c>
      <c r="B172">
        <v>61.5</v>
      </c>
    </row>
    <row r="173" spans="1:2" x14ac:dyDescent="0.25">
      <c r="A173">
        <v>787.530029296875</v>
      </c>
      <c r="B173">
        <v>33</v>
      </c>
    </row>
    <row r="174" spans="1:2" x14ac:dyDescent="0.25">
      <c r="A174">
        <v>787.5419921875</v>
      </c>
      <c r="B174">
        <v>43.75</v>
      </c>
    </row>
    <row r="175" spans="1:2" x14ac:dyDescent="0.25">
      <c r="A175">
        <v>787.55401611328125</v>
      </c>
      <c r="B175">
        <v>79</v>
      </c>
    </row>
    <row r="176" spans="1:2" x14ac:dyDescent="0.25">
      <c r="A176">
        <v>787.5670166015625</v>
      </c>
      <c r="B176">
        <v>69.75</v>
      </c>
    </row>
    <row r="177" spans="1:2" x14ac:dyDescent="0.25">
      <c r="A177">
        <v>787.5789794921875</v>
      </c>
      <c r="B177">
        <v>64.75</v>
      </c>
    </row>
    <row r="178" spans="1:2" x14ac:dyDescent="0.25">
      <c r="A178">
        <v>787.59100341796875</v>
      </c>
      <c r="B178">
        <v>101.30000305175781</v>
      </c>
    </row>
    <row r="179" spans="1:2" x14ac:dyDescent="0.25">
      <c r="A179">
        <v>787.60302734375</v>
      </c>
      <c r="B179">
        <v>101.30000305175781</v>
      </c>
    </row>
    <row r="180" spans="1:2" x14ac:dyDescent="0.25">
      <c r="A180">
        <v>787.61602783203125</v>
      </c>
      <c r="B180">
        <v>71</v>
      </c>
    </row>
    <row r="181" spans="1:2" x14ac:dyDescent="0.25">
      <c r="A181">
        <v>787.62799072265625</v>
      </c>
      <c r="B181">
        <v>47</v>
      </c>
    </row>
    <row r="182" spans="1:2" x14ac:dyDescent="0.25">
      <c r="A182">
        <v>787.6400146484375</v>
      </c>
      <c r="B182">
        <v>45.25</v>
      </c>
    </row>
    <row r="183" spans="1:2" x14ac:dyDescent="0.25">
      <c r="A183">
        <v>787.6519775390625</v>
      </c>
      <c r="B183">
        <v>83.5</v>
      </c>
    </row>
    <row r="184" spans="1:2" x14ac:dyDescent="0.25">
      <c r="A184">
        <v>787.66497802734375</v>
      </c>
      <c r="B184">
        <v>121.80000305175781</v>
      </c>
    </row>
    <row r="185" spans="1:2" x14ac:dyDescent="0.25">
      <c r="A185">
        <v>787.677001953125</v>
      </c>
      <c r="B185">
        <v>187.30000305175781</v>
      </c>
    </row>
    <row r="186" spans="1:2" x14ac:dyDescent="0.25">
      <c r="A186">
        <v>787.68902587890625</v>
      </c>
      <c r="B186">
        <v>261.79998779296875</v>
      </c>
    </row>
    <row r="187" spans="1:2" x14ac:dyDescent="0.25">
      <c r="A187">
        <v>787.70098876953125</v>
      </c>
      <c r="B187">
        <v>229.69999694824219</v>
      </c>
    </row>
    <row r="188" spans="1:2" x14ac:dyDescent="0.25">
      <c r="A188">
        <v>787.7139892578125</v>
      </c>
      <c r="B188">
        <v>152.5</v>
      </c>
    </row>
    <row r="189" spans="1:2" x14ac:dyDescent="0.25">
      <c r="A189">
        <v>787.72601318359375</v>
      </c>
      <c r="B189">
        <v>122.80000305175781</v>
      </c>
    </row>
    <row r="190" spans="1:2" x14ac:dyDescent="0.25">
      <c r="A190">
        <v>787.73797607421875</v>
      </c>
      <c r="B190">
        <v>142.30000305175781</v>
      </c>
    </row>
    <row r="191" spans="1:2" x14ac:dyDescent="0.25">
      <c r="A191">
        <v>787.75</v>
      </c>
      <c r="B191">
        <v>165</v>
      </c>
    </row>
    <row r="192" spans="1:2" x14ac:dyDescent="0.25">
      <c r="A192">
        <v>787.76300048828125</v>
      </c>
      <c r="B192">
        <v>202.5</v>
      </c>
    </row>
    <row r="193" spans="1:2" x14ac:dyDescent="0.25">
      <c r="A193">
        <v>787.7750244140625</v>
      </c>
      <c r="B193">
        <v>360</v>
      </c>
    </row>
    <row r="194" spans="1:2" x14ac:dyDescent="0.25">
      <c r="A194">
        <v>787.7869873046875</v>
      </c>
      <c r="B194">
        <v>552.29998779296875</v>
      </c>
    </row>
    <row r="195" spans="1:2" x14ac:dyDescent="0.25">
      <c r="A195">
        <v>787.79901123046875</v>
      </c>
      <c r="B195">
        <v>867.79998779296875</v>
      </c>
    </row>
    <row r="196" spans="1:2" x14ac:dyDescent="0.25">
      <c r="A196">
        <v>787.81201171875</v>
      </c>
      <c r="B196">
        <v>2280</v>
      </c>
    </row>
    <row r="197" spans="1:2" x14ac:dyDescent="0.25">
      <c r="A197">
        <v>787.823974609375</v>
      </c>
      <c r="B197">
        <v>6412</v>
      </c>
    </row>
    <row r="198" spans="1:2" x14ac:dyDescent="0.25">
      <c r="A198">
        <v>787.83599853515625</v>
      </c>
      <c r="B198">
        <v>13220</v>
      </c>
    </row>
    <row r="199" spans="1:2" x14ac:dyDescent="0.25">
      <c r="A199">
        <v>787.8480224609375</v>
      </c>
      <c r="B199">
        <v>18280</v>
      </c>
    </row>
    <row r="200" spans="1:2" x14ac:dyDescent="0.25">
      <c r="A200">
        <v>787.86102294921875</v>
      </c>
      <c r="B200">
        <v>16360</v>
      </c>
    </row>
    <row r="201" spans="1:2" x14ac:dyDescent="0.25">
      <c r="A201">
        <v>787.87298583984375</v>
      </c>
      <c r="B201">
        <v>9380</v>
      </c>
    </row>
    <row r="202" spans="1:2" x14ac:dyDescent="0.25">
      <c r="A202">
        <v>787.885009765625</v>
      </c>
      <c r="B202">
        <v>3772</v>
      </c>
    </row>
    <row r="203" spans="1:2" x14ac:dyDescent="0.25">
      <c r="A203">
        <v>787.89697265625</v>
      </c>
      <c r="B203">
        <v>1347</v>
      </c>
    </row>
    <row r="204" spans="1:2" x14ac:dyDescent="0.25">
      <c r="A204">
        <v>787.90997314453125</v>
      </c>
      <c r="B204">
        <v>504.79998779296875</v>
      </c>
    </row>
    <row r="205" spans="1:2" x14ac:dyDescent="0.25">
      <c r="A205">
        <v>787.9219970703125</v>
      </c>
      <c r="B205">
        <v>264</v>
      </c>
    </row>
    <row r="206" spans="1:2" x14ac:dyDescent="0.25">
      <c r="A206">
        <v>787.93402099609375</v>
      </c>
      <c r="B206">
        <v>185.5</v>
      </c>
    </row>
    <row r="207" spans="1:2" x14ac:dyDescent="0.25">
      <c r="A207">
        <v>787.94598388671875</v>
      </c>
      <c r="B207">
        <v>153</v>
      </c>
    </row>
    <row r="208" spans="1:2" x14ac:dyDescent="0.25">
      <c r="A208">
        <v>787.958984375</v>
      </c>
      <c r="B208">
        <v>173</v>
      </c>
    </row>
    <row r="209" spans="1:2" x14ac:dyDescent="0.25">
      <c r="A209">
        <v>787.97100830078125</v>
      </c>
      <c r="B209">
        <v>178.5</v>
      </c>
    </row>
    <row r="210" spans="1:2" x14ac:dyDescent="0.25">
      <c r="A210">
        <v>787.98297119140625</v>
      </c>
      <c r="B210">
        <v>151.30000305175781</v>
      </c>
    </row>
    <row r="211" spans="1:2" x14ac:dyDescent="0.25">
      <c r="A211">
        <v>787.9949951171875</v>
      </c>
      <c r="B211">
        <v>145.5</v>
      </c>
    </row>
    <row r="212" spans="1:2" x14ac:dyDescent="0.25">
      <c r="A212">
        <v>788.00799560546875</v>
      </c>
      <c r="B212">
        <v>137.5</v>
      </c>
    </row>
    <row r="213" spans="1:2" x14ac:dyDescent="0.25">
      <c r="A213">
        <v>788.02001953125</v>
      </c>
      <c r="B213">
        <v>121</v>
      </c>
    </row>
    <row r="214" spans="1:2" x14ac:dyDescent="0.25">
      <c r="A214">
        <v>788.031982421875</v>
      </c>
      <c r="B214">
        <v>112.5</v>
      </c>
    </row>
    <row r="215" spans="1:2" x14ac:dyDescent="0.25">
      <c r="A215">
        <v>788.04400634765625</v>
      </c>
      <c r="B215">
        <v>92.75</v>
      </c>
    </row>
    <row r="216" spans="1:2" x14ac:dyDescent="0.25">
      <c r="A216">
        <v>788.0570068359375</v>
      </c>
      <c r="B216">
        <v>98</v>
      </c>
    </row>
    <row r="217" spans="1:2" x14ac:dyDescent="0.25">
      <c r="A217">
        <v>788.0689697265625</v>
      </c>
      <c r="B217">
        <v>134.5</v>
      </c>
    </row>
    <row r="218" spans="1:2" x14ac:dyDescent="0.25">
      <c r="A218">
        <v>788.08099365234375</v>
      </c>
      <c r="B218">
        <v>131</v>
      </c>
    </row>
    <row r="219" spans="1:2" x14ac:dyDescent="0.25">
      <c r="A219">
        <v>788.093994140625</v>
      </c>
      <c r="B219">
        <v>102</v>
      </c>
    </row>
    <row r="220" spans="1:2" x14ac:dyDescent="0.25">
      <c r="A220">
        <v>788.10601806640625</v>
      </c>
      <c r="B220">
        <v>94.5</v>
      </c>
    </row>
    <row r="221" spans="1:2" x14ac:dyDescent="0.25">
      <c r="A221">
        <v>788.11798095703125</v>
      </c>
      <c r="B221">
        <v>110.69999694824219</v>
      </c>
    </row>
    <row r="222" spans="1:2" x14ac:dyDescent="0.25">
      <c r="A222">
        <v>788.1300048828125</v>
      </c>
      <c r="B222">
        <v>142</v>
      </c>
    </row>
    <row r="223" spans="1:2" x14ac:dyDescent="0.25">
      <c r="A223">
        <v>788.14300537109375</v>
      </c>
      <c r="B223">
        <v>151.5</v>
      </c>
    </row>
    <row r="224" spans="1:2" x14ac:dyDescent="0.25">
      <c r="A224">
        <v>788.155029296875</v>
      </c>
      <c r="B224">
        <v>118.30000305175781</v>
      </c>
    </row>
    <row r="225" spans="1:2" x14ac:dyDescent="0.25">
      <c r="A225">
        <v>788.1669921875</v>
      </c>
      <c r="B225">
        <v>82.25</v>
      </c>
    </row>
    <row r="226" spans="1:2" x14ac:dyDescent="0.25">
      <c r="A226">
        <v>788.17901611328125</v>
      </c>
      <c r="B226">
        <v>107</v>
      </c>
    </row>
    <row r="227" spans="1:2" x14ac:dyDescent="0.25">
      <c r="A227">
        <v>788.1920166015625</v>
      </c>
      <c r="B227">
        <v>152.80000305175781</v>
      </c>
    </row>
    <row r="228" spans="1:2" x14ac:dyDescent="0.25">
      <c r="A228">
        <v>788.2039794921875</v>
      </c>
      <c r="B228">
        <v>136.69999694824219</v>
      </c>
    </row>
    <row r="229" spans="1:2" x14ac:dyDescent="0.25">
      <c r="A229">
        <v>788.21600341796875</v>
      </c>
      <c r="B229">
        <v>95.75</v>
      </c>
    </row>
    <row r="230" spans="1:2" x14ac:dyDescent="0.25">
      <c r="A230">
        <v>788.22802734375</v>
      </c>
      <c r="B230">
        <v>86.25</v>
      </c>
    </row>
    <row r="231" spans="1:2" x14ac:dyDescent="0.25">
      <c r="A231">
        <v>788.24102783203125</v>
      </c>
      <c r="B231">
        <v>117.30000305175781</v>
      </c>
    </row>
    <row r="232" spans="1:2" x14ac:dyDescent="0.25">
      <c r="A232">
        <v>788.25299072265625</v>
      </c>
      <c r="B232">
        <v>136.30000305175781</v>
      </c>
    </row>
    <row r="233" spans="1:2" x14ac:dyDescent="0.25">
      <c r="A233">
        <v>788.2650146484375</v>
      </c>
      <c r="B233">
        <v>140.80000305175781</v>
      </c>
    </row>
    <row r="234" spans="1:2" x14ac:dyDescent="0.25">
      <c r="A234">
        <v>788.2769775390625</v>
      </c>
      <c r="B234">
        <v>204.69999694824219</v>
      </c>
    </row>
    <row r="235" spans="1:2" x14ac:dyDescent="0.25">
      <c r="A235">
        <v>788.28997802734375</v>
      </c>
      <c r="B235">
        <v>388.5</v>
      </c>
    </row>
    <row r="236" spans="1:2" x14ac:dyDescent="0.25">
      <c r="A236">
        <v>788.302001953125</v>
      </c>
      <c r="B236">
        <v>826.20001220703125</v>
      </c>
    </row>
    <row r="237" spans="1:2" x14ac:dyDescent="0.25">
      <c r="A237">
        <v>788.31402587890625</v>
      </c>
      <c r="B237">
        <v>2288</v>
      </c>
    </row>
    <row r="238" spans="1:2" x14ac:dyDescent="0.25">
      <c r="A238">
        <v>788.32598876953125</v>
      </c>
      <c r="B238">
        <v>7300</v>
      </c>
    </row>
    <row r="239" spans="1:2" x14ac:dyDescent="0.25">
      <c r="A239">
        <v>788.3389892578125</v>
      </c>
      <c r="B239">
        <v>17140</v>
      </c>
    </row>
    <row r="240" spans="1:2" x14ac:dyDescent="0.25">
      <c r="A240">
        <v>788.35101318359375</v>
      </c>
      <c r="B240">
        <v>26570</v>
      </c>
    </row>
    <row r="241" spans="1:2" x14ac:dyDescent="0.25">
      <c r="A241">
        <v>788.36297607421875</v>
      </c>
      <c r="B241">
        <v>25950</v>
      </c>
    </row>
    <row r="242" spans="1:2" x14ac:dyDescent="0.25">
      <c r="A242">
        <v>788.375</v>
      </c>
      <c r="B242">
        <v>14970</v>
      </c>
    </row>
    <row r="243" spans="1:2" x14ac:dyDescent="0.25">
      <c r="A243">
        <v>788.38800048828125</v>
      </c>
      <c r="B243">
        <v>5059</v>
      </c>
    </row>
    <row r="244" spans="1:2" x14ac:dyDescent="0.25">
      <c r="A244">
        <v>788.4000244140625</v>
      </c>
      <c r="B244">
        <v>1395</v>
      </c>
    </row>
    <row r="245" spans="1:2" x14ac:dyDescent="0.25">
      <c r="A245">
        <v>788.4119873046875</v>
      </c>
      <c r="B245">
        <v>572.29998779296875</v>
      </c>
    </row>
    <row r="246" spans="1:2" x14ac:dyDescent="0.25">
      <c r="A246">
        <v>788.42401123046875</v>
      </c>
      <c r="B246">
        <v>316.5</v>
      </c>
    </row>
    <row r="247" spans="1:2" x14ac:dyDescent="0.25">
      <c r="A247">
        <v>788.43701171875</v>
      </c>
      <c r="B247">
        <v>230</v>
      </c>
    </row>
    <row r="248" spans="1:2" x14ac:dyDescent="0.25">
      <c r="A248">
        <v>788.448974609375</v>
      </c>
      <c r="B248">
        <v>198.5</v>
      </c>
    </row>
    <row r="249" spans="1:2" x14ac:dyDescent="0.25">
      <c r="A249">
        <v>788.46099853515625</v>
      </c>
      <c r="B249">
        <v>167.30000305175781</v>
      </c>
    </row>
    <row r="250" spans="1:2" x14ac:dyDescent="0.25">
      <c r="A250">
        <v>788.4739990234375</v>
      </c>
      <c r="B250">
        <v>167.30000305175781</v>
      </c>
    </row>
    <row r="251" spans="1:2" x14ac:dyDescent="0.25">
      <c r="A251">
        <v>788.48602294921875</v>
      </c>
      <c r="B251">
        <v>149</v>
      </c>
    </row>
    <row r="252" spans="1:2" x14ac:dyDescent="0.25">
      <c r="A252">
        <v>788.49798583984375</v>
      </c>
      <c r="B252">
        <v>97.5</v>
      </c>
    </row>
    <row r="253" spans="1:2" x14ac:dyDescent="0.25">
      <c r="A253">
        <v>788.510009765625</v>
      </c>
      <c r="B253">
        <v>66</v>
      </c>
    </row>
    <row r="254" spans="1:2" x14ac:dyDescent="0.25">
      <c r="A254">
        <v>788.52301025390625</v>
      </c>
      <c r="B254">
        <v>65.25</v>
      </c>
    </row>
    <row r="255" spans="1:2" x14ac:dyDescent="0.25">
      <c r="A255">
        <v>788.53497314453125</v>
      </c>
      <c r="B255">
        <v>70.25</v>
      </c>
    </row>
    <row r="256" spans="1:2" x14ac:dyDescent="0.25">
      <c r="A256">
        <v>788.5469970703125</v>
      </c>
      <c r="B256">
        <v>76</v>
      </c>
    </row>
    <row r="257" spans="1:2" x14ac:dyDescent="0.25">
      <c r="A257">
        <v>788.55902099609375</v>
      </c>
      <c r="B257">
        <v>88</v>
      </c>
    </row>
    <row r="258" spans="1:2" x14ac:dyDescent="0.25">
      <c r="A258">
        <v>788.572021484375</v>
      </c>
      <c r="B258">
        <v>86</v>
      </c>
    </row>
    <row r="259" spans="1:2" x14ac:dyDescent="0.25">
      <c r="A259">
        <v>788.583984375</v>
      </c>
      <c r="B259">
        <v>50.5</v>
      </c>
    </row>
    <row r="260" spans="1:2" x14ac:dyDescent="0.25">
      <c r="A260">
        <v>788.59600830078125</v>
      </c>
      <c r="B260">
        <v>40</v>
      </c>
    </row>
    <row r="261" spans="1:2" x14ac:dyDescent="0.25">
      <c r="A261">
        <v>788.60797119140625</v>
      </c>
      <c r="B261">
        <v>67.75</v>
      </c>
    </row>
    <row r="262" spans="1:2" x14ac:dyDescent="0.25">
      <c r="A262">
        <v>788.6209716796875</v>
      </c>
      <c r="B262">
        <v>79</v>
      </c>
    </row>
    <row r="263" spans="1:2" x14ac:dyDescent="0.25">
      <c r="A263">
        <v>788.63299560546875</v>
      </c>
      <c r="B263">
        <v>98.5</v>
      </c>
    </row>
    <row r="264" spans="1:2" x14ac:dyDescent="0.25">
      <c r="A264">
        <v>788.64501953125</v>
      </c>
      <c r="B264">
        <v>114.30000305175781</v>
      </c>
    </row>
    <row r="265" spans="1:2" x14ac:dyDescent="0.25">
      <c r="A265">
        <v>788.656982421875</v>
      </c>
      <c r="B265">
        <v>101.80000305175781</v>
      </c>
    </row>
    <row r="266" spans="1:2" x14ac:dyDescent="0.25">
      <c r="A266">
        <v>788.66998291015625</v>
      </c>
      <c r="B266">
        <v>118</v>
      </c>
    </row>
    <row r="267" spans="1:2" x14ac:dyDescent="0.25">
      <c r="A267">
        <v>788.6820068359375</v>
      </c>
      <c r="B267">
        <v>147</v>
      </c>
    </row>
    <row r="268" spans="1:2" x14ac:dyDescent="0.25">
      <c r="A268">
        <v>788.6939697265625</v>
      </c>
      <c r="B268">
        <v>145.19999694824219</v>
      </c>
    </row>
    <row r="269" spans="1:2" x14ac:dyDescent="0.25">
      <c r="A269">
        <v>788.70599365234375</v>
      </c>
      <c r="B269">
        <v>121.19999694824219</v>
      </c>
    </row>
    <row r="270" spans="1:2" x14ac:dyDescent="0.25">
      <c r="A270">
        <v>788.718994140625</v>
      </c>
      <c r="B270">
        <v>122</v>
      </c>
    </row>
    <row r="271" spans="1:2" x14ac:dyDescent="0.25">
      <c r="A271">
        <v>788.73101806640625</v>
      </c>
      <c r="B271">
        <v>174.80000305175781</v>
      </c>
    </row>
    <row r="272" spans="1:2" x14ac:dyDescent="0.25">
      <c r="A272">
        <v>788.74298095703125</v>
      </c>
      <c r="B272">
        <v>222.5</v>
      </c>
    </row>
    <row r="273" spans="1:2" x14ac:dyDescent="0.25">
      <c r="A273">
        <v>788.7550048828125</v>
      </c>
      <c r="B273">
        <v>240.19999694824219</v>
      </c>
    </row>
    <row r="274" spans="1:2" x14ac:dyDescent="0.25">
      <c r="A274">
        <v>788.76800537109375</v>
      </c>
      <c r="B274">
        <v>250.69999694824219</v>
      </c>
    </row>
    <row r="275" spans="1:2" x14ac:dyDescent="0.25">
      <c r="A275">
        <v>788.780029296875</v>
      </c>
      <c r="B275">
        <v>326</v>
      </c>
    </row>
    <row r="276" spans="1:2" x14ac:dyDescent="0.25">
      <c r="A276">
        <v>788.7919921875</v>
      </c>
      <c r="B276">
        <v>531.5</v>
      </c>
    </row>
    <row r="277" spans="1:2" x14ac:dyDescent="0.25">
      <c r="A277">
        <v>788.80499267578125</v>
      </c>
      <c r="B277">
        <v>938.29998779296875</v>
      </c>
    </row>
    <row r="278" spans="1:2" x14ac:dyDescent="0.25">
      <c r="A278">
        <v>788.8170166015625</v>
      </c>
      <c r="B278">
        <v>2379</v>
      </c>
    </row>
    <row r="279" spans="1:2" x14ac:dyDescent="0.25">
      <c r="A279">
        <v>788.8289794921875</v>
      </c>
      <c r="B279">
        <v>9271</v>
      </c>
    </row>
    <row r="280" spans="1:2" x14ac:dyDescent="0.25">
      <c r="A280">
        <v>788.84100341796875</v>
      </c>
      <c r="B280">
        <v>26430</v>
      </c>
    </row>
    <row r="281" spans="1:2" x14ac:dyDescent="0.25">
      <c r="A281">
        <v>788.85400390625</v>
      </c>
      <c r="B281">
        <v>42990</v>
      </c>
    </row>
    <row r="282" spans="1:2" x14ac:dyDescent="0.25">
      <c r="A282">
        <v>788.86602783203125</v>
      </c>
      <c r="B282">
        <v>39900</v>
      </c>
    </row>
    <row r="283" spans="1:2" x14ac:dyDescent="0.25">
      <c r="A283">
        <v>788.87799072265625</v>
      </c>
      <c r="B283">
        <v>21450</v>
      </c>
    </row>
    <row r="284" spans="1:2" x14ac:dyDescent="0.25">
      <c r="A284">
        <v>788.8900146484375</v>
      </c>
      <c r="B284">
        <v>6740</v>
      </c>
    </row>
    <row r="285" spans="1:2" x14ac:dyDescent="0.25">
      <c r="A285">
        <v>788.90301513671875</v>
      </c>
      <c r="B285">
        <v>1410</v>
      </c>
    </row>
    <row r="286" spans="1:2" x14ac:dyDescent="0.25">
      <c r="A286">
        <v>788.91497802734375</v>
      </c>
      <c r="B286">
        <v>483.20001220703125</v>
      </c>
    </row>
    <row r="287" spans="1:2" x14ac:dyDescent="0.25">
      <c r="A287">
        <v>788.927001953125</v>
      </c>
      <c r="B287">
        <v>411.20001220703125</v>
      </c>
    </row>
    <row r="288" spans="1:2" x14ac:dyDescent="0.25">
      <c r="A288">
        <v>788.93902587890625</v>
      </c>
      <c r="B288">
        <v>344</v>
      </c>
    </row>
    <row r="289" spans="1:2" x14ac:dyDescent="0.25">
      <c r="A289">
        <v>788.9520263671875</v>
      </c>
      <c r="B289">
        <v>251.80000305175781</v>
      </c>
    </row>
    <row r="290" spans="1:2" x14ac:dyDescent="0.25">
      <c r="A290">
        <v>788.9639892578125</v>
      </c>
      <c r="B290">
        <v>186.5</v>
      </c>
    </row>
    <row r="291" spans="1:2" x14ac:dyDescent="0.25">
      <c r="A291">
        <v>788.97601318359375</v>
      </c>
      <c r="B291">
        <v>145</v>
      </c>
    </row>
    <row r="292" spans="1:2" x14ac:dyDescent="0.25">
      <c r="A292">
        <v>788.98797607421875</v>
      </c>
      <c r="B292">
        <v>111.5</v>
      </c>
    </row>
    <row r="293" spans="1:2" x14ac:dyDescent="0.25">
      <c r="A293">
        <v>789.0009765625</v>
      </c>
      <c r="B293">
        <v>92</v>
      </c>
    </row>
    <row r="294" spans="1:2" x14ac:dyDescent="0.25">
      <c r="A294">
        <v>789.01300048828125</v>
      </c>
      <c r="B294">
        <v>98.75</v>
      </c>
    </row>
    <row r="295" spans="1:2" x14ac:dyDescent="0.25">
      <c r="A295">
        <v>789.0250244140625</v>
      </c>
      <c r="B295">
        <v>149.19999694824219</v>
      </c>
    </row>
    <row r="296" spans="1:2" x14ac:dyDescent="0.25">
      <c r="A296">
        <v>789.0369873046875</v>
      </c>
      <c r="B296">
        <v>186.30000305175781</v>
      </c>
    </row>
    <row r="297" spans="1:2" x14ac:dyDescent="0.25">
      <c r="A297">
        <v>789.04998779296875</v>
      </c>
      <c r="B297">
        <v>169.80000305175781</v>
      </c>
    </row>
    <row r="298" spans="1:2" x14ac:dyDescent="0.25">
      <c r="A298">
        <v>789.06201171875</v>
      </c>
      <c r="B298">
        <v>123</v>
      </c>
    </row>
    <row r="299" spans="1:2" x14ac:dyDescent="0.25">
      <c r="A299">
        <v>789.073974609375</v>
      </c>
      <c r="B299">
        <v>98</v>
      </c>
    </row>
    <row r="300" spans="1:2" x14ac:dyDescent="0.25">
      <c r="A300">
        <v>789.08599853515625</v>
      </c>
      <c r="B300">
        <v>117.80000305175781</v>
      </c>
    </row>
    <row r="301" spans="1:2" x14ac:dyDescent="0.25">
      <c r="A301">
        <v>789.0989990234375</v>
      </c>
      <c r="B301">
        <v>156.30000305175781</v>
      </c>
    </row>
    <row r="302" spans="1:2" x14ac:dyDescent="0.25">
      <c r="A302">
        <v>789.11102294921875</v>
      </c>
      <c r="B302">
        <v>174.80000305175781</v>
      </c>
    </row>
    <row r="303" spans="1:2" x14ac:dyDescent="0.25">
      <c r="A303">
        <v>789.12298583984375</v>
      </c>
      <c r="B303">
        <v>175.80000305175781</v>
      </c>
    </row>
    <row r="304" spans="1:2" x14ac:dyDescent="0.25">
      <c r="A304">
        <v>789.135986328125</v>
      </c>
      <c r="B304">
        <v>175.5</v>
      </c>
    </row>
    <row r="305" spans="1:2" x14ac:dyDescent="0.25">
      <c r="A305">
        <v>789.14801025390625</v>
      </c>
      <c r="B305">
        <v>135.30000305175781</v>
      </c>
    </row>
    <row r="306" spans="1:2" x14ac:dyDescent="0.25">
      <c r="A306">
        <v>789.15997314453125</v>
      </c>
      <c r="B306">
        <v>124.80000305175781</v>
      </c>
    </row>
    <row r="307" spans="1:2" x14ac:dyDescent="0.25">
      <c r="A307">
        <v>789.1719970703125</v>
      </c>
      <c r="B307">
        <v>164.5</v>
      </c>
    </row>
    <row r="308" spans="1:2" x14ac:dyDescent="0.25">
      <c r="A308">
        <v>789.18499755859375</v>
      </c>
      <c r="B308">
        <v>210.30000305175781</v>
      </c>
    </row>
    <row r="309" spans="1:2" x14ac:dyDescent="0.25">
      <c r="A309">
        <v>789.197021484375</v>
      </c>
      <c r="B309">
        <v>262.70001220703125</v>
      </c>
    </row>
    <row r="310" spans="1:2" x14ac:dyDescent="0.25">
      <c r="A310">
        <v>789.208984375</v>
      </c>
      <c r="B310">
        <v>307.20001220703125</v>
      </c>
    </row>
    <row r="311" spans="1:2" x14ac:dyDescent="0.25">
      <c r="A311">
        <v>789.22100830078125</v>
      </c>
      <c r="B311">
        <v>316.79998779296875</v>
      </c>
    </row>
    <row r="312" spans="1:2" x14ac:dyDescent="0.25">
      <c r="A312">
        <v>789.2340087890625</v>
      </c>
      <c r="B312">
        <v>233</v>
      </c>
    </row>
    <row r="313" spans="1:2" x14ac:dyDescent="0.25">
      <c r="A313">
        <v>789.2459716796875</v>
      </c>
      <c r="B313">
        <v>175</v>
      </c>
    </row>
    <row r="314" spans="1:2" x14ac:dyDescent="0.25">
      <c r="A314">
        <v>789.25799560546875</v>
      </c>
      <c r="B314">
        <v>249</v>
      </c>
    </row>
    <row r="315" spans="1:2" x14ac:dyDescent="0.25">
      <c r="A315">
        <v>789.27099609375</v>
      </c>
      <c r="B315">
        <v>363</v>
      </c>
    </row>
    <row r="316" spans="1:2" x14ac:dyDescent="0.25">
      <c r="A316">
        <v>789.28302001953125</v>
      </c>
      <c r="B316">
        <v>414</v>
      </c>
    </row>
    <row r="317" spans="1:2" x14ac:dyDescent="0.25">
      <c r="A317">
        <v>789.29498291015625</v>
      </c>
      <c r="B317">
        <v>467.29998779296875</v>
      </c>
    </row>
    <row r="318" spans="1:2" x14ac:dyDescent="0.25">
      <c r="A318">
        <v>789.3070068359375</v>
      </c>
      <c r="B318">
        <v>711.5</v>
      </c>
    </row>
    <row r="319" spans="1:2" x14ac:dyDescent="0.25">
      <c r="A319">
        <v>789.32000732421875</v>
      </c>
      <c r="B319">
        <v>2191</v>
      </c>
    </row>
    <row r="320" spans="1:2" x14ac:dyDescent="0.25">
      <c r="A320">
        <v>789.33197021484375</v>
      </c>
      <c r="B320">
        <v>8815</v>
      </c>
    </row>
    <row r="321" spans="1:2" x14ac:dyDescent="0.25">
      <c r="A321">
        <v>789.343994140625</v>
      </c>
      <c r="B321">
        <v>28030</v>
      </c>
    </row>
    <row r="322" spans="1:2" x14ac:dyDescent="0.25">
      <c r="A322">
        <v>789.35601806640625</v>
      </c>
      <c r="B322">
        <v>50450</v>
      </c>
    </row>
    <row r="323" spans="1:2" x14ac:dyDescent="0.25">
      <c r="A323">
        <v>789.3690185546875</v>
      </c>
      <c r="B323">
        <v>49520</v>
      </c>
    </row>
    <row r="324" spans="1:2" x14ac:dyDescent="0.25">
      <c r="A324">
        <v>789.3809814453125</v>
      </c>
      <c r="B324">
        <v>27410</v>
      </c>
    </row>
    <row r="325" spans="1:2" x14ac:dyDescent="0.25">
      <c r="A325">
        <v>789.39300537109375</v>
      </c>
      <c r="B325">
        <v>9243</v>
      </c>
    </row>
    <row r="326" spans="1:2" x14ac:dyDescent="0.25">
      <c r="A326">
        <v>789.405029296875</v>
      </c>
      <c r="B326">
        <v>2324</v>
      </c>
    </row>
    <row r="327" spans="1:2" x14ac:dyDescent="0.25">
      <c r="A327">
        <v>789.41802978515625</v>
      </c>
      <c r="B327">
        <v>648.5</v>
      </c>
    </row>
    <row r="328" spans="1:2" x14ac:dyDescent="0.25">
      <c r="A328">
        <v>789.42999267578125</v>
      </c>
      <c r="B328">
        <v>372</v>
      </c>
    </row>
    <row r="329" spans="1:2" x14ac:dyDescent="0.25">
      <c r="A329">
        <v>789.4420166015625</v>
      </c>
      <c r="B329">
        <v>348.20001220703125</v>
      </c>
    </row>
    <row r="330" spans="1:2" x14ac:dyDescent="0.25">
      <c r="A330">
        <v>789.4539794921875</v>
      </c>
      <c r="B330">
        <v>288.5</v>
      </c>
    </row>
    <row r="331" spans="1:2" x14ac:dyDescent="0.25">
      <c r="A331">
        <v>789.46697998046875</v>
      </c>
      <c r="B331">
        <v>254.5</v>
      </c>
    </row>
    <row r="332" spans="1:2" x14ac:dyDescent="0.25">
      <c r="A332">
        <v>789.47900390625</v>
      </c>
      <c r="B332">
        <v>232.80000305175781</v>
      </c>
    </row>
    <row r="333" spans="1:2" x14ac:dyDescent="0.25">
      <c r="A333">
        <v>789.49102783203125</v>
      </c>
      <c r="B333">
        <v>207</v>
      </c>
    </row>
    <row r="334" spans="1:2" x14ac:dyDescent="0.25">
      <c r="A334">
        <v>789.5040283203125</v>
      </c>
      <c r="B334">
        <v>219.5</v>
      </c>
    </row>
    <row r="335" spans="1:2" x14ac:dyDescent="0.25">
      <c r="A335">
        <v>789.5159912109375</v>
      </c>
      <c r="B335">
        <v>216.30000305175781</v>
      </c>
    </row>
    <row r="336" spans="1:2" x14ac:dyDescent="0.25">
      <c r="A336">
        <v>789.52801513671875</v>
      </c>
      <c r="B336">
        <v>198</v>
      </c>
    </row>
    <row r="337" spans="1:2" x14ac:dyDescent="0.25">
      <c r="A337">
        <v>789.53997802734375</v>
      </c>
      <c r="B337">
        <v>186.69999694824219</v>
      </c>
    </row>
    <row r="338" spans="1:2" x14ac:dyDescent="0.25">
      <c r="A338">
        <v>789.552978515625</v>
      </c>
      <c r="B338">
        <v>148.5</v>
      </c>
    </row>
    <row r="339" spans="1:2" x14ac:dyDescent="0.25">
      <c r="A339">
        <v>789.56500244140625</v>
      </c>
      <c r="B339">
        <v>97</v>
      </c>
    </row>
    <row r="340" spans="1:2" x14ac:dyDescent="0.25">
      <c r="A340">
        <v>789.5770263671875</v>
      </c>
      <c r="B340">
        <v>76.75</v>
      </c>
    </row>
    <row r="341" spans="1:2" x14ac:dyDescent="0.25">
      <c r="A341">
        <v>789.5889892578125</v>
      </c>
      <c r="B341">
        <v>84.5</v>
      </c>
    </row>
    <row r="342" spans="1:2" x14ac:dyDescent="0.25">
      <c r="A342">
        <v>789.60198974609375</v>
      </c>
      <c r="B342">
        <v>90</v>
      </c>
    </row>
    <row r="343" spans="1:2" x14ac:dyDescent="0.25">
      <c r="A343">
        <v>789.614013671875</v>
      </c>
      <c r="B343">
        <v>118.5</v>
      </c>
    </row>
    <row r="344" spans="1:2" x14ac:dyDescent="0.25">
      <c r="A344">
        <v>789.6259765625</v>
      </c>
      <c r="B344">
        <v>147.19999694824219</v>
      </c>
    </row>
    <row r="345" spans="1:2" x14ac:dyDescent="0.25">
      <c r="A345">
        <v>789.63800048828125</v>
      </c>
      <c r="B345">
        <v>117.30000305175781</v>
      </c>
    </row>
    <row r="346" spans="1:2" x14ac:dyDescent="0.25">
      <c r="A346">
        <v>789.6510009765625</v>
      </c>
      <c r="B346">
        <v>92.5</v>
      </c>
    </row>
    <row r="347" spans="1:2" x14ac:dyDescent="0.25">
      <c r="A347">
        <v>789.66302490234375</v>
      </c>
      <c r="B347">
        <v>128.80000305175781</v>
      </c>
    </row>
    <row r="348" spans="1:2" x14ac:dyDescent="0.25">
      <c r="A348">
        <v>789.67498779296875</v>
      </c>
      <c r="B348">
        <v>185.69999694824219</v>
      </c>
    </row>
    <row r="349" spans="1:2" x14ac:dyDescent="0.25">
      <c r="A349">
        <v>789.68798828125</v>
      </c>
      <c r="B349">
        <v>234</v>
      </c>
    </row>
    <row r="350" spans="1:2" x14ac:dyDescent="0.25">
      <c r="A350">
        <v>789.70001220703125</v>
      </c>
      <c r="B350">
        <v>256.5</v>
      </c>
    </row>
    <row r="351" spans="1:2" x14ac:dyDescent="0.25">
      <c r="A351">
        <v>789.71197509765625</v>
      </c>
      <c r="B351">
        <v>251.30000305175781</v>
      </c>
    </row>
    <row r="352" spans="1:2" x14ac:dyDescent="0.25">
      <c r="A352">
        <v>789.7239990234375</v>
      </c>
      <c r="B352">
        <v>257.79998779296875</v>
      </c>
    </row>
    <row r="353" spans="1:2" x14ac:dyDescent="0.25">
      <c r="A353">
        <v>789.73699951171875</v>
      </c>
      <c r="B353">
        <v>274.5</v>
      </c>
    </row>
    <row r="354" spans="1:2" x14ac:dyDescent="0.25">
      <c r="A354">
        <v>789.7490234375</v>
      </c>
      <c r="B354">
        <v>255.80000305175781</v>
      </c>
    </row>
    <row r="355" spans="1:2" x14ac:dyDescent="0.25">
      <c r="A355">
        <v>789.760986328125</v>
      </c>
      <c r="B355">
        <v>218</v>
      </c>
    </row>
    <row r="356" spans="1:2" x14ac:dyDescent="0.25">
      <c r="A356">
        <v>789.77301025390625</v>
      </c>
      <c r="B356">
        <v>240.5</v>
      </c>
    </row>
    <row r="357" spans="1:2" x14ac:dyDescent="0.25">
      <c r="A357">
        <v>789.7860107421875</v>
      </c>
      <c r="B357">
        <v>346.20001220703125</v>
      </c>
    </row>
    <row r="358" spans="1:2" x14ac:dyDescent="0.25">
      <c r="A358">
        <v>789.7979736328125</v>
      </c>
      <c r="B358">
        <v>489.79998779296875</v>
      </c>
    </row>
    <row r="359" spans="1:2" x14ac:dyDescent="0.25">
      <c r="A359">
        <v>789.80999755859375</v>
      </c>
      <c r="B359">
        <v>782</v>
      </c>
    </row>
    <row r="360" spans="1:2" x14ac:dyDescent="0.25">
      <c r="A360">
        <v>789.822998046875</v>
      </c>
      <c r="B360">
        <v>2337</v>
      </c>
    </row>
    <row r="361" spans="1:2" x14ac:dyDescent="0.25">
      <c r="A361">
        <v>789.83502197265625</v>
      </c>
      <c r="B361">
        <v>9436</v>
      </c>
    </row>
    <row r="362" spans="1:2" x14ac:dyDescent="0.25">
      <c r="A362">
        <v>789.84698486328125</v>
      </c>
      <c r="B362">
        <v>27910</v>
      </c>
    </row>
    <row r="363" spans="1:2" x14ac:dyDescent="0.25">
      <c r="A363">
        <v>789.8590087890625</v>
      </c>
      <c r="B363">
        <v>46480</v>
      </c>
    </row>
    <row r="364" spans="1:2" x14ac:dyDescent="0.25">
      <c r="A364">
        <v>789.87200927734375</v>
      </c>
      <c r="B364">
        <v>43610</v>
      </c>
    </row>
    <row r="365" spans="1:2" x14ac:dyDescent="0.25">
      <c r="A365">
        <v>789.88397216796875</v>
      </c>
      <c r="B365">
        <v>24510</v>
      </c>
    </row>
    <row r="366" spans="1:2" x14ac:dyDescent="0.25">
      <c r="A366">
        <v>789.89599609375</v>
      </c>
      <c r="B366">
        <v>9002</v>
      </c>
    </row>
    <row r="367" spans="1:2" x14ac:dyDescent="0.25">
      <c r="A367">
        <v>789.90802001953125</v>
      </c>
      <c r="B367">
        <v>2459</v>
      </c>
    </row>
    <row r="368" spans="1:2" x14ac:dyDescent="0.25">
      <c r="A368">
        <v>789.9210205078125</v>
      </c>
      <c r="B368">
        <v>817.79998779296875</v>
      </c>
    </row>
    <row r="369" spans="1:2" x14ac:dyDescent="0.25">
      <c r="A369">
        <v>789.9329833984375</v>
      </c>
      <c r="B369">
        <v>466.79998779296875</v>
      </c>
    </row>
    <row r="370" spans="1:2" x14ac:dyDescent="0.25">
      <c r="A370">
        <v>789.94500732421875</v>
      </c>
      <c r="B370">
        <v>393.79998779296875</v>
      </c>
    </row>
    <row r="371" spans="1:2" x14ac:dyDescent="0.25">
      <c r="A371">
        <v>789.95697021484375</v>
      </c>
      <c r="B371">
        <v>426.79998779296875</v>
      </c>
    </row>
    <row r="372" spans="1:2" x14ac:dyDescent="0.25">
      <c r="A372">
        <v>789.969970703125</v>
      </c>
      <c r="B372">
        <v>341.79998779296875</v>
      </c>
    </row>
    <row r="373" spans="1:2" x14ac:dyDescent="0.25">
      <c r="A373">
        <v>789.98199462890625</v>
      </c>
      <c r="B373">
        <v>222.5</v>
      </c>
    </row>
    <row r="374" spans="1:2" x14ac:dyDescent="0.25">
      <c r="A374">
        <v>789.9940185546875</v>
      </c>
      <c r="B374">
        <v>151.30000305175781</v>
      </c>
    </row>
    <row r="375" spans="1:2" x14ac:dyDescent="0.25">
      <c r="A375">
        <v>790.00701904296875</v>
      </c>
      <c r="B375">
        <v>126.80000305175781</v>
      </c>
    </row>
    <row r="376" spans="1:2" x14ac:dyDescent="0.25">
      <c r="A376">
        <v>790.01898193359375</v>
      </c>
      <c r="B376">
        <v>150.80000305175781</v>
      </c>
    </row>
    <row r="377" spans="1:2" x14ac:dyDescent="0.25">
      <c r="A377">
        <v>790.031005859375</v>
      </c>
      <c r="B377">
        <v>160.30000305175781</v>
      </c>
    </row>
    <row r="378" spans="1:2" x14ac:dyDescent="0.25">
      <c r="A378">
        <v>790.04302978515625</v>
      </c>
      <c r="B378">
        <v>122</v>
      </c>
    </row>
    <row r="379" spans="1:2" x14ac:dyDescent="0.25">
      <c r="A379">
        <v>790.0560302734375</v>
      </c>
      <c r="B379">
        <v>107.30000305175781</v>
      </c>
    </row>
    <row r="380" spans="1:2" x14ac:dyDescent="0.25">
      <c r="A380">
        <v>790.0679931640625</v>
      </c>
      <c r="B380">
        <v>126.30000305175781</v>
      </c>
    </row>
    <row r="381" spans="1:2" x14ac:dyDescent="0.25">
      <c r="A381">
        <v>790.08001708984375</v>
      </c>
      <c r="B381">
        <v>118</v>
      </c>
    </row>
    <row r="382" spans="1:2" x14ac:dyDescent="0.25">
      <c r="A382">
        <v>790.09197998046875</v>
      </c>
      <c r="B382">
        <v>103.5</v>
      </c>
    </row>
    <row r="383" spans="1:2" x14ac:dyDescent="0.25">
      <c r="A383">
        <v>790.10498046875</v>
      </c>
      <c r="B383">
        <v>135.5</v>
      </c>
    </row>
    <row r="384" spans="1:2" x14ac:dyDescent="0.25">
      <c r="A384">
        <v>790.11700439453125</v>
      </c>
      <c r="B384">
        <v>193</v>
      </c>
    </row>
    <row r="385" spans="1:2" x14ac:dyDescent="0.25">
      <c r="A385">
        <v>790.1290283203125</v>
      </c>
      <c r="B385">
        <v>238.5</v>
      </c>
    </row>
    <row r="386" spans="1:2" x14ac:dyDescent="0.25">
      <c r="A386">
        <v>790.14202880859375</v>
      </c>
      <c r="B386">
        <v>227.5</v>
      </c>
    </row>
    <row r="387" spans="1:2" x14ac:dyDescent="0.25">
      <c r="A387">
        <v>790.15399169921875</v>
      </c>
      <c r="B387">
        <v>168.30000305175781</v>
      </c>
    </row>
    <row r="388" spans="1:2" x14ac:dyDescent="0.25">
      <c r="A388">
        <v>790.166015625</v>
      </c>
      <c r="B388">
        <v>151.5</v>
      </c>
    </row>
    <row r="389" spans="1:2" x14ac:dyDescent="0.25">
      <c r="A389">
        <v>790.177978515625</v>
      </c>
      <c r="B389">
        <v>180.80000305175781</v>
      </c>
    </row>
    <row r="390" spans="1:2" x14ac:dyDescent="0.25">
      <c r="A390">
        <v>790.19097900390625</v>
      </c>
      <c r="B390">
        <v>178</v>
      </c>
    </row>
    <row r="391" spans="1:2" x14ac:dyDescent="0.25">
      <c r="A391">
        <v>790.2030029296875</v>
      </c>
      <c r="B391">
        <v>109.69999694824219</v>
      </c>
    </row>
    <row r="392" spans="1:2" x14ac:dyDescent="0.25">
      <c r="A392">
        <v>790.21502685546875</v>
      </c>
      <c r="B392">
        <v>84.5</v>
      </c>
    </row>
    <row r="393" spans="1:2" x14ac:dyDescent="0.25">
      <c r="A393">
        <v>790.22698974609375</v>
      </c>
      <c r="B393">
        <v>137.30000305175781</v>
      </c>
    </row>
    <row r="394" spans="1:2" x14ac:dyDescent="0.25">
      <c r="A394">
        <v>790.239990234375</v>
      </c>
      <c r="B394">
        <v>186.30000305175781</v>
      </c>
    </row>
    <row r="395" spans="1:2" x14ac:dyDescent="0.25">
      <c r="A395">
        <v>790.25201416015625</v>
      </c>
      <c r="B395">
        <v>218</v>
      </c>
    </row>
    <row r="396" spans="1:2" x14ac:dyDescent="0.25">
      <c r="A396">
        <v>790.26397705078125</v>
      </c>
      <c r="B396">
        <v>240.80000305175781</v>
      </c>
    </row>
    <row r="397" spans="1:2" x14ac:dyDescent="0.25">
      <c r="A397">
        <v>790.2769775390625</v>
      </c>
      <c r="B397">
        <v>260.29998779296875</v>
      </c>
    </row>
    <row r="398" spans="1:2" x14ac:dyDescent="0.25">
      <c r="A398">
        <v>790.28900146484375</v>
      </c>
      <c r="B398">
        <v>287.70001220703125</v>
      </c>
    </row>
    <row r="399" spans="1:2" x14ac:dyDescent="0.25">
      <c r="A399">
        <v>790.301025390625</v>
      </c>
      <c r="B399">
        <v>418</v>
      </c>
    </row>
    <row r="400" spans="1:2" x14ac:dyDescent="0.25">
      <c r="A400">
        <v>790.31298828125</v>
      </c>
      <c r="B400">
        <v>826.20001220703125</v>
      </c>
    </row>
    <row r="401" spans="1:2" x14ac:dyDescent="0.25">
      <c r="A401">
        <v>790.32598876953125</v>
      </c>
      <c r="B401">
        <v>2436</v>
      </c>
    </row>
    <row r="402" spans="1:2" x14ac:dyDescent="0.25">
      <c r="A402">
        <v>790.3380126953125</v>
      </c>
      <c r="B402">
        <v>9261</v>
      </c>
    </row>
    <row r="403" spans="1:2" x14ac:dyDescent="0.25">
      <c r="A403">
        <v>790.3499755859375</v>
      </c>
      <c r="B403">
        <v>26660</v>
      </c>
    </row>
    <row r="404" spans="1:2" x14ac:dyDescent="0.25">
      <c r="A404">
        <v>790.36199951171875</v>
      </c>
      <c r="B404">
        <v>43800</v>
      </c>
    </row>
    <row r="405" spans="1:2" x14ac:dyDescent="0.25">
      <c r="A405">
        <v>790.375</v>
      </c>
      <c r="B405">
        <v>40340</v>
      </c>
    </row>
    <row r="406" spans="1:2" x14ac:dyDescent="0.25">
      <c r="A406">
        <v>790.38702392578125</v>
      </c>
      <c r="B406">
        <v>21570</v>
      </c>
    </row>
    <row r="407" spans="1:2" x14ac:dyDescent="0.25">
      <c r="A407">
        <v>790.39898681640625</v>
      </c>
      <c r="B407">
        <v>7168</v>
      </c>
    </row>
    <row r="408" spans="1:2" x14ac:dyDescent="0.25">
      <c r="A408">
        <v>790.4119873046875</v>
      </c>
      <c r="B408">
        <v>1822</v>
      </c>
    </row>
    <row r="409" spans="1:2" x14ac:dyDescent="0.25">
      <c r="A409">
        <v>790.42401123046875</v>
      </c>
      <c r="B409">
        <v>660.70001220703125</v>
      </c>
    </row>
    <row r="410" spans="1:2" x14ac:dyDescent="0.25">
      <c r="A410">
        <v>790.43597412109375</v>
      </c>
      <c r="B410">
        <v>439.29998779296875</v>
      </c>
    </row>
    <row r="411" spans="1:2" x14ac:dyDescent="0.25">
      <c r="A411">
        <v>790.447998046875</v>
      </c>
      <c r="B411">
        <v>301.79998779296875</v>
      </c>
    </row>
    <row r="412" spans="1:2" x14ac:dyDescent="0.25">
      <c r="A412">
        <v>790.46099853515625</v>
      </c>
      <c r="B412">
        <v>172.80000305175781</v>
      </c>
    </row>
    <row r="413" spans="1:2" x14ac:dyDescent="0.25">
      <c r="A413">
        <v>790.4730224609375</v>
      </c>
      <c r="B413">
        <v>157.69999694824219</v>
      </c>
    </row>
    <row r="414" spans="1:2" x14ac:dyDescent="0.25">
      <c r="A414">
        <v>790.4849853515625</v>
      </c>
      <c r="B414">
        <v>187.5</v>
      </c>
    </row>
    <row r="415" spans="1:2" x14ac:dyDescent="0.25">
      <c r="A415">
        <v>790.49700927734375</v>
      </c>
      <c r="B415">
        <v>170.19999694824219</v>
      </c>
    </row>
    <row r="416" spans="1:2" x14ac:dyDescent="0.25">
      <c r="A416">
        <v>790.510009765625</v>
      </c>
      <c r="B416">
        <v>160.69999694824219</v>
      </c>
    </row>
    <row r="417" spans="1:2" x14ac:dyDescent="0.25">
      <c r="A417">
        <v>790.52197265625</v>
      </c>
      <c r="B417">
        <v>146.80000305175781</v>
      </c>
    </row>
    <row r="418" spans="1:2" x14ac:dyDescent="0.25">
      <c r="A418">
        <v>790.53399658203125</v>
      </c>
      <c r="B418">
        <v>105</v>
      </c>
    </row>
    <row r="419" spans="1:2" x14ac:dyDescent="0.25">
      <c r="A419">
        <v>790.5469970703125</v>
      </c>
      <c r="B419">
        <v>76.5</v>
      </c>
    </row>
    <row r="420" spans="1:2" x14ac:dyDescent="0.25">
      <c r="A420">
        <v>790.55902099609375</v>
      </c>
      <c r="B420">
        <v>95.75</v>
      </c>
    </row>
    <row r="421" spans="1:2" x14ac:dyDescent="0.25">
      <c r="A421">
        <v>790.57098388671875</v>
      </c>
      <c r="B421">
        <v>152</v>
      </c>
    </row>
    <row r="422" spans="1:2" x14ac:dyDescent="0.25">
      <c r="A422">
        <v>790.5830078125</v>
      </c>
      <c r="B422">
        <v>182.69999694824219</v>
      </c>
    </row>
    <row r="423" spans="1:2" x14ac:dyDescent="0.25">
      <c r="A423">
        <v>790.59600830078125</v>
      </c>
      <c r="B423">
        <v>201.5</v>
      </c>
    </row>
    <row r="424" spans="1:2" x14ac:dyDescent="0.25">
      <c r="A424">
        <v>790.60797119140625</v>
      </c>
      <c r="B424">
        <v>250.19999694824219</v>
      </c>
    </row>
    <row r="425" spans="1:2" x14ac:dyDescent="0.25">
      <c r="A425">
        <v>790.6199951171875</v>
      </c>
      <c r="B425">
        <v>262.29998779296875</v>
      </c>
    </row>
    <row r="426" spans="1:2" x14ac:dyDescent="0.25">
      <c r="A426">
        <v>790.63299560546875</v>
      </c>
      <c r="B426">
        <v>183.5</v>
      </c>
    </row>
    <row r="427" spans="1:2" x14ac:dyDescent="0.25">
      <c r="A427">
        <v>790.64501953125</v>
      </c>
      <c r="B427">
        <v>137</v>
      </c>
    </row>
    <row r="428" spans="1:2" x14ac:dyDescent="0.25">
      <c r="A428">
        <v>790.656982421875</v>
      </c>
      <c r="B428">
        <v>131.30000305175781</v>
      </c>
    </row>
    <row r="429" spans="1:2" x14ac:dyDescent="0.25">
      <c r="A429">
        <v>790.66900634765625</v>
      </c>
      <c r="B429">
        <v>130.30000305175781</v>
      </c>
    </row>
    <row r="430" spans="1:2" x14ac:dyDescent="0.25">
      <c r="A430">
        <v>790.6820068359375</v>
      </c>
      <c r="B430">
        <v>187.30000305175781</v>
      </c>
    </row>
    <row r="431" spans="1:2" x14ac:dyDescent="0.25">
      <c r="A431">
        <v>790.6939697265625</v>
      </c>
      <c r="B431">
        <v>231</v>
      </c>
    </row>
    <row r="432" spans="1:2" x14ac:dyDescent="0.25">
      <c r="A432">
        <v>790.70599365234375</v>
      </c>
      <c r="B432">
        <v>203.80000305175781</v>
      </c>
    </row>
    <row r="433" spans="1:2" x14ac:dyDescent="0.25">
      <c r="A433">
        <v>790.718017578125</v>
      </c>
      <c r="B433">
        <v>152.30000305175781</v>
      </c>
    </row>
    <row r="434" spans="1:2" x14ac:dyDescent="0.25">
      <c r="A434">
        <v>790.73101806640625</v>
      </c>
      <c r="B434">
        <v>168</v>
      </c>
    </row>
    <row r="435" spans="1:2" x14ac:dyDescent="0.25">
      <c r="A435">
        <v>790.74298095703125</v>
      </c>
      <c r="B435">
        <v>219</v>
      </c>
    </row>
    <row r="436" spans="1:2" x14ac:dyDescent="0.25">
      <c r="A436">
        <v>790.7550048828125</v>
      </c>
      <c r="B436">
        <v>198.80000305175781</v>
      </c>
    </row>
    <row r="437" spans="1:2" x14ac:dyDescent="0.25">
      <c r="A437">
        <v>790.76800537109375</v>
      </c>
      <c r="B437">
        <v>175.80000305175781</v>
      </c>
    </row>
    <row r="438" spans="1:2" x14ac:dyDescent="0.25">
      <c r="A438">
        <v>790.780029296875</v>
      </c>
      <c r="B438">
        <v>233.5</v>
      </c>
    </row>
    <row r="439" spans="1:2" x14ac:dyDescent="0.25">
      <c r="A439">
        <v>790.7919921875</v>
      </c>
      <c r="B439">
        <v>299.79998779296875</v>
      </c>
    </row>
    <row r="440" spans="1:2" x14ac:dyDescent="0.25">
      <c r="A440">
        <v>790.80401611328125</v>
      </c>
      <c r="B440">
        <v>504</v>
      </c>
    </row>
    <row r="441" spans="1:2" x14ac:dyDescent="0.25">
      <c r="A441">
        <v>790.8170166015625</v>
      </c>
      <c r="B441">
        <v>1017</v>
      </c>
    </row>
    <row r="442" spans="1:2" x14ac:dyDescent="0.25">
      <c r="A442">
        <v>790.8289794921875</v>
      </c>
      <c r="B442">
        <v>2565</v>
      </c>
    </row>
    <row r="443" spans="1:2" x14ac:dyDescent="0.25">
      <c r="A443">
        <v>790.84100341796875</v>
      </c>
      <c r="B443">
        <v>8505</v>
      </c>
    </row>
    <row r="444" spans="1:2" x14ac:dyDescent="0.25">
      <c r="A444">
        <v>790.85302734375</v>
      </c>
      <c r="B444">
        <v>23430</v>
      </c>
    </row>
    <row r="445" spans="1:2" x14ac:dyDescent="0.25">
      <c r="A445">
        <v>790.86602783203125</v>
      </c>
      <c r="B445">
        <v>40160</v>
      </c>
    </row>
    <row r="446" spans="1:2" x14ac:dyDescent="0.25">
      <c r="A446">
        <v>790.87799072265625</v>
      </c>
      <c r="B446">
        <v>39620</v>
      </c>
    </row>
    <row r="447" spans="1:2" x14ac:dyDescent="0.25">
      <c r="A447">
        <v>790.8900146484375</v>
      </c>
      <c r="B447">
        <v>22120</v>
      </c>
    </row>
    <row r="448" spans="1:2" x14ac:dyDescent="0.25">
      <c r="A448">
        <v>790.90301513671875</v>
      </c>
      <c r="B448">
        <v>7330</v>
      </c>
    </row>
    <row r="449" spans="1:2" x14ac:dyDescent="0.25">
      <c r="A449">
        <v>790.91497802734375</v>
      </c>
      <c r="B449">
        <v>1902</v>
      </c>
    </row>
    <row r="450" spans="1:2" x14ac:dyDescent="0.25">
      <c r="A450">
        <v>790.927001953125</v>
      </c>
      <c r="B450">
        <v>613.79998779296875</v>
      </c>
    </row>
    <row r="451" spans="1:2" x14ac:dyDescent="0.25">
      <c r="A451">
        <v>790.93902587890625</v>
      </c>
      <c r="B451">
        <v>394.5</v>
      </c>
    </row>
    <row r="452" spans="1:2" x14ac:dyDescent="0.25">
      <c r="A452">
        <v>790.9520263671875</v>
      </c>
      <c r="B452">
        <v>350</v>
      </c>
    </row>
    <row r="453" spans="1:2" x14ac:dyDescent="0.25">
      <c r="A453">
        <v>790.9639892578125</v>
      </c>
      <c r="B453">
        <v>252.30000305175781</v>
      </c>
    </row>
    <row r="454" spans="1:2" x14ac:dyDescent="0.25">
      <c r="A454">
        <v>790.97601318359375</v>
      </c>
      <c r="B454">
        <v>179.80000305175781</v>
      </c>
    </row>
    <row r="455" spans="1:2" x14ac:dyDescent="0.25">
      <c r="A455">
        <v>790.989013671875</v>
      </c>
      <c r="B455">
        <v>193.5</v>
      </c>
    </row>
    <row r="456" spans="1:2" x14ac:dyDescent="0.25">
      <c r="A456">
        <v>791.0009765625</v>
      </c>
      <c r="B456">
        <v>182.30000305175781</v>
      </c>
    </row>
    <row r="457" spans="1:2" x14ac:dyDescent="0.25">
      <c r="A457">
        <v>791.01300048828125</v>
      </c>
      <c r="B457">
        <v>145.5</v>
      </c>
    </row>
    <row r="458" spans="1:2" x14ac:dyDescent="0.25">
      <c r="A458">
        <v>791.0250244140625</v>
      </c>
      <c r="B458">
        <v>166</v>
      </c>
    </row>
    <row r="459" spans="1:2" x14ac:dyDescent="0.25">
      <c r="A459">
        <v>791.03802490234375</v>
      </c>
      <c r="B459">
        <v>190.5</v>
      </c>
    </row>
    <row r="460" spans="1:2" x14ac:dyDescent="0.25">
      <c r="A460">
        <v>791.04998779296875</v>
      </c>
      <c r="B460">
        <v>155.5</v>
      </c>
    </row>
    <row r="461" spans="1:2" x14ac:dyDescent="0.25">
      <c r="A461">
        <v>791.06201171875</v>
      </c>
      <c r="B461">
        <v>117</v>
      </c>
    </row>
    <row r="462" spans="1:2" x14ac:dyDescent="0.25">
      <c r="A462">
        <v>791.073974609375</v>
      </c>
      <c r="B462">
        <v>122.80000305175781</v>
      </c>
    </row>
    <row r="463" spans="1:2" x14ac:dyDescent="0.25">
      <c r="A463">
        <v>791.08697509765625</v>
      </c>
      <c r="B463">
        <v>146</v>
      </c>
    </row>
    <row r="464" spans="1:2" x14ac:dyDescent="0.25">
      <c r="A464">
        <v>791.0989990234375</v>
      </c>
      <c r="B464">
        <v>177.5</v>
      </c>
    </row>
    <row r="465" spans="1:2" x14ac:dyDescent="0.25">
      <c r="A465">
        <v>791.11102294921875</v>
      </c>
      <c r="B465">
        <v>210.5</v>
      </c>
    </row>
    <row r="466" spans="1:2" x14ac:dyDescent="0.25">
      <c r="A466">
        <v>791.1240234375</v>
      </c>
      <c r="B466">
        <v>234.19999694824219</v>
      </c>
    </row>
    <row r="467" spans="1:2" x14ac:dyDescent="0.25">
      <c r="A467">
        <v>791.135986328125</v>
      </c>
      <c r="B467">
        <v>221.69999694824219</v>
      </c>
    </row>
    <row r="468" spans="1:2" x14ac:dyDescent="0.25">
      <c r="A468">
        <v>791.14801025390625</v>
      </c>
      <c r="B468">
        <v>168</v>
      </c>
    </row>
    <row r="469" spans="1:2" x14ac:dyDescent="0.25">
      <c r="A469">
        <v>791.15997314453125</v>
      </c>
      <c r="B469">
        <v>153</v>
      </c>
    </row>
    <row r="470" spans="1:2" x14ac:dyDescent="0.25">
      <c r="A470">
        <v>791.1729736328125</v>
      </c>
      <c r="B470">
        <v>156.30000305175781</v>
      </c>
    </row>
    <row r="471" spans="1:2" x14ac:dyDescent="0.25">
      <c r="A471">
        <v>791.18499755859375</v>
      </c>
      <c r="B471">
        <v>117</v>
      </c>
    </row>
    <row r="472" spans="1:2" x14ac:dyDescent="0.25">
      <c r="A472">
        <v>791.197021484375</v>
      </c>
      <c r="B472">
        <v>93.5</v>
      </c>
    </row>
    <row r="473" spans="1:2" x14ac:dyDescent="0.25">
      <c r="A473">
        <v>791.21002197265625</v>
      </c>
      <c r="B473">
        <v>111</v>
      </c>
    </row>
    <row r="474" spans="1:2" x14ac:dyDescent="0.25">
      <c r="A474">
        <v>791.22198486328125</v>
      </c>
      <c r="B474">
        <v>139.5</v>
      </c>
    </row>
    <row r="475" spans="1:2" x14ac:dyDescent="0.25">
      <c r="A475">
        <v>791.2340087890625</v>
      </c>
      <c r="B475">
        <v>214.30000305175781</v>
      </c>
    </row>
    <row r="476" spans="1:2" x14ac:dyDescent="0.25">
      <c r="A476">
        <v>791.2459716796875</v>
      </c>
      <c r="B476">
        <v>260.29998779296875</v>
      </c>
    </row>
    <row r="477" spans="1:2" x14ac:dyDescent="0.25">
      <c r="A477">
        <v>791.25897216796875</v>
      </c>
      <c r="B477">
        <v>174</v>
      </c>
    </row>
    <row r="478" spans="1:2" x14ac:dyDescent="0.25">
      <c r="A478">
        <v>791.27099609375</v>
      </c>
      <c r="B478">
        <v>134.5</v>
      </c>
    </row>
    <row r="479" spans="1:2" x14ac:dyDescent="0.25">
      <c r="A479">
        <v>791.28302001953125</v>
      </c>
      <c r="B479">
        <v>232.5</v>
      </c>
    </row>
    <row r="480" spans="1:2" x14ac:dyDescent="0.25">
      <c r="A480">
        <v>791.2960205078125</v>
      </c>
      <c r="B480">
        <v>329.70001220703125</v>
      </c>
    </row>
    <row r="481" spans="1:2" x14ac:dyDescent="0.25">
      <c r="A481">
        <v>791.3079833984375</v>
      </c>
      <c r="B481">
        <v>397.5</v>
      </c>
    </row>
    <row r="482" spans="1:2" x14ac:dyDescent="0.25">
      <c r="A482">
        <v>791.32000732421875</v>
      </c>
      <c r="B482">
        <v>793.5</v>
      </c>
    </row>
    <row r="483" spans="1:2" x14ac:dyDescent="0.25">
      <c r="A483">
        <v>791.33197021484375</v>
      </c>
      <c r="B483">
        <v>2458</v>
      </c>
    </row>
    <row r="484" spans="1:2" x14ac:dyDescent="0.25">
      <c r="A484">
        <v>791.344970703125</v>
      </c>
      <c r="B484">
        <v>9304</v>
      </c>
    </row>
    <row r="485" spans="1:2" x14ac:dyDescent="0.25">
      <c r="A485">
        <v>791.35699462890625</v>
      </c>
      <c r="B485">
        <v>28620</v>
      </c>
    </row>
    <row r="486" spans="1:2" x14ac:dyDescent="0.25">
      <c r="A486">
        <v>791.3690185546875</v>
      </c>
      <c r="B486">
        <v>49490</v>
      </c>
    </row>
    <row r="487" spans="1:2" x14ac:dyDescent="0.25">
      <c r="A487">
        <v>791.3809814453125</v>
      </c>
      <c r="B487">
        <v>47050</v>
      </c>
    </row>
    <row r="488" spans="1:2" x14ac:dyDescent="0.25">
      <c r="A488">
        <v>791.39398193359375</v>
      </c>
      <c r="B488">
        <v>25740</v>
      </c>
    </row>
    <row r="489" spans="1:2" x14ac:dyDescent="0.25">
      <c r="A489">
        <v>791.406005859375</v>
      </c>
      <c r="B489">
        <v>8675</v>
      </c>
    </row>
    <row r="490" spans="1:2" x14ac:dyDescent="0.25">
      <c r="A490">
        <v>791.41802978515625</v>
      </c>
      <c r="B490">
        <v>2229</v>
      </c>
    </row>
    <row r="491" spans="1:2" x14ac:dyDescent="0.25">
      <c r="A491">
        <v>791.4310302734375</v>
      </c>
      <c r="B491">
        <v>799.20001220703125</v>
      </c>
    </row>
    <row r="492" spans="1:2" x14ac:dyDescent="0.25">
      <c r="A492">
        <v>791.4429931640625</v>
      </c>
      <c r="B492">
        <v>491</v>
      </c>
    </row>
    <row r="493" spans="1:2" x14ac:dyDescent="0.25">
      <c r="A493">
        <v>791.45501708984375</v>
      </c>
      <c r="B493">
        <v>432</v>
      </c>
    </row>
    <row r="494" spans="1:2" x14ac:dyDescent="0.25">
      <c r="A494">
        <v>791.46697998046875</v>
      </c>
      <c r="B494">
        <v>383.70001220703125</v>
      </c>
    </row>
    <row r="495" spans="1:2" x14ac:dyDescent="0.25">
      <c r="A495">
        <v>791.47998046875</v>
      </c>
      <c r="B495">
        <v>347</v>
      </c>
    </row>
    <row r="496" spans="1:2" x14ac:dyDescent="0.25">
      <c r="A496">
        <v>791.49200439453125</v>
      </c>
      <c r="B496">
        <v>297.29998779296875</v>
      </c>
    </row>
    <row r="497" spans="1:2" x14ac:dyDescent="0.25">
      <c r="A497">
        <v>791.5040283203125</v>
      </c>
      <c r="B497">
        <v>210.30000305175781</v>
      </c>
    </row>
    <row r="498" spans="1:2" x14ac:dyDescent="0.25">
      <c r="A498">
        <v>791.51702880859375</v>
      </c>
      <c r="B498">
        <v>145.5</v>
      </c>
    </row>
    <row r="499" spans="1:2" x14ac:dyDescent="0.25">
      <c r="A499">
        <v>791.52899169921875</v>
      </c>
      <c r="B499">
        <v>154.30000305175781</v>
      </c>
    </row>
    <row r="500" spans="1:2" x14ac:dyDescent="0.25">
      <c r="A500">
        <v>791.541015625</v>
      </c>
      <c r="B500">
        <v>180.30000305175781</v>
      </c>
    </row>
    <row r="501" spans="1:2" x14ac:dyDescent="0.25">
      <c r="A501">
        <v>791.552978515625</v>
      </c>
      <c r="B501">
        <v>162.69999694824219</v>
      </c>
    </row>
    <row r="502" spans="1:2" x14ac:dyDescent="0.25">
      <c r="A502">
        <v>791.56597900390625</v>
      </c>
      <c r="B502">
        <v>174.19999694824219</v>
      </c>
    </row>
    <row r="503" spans="1:2" x14ac:dyDescent="0.25">
      <c r="A503">
        <v>791.5780029296875</v>
      </c>
      <c r="B503">
        <v>217.19999694824219</v>
      </c>
    </row>
    <row r="504" spans="1:2" x14ac:dyDescent="0.25">
      <c r="A504">
        <v>791.59002685546875</v>
      </c>
      <c r="B504">
        <v>187.30000305175781</v>
      </c>
    </row>
    <row r="505" spans="1:2" x14ac:dyDescent="0.25">
      <c r="A505">
        <v>791.60302734375</v>
      </c>
      <c r="B505">
        <v>144.80000305175781</v>
      </c>
    </row>
    <row r="506" spans="1:2" x14ac:dyDescent="0.25">
      <c r="A506">
        <v>791.614990234375</v>
      </c>
      <c r="B506">
        <v>148.5</v>
      </c>
    </row>
    <row r="507" spans="1:2" x14ac:dyDescent="0.25">
      <c r="A507">
        <v>791.62701416015625</v>
      </c>
      <c r="B507">
        <v>124</v>
      </c>
    </row>
    <row r="508" spans="1:2" x14ac:dyDescent="0.25">
      <c r="A508">
        <v>791.63897705078125</v>
      </c>
      <c r="B508">
        <v>109.30000305175781</v>
      </c>
    </row>
    <row r="509" spans="1:2" x14ac:dyDescent="0.25">
      <c r="A509">
        <v>791.6519775390625</v>
      </c>
      <c r="B509">
        <v>175.19999694824219</v>
      </c>
    </row>
    <row r="510" spans="1:2" x14ac:dyDescent="0.25">
      <c r="A510">
        <v>791.66400146484375</v>
      </c>
      <c r="B510">
        <v>247</v>
      </c>
    </row>
    <row r="511" spans="1:2" x14ac:dyDescent="0.25">
      <c r="A511">
        <v>791.676025390625</v>
      </c>
      <c r="B511">
        <v>252</v>
      </c>
    </row>
    <row r="512" spans="1:2" x14ac:dyDescent="0.25">
      <c r="A512">
        <v>791.68902587890625</v>
      </c>
      <c r="B512">
        <v>208.5</v>
      </c>
    </row>
    <row r="513" spans="1:2" x14ac:dyDescent="0.25">
      <c r="A513">
        <v>791.70098876953125</v>
      </c>
      <c r="B513">
        <v>165.80000305175781</v>
      </c>
    </row>
    <row r="514" spans="1:2" x14ac:dyDescent="0.25">
      <c r="A514">
        <v>791.7130126953125</v>
      </c>
      <c r="B514">
        <v>141</v>
      </c>
    </row>
    <row r="515" spans="1:2" x14ac:dyDescent="0.25">
      <c r="A515">
        <v>791.7249755859375</v>
      </c>
      <c r="B515">
        <v>155.5</v>
      </c>
    </row>
    <row r="516" spans="1:2" x14ac:dyDescent="0.25">
      <c r="A516">
        <v>791.73797607421875</v>
      </c>
      <c r="B516">
        <v>173.5</v>
      </c>
    </row>
    <row r="517" spans="1:2" x14ac:dyDescent="0.25">
      <c r="A517">
        <v>791.75</v>
      </c>
      <c r="B517">
        <v>177.5</v>
      </c>
    </row>
    <row r="518" spans="1:2" x14ac:dyDescent="0.25">
      <c r="A518">
        <v>791.76202392578125</v>
      </c>
      <c r="B518">
        <v>223</v>
      </c>
    </row>
    <row r="519" spans="1:2" x14ac:dyDescent="0.25">
      <c r="A519">
        <v>791.7750244140625</v>
      </c>
      <c r="B519">
        <v>232</v>
      </c>
    </row>
    <row r="520" spans="1:2" x14ac:dyDescent="0.25">
      <c r="A520">
        <v>791.7869873046875</v>
      </c>
      <c r="B520">
        <v>198.80000305175781</v>
      </c>
    </row>
    <row r="521" spans="1:2" x14ac:dyDescent="0.25">
      <c r="A521">
        <v>791.79901123046875</v>
      </c>
      <c r="B521">
        <v>282.5</v>
      </c>
    </row>
    <row r="522" spans="1:2" x14ac:dyDescent="0.25">
      <c r="A522">
        <v>791.81097412109375</v>
      </c>
      <c r="B522">
        <v>505.5</v>
      </c>
    </row>
    <row r="523" spans="1:2" x14ac:dyDescent="0.25">
      <c r="A523">
        <v>791.823974609375</v>
      </c>
      <c r="B523">
        <v>867.79998779296875</v>
      </c>
    </row>
    <row r="524" spans="1:2" x14ac:dyDescent="0.25">
      <c r="A524">
        <v>791.83599853515625</v>
      </c>
      <c r="B524">
        <v>2851</v>
      </c>
    </row>
    <row r="525" spans="1:2" x14ac:dyDescent="0.25">
      <c r="A525">
        <v>791.8480224609375</v>
      </c>
      <c r="B525">
        <v>12130</v>
      </c>
    </row>
    <row r="526" spans="1:2" x14ac:dyDescent="0.25">
      <c r="A526">
        <v>791.8599853515625</v>
      </c>
      <c r="B526">
        <v>36530</v>
      </c>
    </row>
    <row r="527" spans="1:2" x14ac:dyDescent="0.25">
      <c r="A527">
        <v>791.87298583984375</v>
      </c>
      <c r="B527">
        <v>61410</v>
      </c>
    </row>
    <row r="528" spans="1:2" x14ac:dyDescent="0.25">
      <c r="A528">
        <v>791.885009765625</v>
      </c>
      <c r="B528">
        <v>56600</v>
      </c>
    </row>
    <row r="529" spans="1:2" x14ac:dyDescent="0.25">
      <c r="A529">
        <v>791.89697265625</v>
      </c>
      <c r="B529">
        <v>29330</v>
      </c>
    </row>
    <row r="530" spans="1:2" x14ac:dyDescent="0.25">
      <c r="A530">
        <v>791.90997314453125</v>
      </c>
      <c r="B530">
        <v>9358</v>
      </c>
    </row>
    <row r="531" spans="1:2" x14ac:dyDescent="0.25">
      <c r="A531">
        <v>791.9219970703125</v>
      </c>
      <c r="B531">
        <v>2564</v>
      </c>
    </row>
    <row r="532" spans="1:2" x14ac:dyDescent="0.25">
      <c r="A532">
        <v>791.93402099609375</v>
      </c>
      <c r="B532">
        <v>1013</v>
      </c>
    </row>
    <row r="533" spans="1:2" x14ac:dyDescent="0.25">
      <c r="A533">
        <v>791.947021484375</v>
      </c>
      <c r="B533">
        <v>725.5</v>
      </c>
    </row>
    <row r="534" spans="1:2" x14ac:dyDescent="0.25">
      <c r="A534">
        <v>791.958984375</v>
      </c>
      <c r="B534">
        <v>611.20001220703125</v>
      </c>
    </row>
    <row r="535" spans="1:2" x14ac:dyDescent="0.25">
      <c r="A535">
        <v>791.97100830078125</v>
      </c>
      <c r="B535">
        <v>424.5</v>
      </c>
    </row>
    <row r="536" spans="1:2" x14ac:dyDescent="0.25">
      <c r="A536">
        <v>791.98297119140625</v>
      </c>
      <c r="B536">
        <v>269.70001220703125</v>
      </c>
    </row>
    <row r="537" spans="1:2" x14ac:dyDescent="0.25">
      <c r="A537">
        <v>791.9959716796875</v>
      </c>
      <c r="B537">
        <v>210.69999694824219</v>
      </c>
    </row>
    <row r="538" spans="1:2" x14ac:dyDescent="0.25">
      <c r="A538">
        <v>792.00799560546875</v>
      </c>
      <c r="B538">
        <v>245.80000305175781</v>
      </c>
    </row>
    <row r="539" spans="1:2" x14ac:dyDescent="0.25">
      <c r="A539">
        <v>792.02001953125</v>
      </c>
      <c r="B539">
        <v>291.29998779296875</v>
      </c>
    </row>
    <row r="540" spans="1:2" x14ac:dyDescent="0.25">
      <c r="A540">
        <v>792.03302001953125</v>
      </c>
      <c r="B540">
        <v>305.5</v>
      </c>
    </row>
    <row r="541" spans="1:2" x14ac:dyDescent="0.25">
      <c r="A541">
        <v>792.04498291015625</v>
      </c>
      <c r="B541">
        <v>248.5</v>
      </c>
    </row>
    <row r="542" spans="1:2" x14ac:dyDescent="0.25">
      <c r="A542">
        <v>792.0570068359375</v>
      </c>
      <c r="B542">
        <v>175</v>
      </c>
    </row>
    <row r="543" spans="1:2" x14ac:dyDescent="0.25">
      <c r="A543">
        <v>792.0689697265625</v>
      </c>
      <c r="B543">
        <v>166.30000305175781</v>
      </c>
    </row>
    <row r="544" spans="1:2" x14ac:dyDescent="0.25">
      <c r="A544">
        <v>792.08197021484375</v>
      </c>
      <c r="B544">
        <v>195.19999694824219</v>
      </c>
    </row>
    <row r="545" spans="1:2" x14ac:dyDescent="0.25">
      <c r="A545">
        <v>792.093994140625</v>
      </c>
      <c r="B545">
        <v>173.80000305175781</v>
      </c>
    </row>
    <row r="546" spans="1:2" x14ac:dyDescent="0.25">
      <c r="A546">
        <v>792.10601806640625</v>
      </c>
      <c r="B546">
        <v>122.80000305175781</v>
      </c>
    </row>
    <row r="547" spans="1:2" x14ac:dyDescent="0.25">
      <c r="A547">
        <v>792.1190185546875</v>
      </c>
      <c r="B547">
        <v>120.5</v>
      </c>
    </row>
    <row r="548" spans="1:2" x14ac:dyDescent="0.25">
      <c r="A548">
        <v>792.1309814453125</v>
      </c>
      <c r="B548">
        <v>124.19999694824219</v>
      </c>
    </row>
    <row r="549" spans="1:2" x14ac:dyDescent="0.25">
      <c r="A549">
        <v>792.14300537109375</v>
      </c>
      <c r="B549">
        <v>148.19999694824219</v>
      </c>
    </row>
    <row r="550" spans="1:2" x14ac:dyDescent="0.25">
      <c r="A550">
        <v>792.155029296875</v>
      </c>
      <c r="B550">
        <v>202.5</v>
      </c>
    </row>
    <row r="551" spans="1:2" x14ac:dyDescent="0.25">
      <c r="A551">
        <v>792.16802978515625</v>
      </c>
      <c r="B551">
        <v>237.5</v>
      </c>
    </row>
    <row r="552" spans="1:2" x14ac:dyDescent="0.25">
      <c r="A552">
        <v>792.17999267578125</v>
      </c>
      <c r="B552">
        <v>274.79998779296875</v>
      </c>
    </row>
    <row r="553" spans="1:2" x14ac:dyDescent="0.25">
      <c r="A553">
        <v>792.1920166015625</v>
      </c>
      <c r="B553">
        <v>277.29998779296875</v>
      </c>
    </row>
    <row r="554" spans="1:2" x14ac:dyDescent="0.25">
      <c r="A554">
        <v>792.20501708984375</v>
      </c>
      <c r="B554">
        <v>194.80000305175781</v>
      </c>
    </row>
    <row r="555" spans="1:2" x14ac:dyDescent="0.25">
      <c r="A555">
        <v>792.21697998046875</v>
      </c>
      <c r="B555">
        <v>117.5</v>
      </c>
    </row>
    <row r="556" spans="1:2" x14ac:dyDescent="0.25">
      <c r="A556">
        <v>792.22900390625</v>
      </c>
      <c r="B556">
        <v>148.19999694824219</v>
      </c>
    </row>
    <row r="557" spans="1:2" x14ac:dyDescent="0.25">
      <c r="A557">
        <v>792.24102783203125</v>
      </c>
      <c r="B557">
        <v>236.19999694824219</v>
      </c>
    </row>
    <row r="558" spans="1:2" x14ac:dyDescent="0.25">
      <c r="A558">
        <v>792.2540283203125</v>
      </c>
      <c r="B558">
        <v>252</v>
      </c>
    </row>
    <row r="559" spans="1:2" x14ac:dyDescent="0.25">
      <c r="A559">
        <v>792.2659912109375</v>
      </c>
      <c r="B559">
        <v>204.30000305175781</v>
      </c>
    </row>
    <row r="560" spans="1:2" x14ac:dyDescent="0.25">
      <c r="A560">
        <v>792.27801513671875</v>
      </c>
      <c r="B560">
        <v>181.5</v>
      </c>
    </row>
    <row r="561" spans="1:2" x14ac:dyDescent="0.25">
      <c r="A561">
        <v>792.291015625</v>
      </c>
      <c r="B561">
        <v>203.5</v>
      </c>
    </row>
    <row r="562" spans="1:2" x14ac:dyDescent="0.25">
      <c r="A562">
        <v>792.302978515625</v>
      </c>
      <c r="B562">
        <v>239.5</v>
      </c>
    </row>
    <row r="563" spans="1:2" x14ac:dyDescent="0.25">
      <c r="A563">
        <v>792.31500244140625</v>
      </c>
      <c r="B563">
        <v>322.5</v>
      </c>
    </row>
    <row r="564" spans="1:2" x14ac:dyDescent="0.25">
      <c r="A564">
        <v>792.3270263671875</v>
      </c>
      <c r="B564">
        <v>721</v>
      </c>
    </row>
    <row r="565" spans="1:2" x14ac:dyDescent="0.25">
      <c r="A565">
        <v>792.34002685546875</v>
      </c>
      <c r="B565">
        <v>2986</v>
      </c>
    </row>
    <row r="566" spans="1:2" x14ac:dyDescent="0.25">
      <c r="A566">
        <v>792.35198974609375</v>
      </c>
      <c r="B566">
        <v>13920</v>
      </c>
    </row>
    <row r="567" spans="1:2" x14ac:dyDescent="0.25">
      <c r="A567">
        <v>792.364013671875</v>
      </c>
      <c r="B567">
        <v>40450</v>
      </c>
    </row>
    <row r="568" spans="1:2" x14ac:dyDescent="0.25">
      <c r="A568">
        <v>792.37701416015625</v>
      </c>
      <c r="B568">
        <v>64370</v>
      </c>
    </row>
    <row r="569" spans="1:2" x14ac:dyDescent="0.25">
      <c r="A569">
        <v>792.38897705078125</v>
      </c>
      <c r="B569">
        <v>55830</v>
      </c>
    </row>
    <row r="570" spans="1:2" x14ac:dyDescent="0.25">
      <c r="A570">
        <v>792.4010009765625</v>
      </c>
      <c r="B570">
        <v>26250</v>
      </c>
    </row>
    <row r="571" spans="1:2" x14ac:dyDescent="0.25">
      <c r="A571">
        <v>792.41302490234375</v>
      </c>
      <c r="B571">
        <v>7205</v>
      </c>
    </row>
    <row r="572" spans="1:2" x14ac:dyDescent="0.25">
      <c r="A572">
        <v>792.426025390625</v>
      </c>
      <c r="B572">
        <v>1815</v>
      </c>
    </row>
    <row r="573" spans="1:2" x14ac:dyDescent="0.25">
      <c r="A573">
        <v>792.43798828125</v>
      </c>
      <c r="B573">
        <v>607.5</v>
      </c>
    </row>
    <row r="574" spans="1:2" x14ac:dyDescent="0.25">
      <c r="A574">
        <v>792.45001220703125</v>
      </c>
      <c r="B574">
        <v>473</v>
      </c>
    </row>
    <row r="575" spans="1:2" x14ac:dyDescent="0.25">
      <c r="A575">
        <v>792.4630126953125</v>
      </c>
      <c r="B575">
        <v>490.20001220703125</v>
      </c>
    </row>
    <row r="576" spans="1:2" x14ac:dyDescent="0.25">
      <c r="A576">
        <v>792.4749755859375</v>
      </c>
      <c r="B576">
        <v>373</v>
      </c>
    </row>
    <row r="577" spans="1:2" x14ac:dyDescent="0.25">
      <c r="A577">
        <v>792.48699951171875</v>
      </c>
      <c r="B577">
        <v>224</v>
      </c>
    </row>
    <row r="578" spans="1:2" x14ac:dyDescent="0.25">
      <c r="A578">
        <v>792.4990234375</v>
      </c>
      <c r="B578">
        <v>161</v>
      </c>
    </row>
    <row r="579" spans="1:2" x14ac:dyDescent="0.25">
      <c r="A579">
        <v>792.51202392578125</v>
      </c>
      <c r="B579">
        <v>211.80000305175781</v>
      </c>
    </row>
    <row r="580" spans="1:2" x14ac:dyDescent="0.25">
      <c r="A580">
        <v>792.52398681640625</v>
      </c>
      <c r="B580">
        <v>250.19999694824219</v>
      </c>
    </row>
    <row r="581" spans="1:2" x14ac:dyDescent="0.25">
      <c r="A581">
        <v>792.5360107421875</v>
      </c>
      <c r="B581">
        <v>241.30000305175781</v>
      </c>
    </row>
    <row r="582" spans="1:2" x14ac:dyDescent="0.25">
      <c r="A582">
        <v>792.54901123046875</v>
      </c>
      <c r="B582">
        <v>241</v>
      </c>
    </row>
    <row r="583" spans="1:2" x14ac:dyDescent="0.25">
      <c r="A583">
        <v>792.56097412109375</v>
      </c>
      <c r="B583">
        <v>247.5</v>
      </c>
    </row>
    <row r="584" spans="1:2" x14ac:dyDescent="0.25">
      <c r="A584">
        <v>792.572998046875</v>
      </c>
      <c r="B584">
        <v>206.69999694824219</v>
      </c>
    </row>
    <row r="585" spans="1:2" x14ac:dyDescent="0.25">
      <c r="A585">
        <v>792.58599853515625</v>
      </c>
      <c r="B585">
        <v>116</v>
      </c>
    </row>
    <row r="586" spans="1:2" x14ac:dyDescent="0.25">
      <c r="A586">
        <v>792.5980224609375</v>
      </c>
      <c r="B586">
        <v>59.25</v>
      </c>
    </row>
    <row r="587" spans="1:2" x14ac:dyDescent="0.25">
      <c r="A587">
        <v>792.6099853515625</v>
      </c>
      <c r="B587">
        <v>37.25</v>
      </c>
    </row>
    <row r="588" spans="1:2" x14ac:dyDescent="0.25">
      <c r="A588">
        <v>792.62200927734375</v>
      </c>
      <c r="B588">
        <v>71</v>
      </c>
    </row>
    <row r="589" spans="1:2" x14ac:dyDescent="0.25">
      <c r="A589">
        <v>792.635009765625</v>
      </c>
      <c r="B589">
        <v>142.80000305175781</v>
      </c>
    </row>
    <row r="590" spans="1:2" x14ac:dyDescent="0.25">
      <c r="A590">
        <v>792.64697265625</v>
      </c>
      <c r="B590">
        <v>176.5</v>
      </c>
    </row>
    <row r="591" spans="1:2" x14ac:dyDescent="0.25">
      <c r="A591">
        <v>792.65899658203125</v>
      </c>
      <c r="B591">
        <v>186.5</v>
      </c>
    </row>
    <row r="592" spans="1:2" x14ac:dyDescent="0.25">
      <c r="A592">
        <v>792.6719970703125</v>
      </c>
      <c r="B592">
        <v>178.5</v>
      </c>
    </row>
    <row r="593" spans="1:2" x14ac:dyDescent="0.25">
      <c r="A593">
        <v>792.68402099609375</v>
      </c>
      <c r="B593">
        <v>164.80000305175781</v>
      </c>
    </row>
    <row r="594" spans="1:2" x14ac:dyDescent="0.25">
      <c r="A594">
        <v>792.69598388671875</v>
      </c>
      <c r="B594">
        <v>143.30000305175781</v>
      </c>
    </row>
    <row r="595" spans="1:2" x14ac:dyDescent="0.25">
      <c r="A595">
        <v>792.7080078125</v>
      </c>
      <c r="B595">
        <v>107.30000305175781</v>
      </c>
    </row>
    <row r="596" spans="1:2" x14ac:dyDescent="0.25">
      <c r="A596">
        <v>792.72100830078125</v>
      </c>
      <c r="B596">
        <v>121.5</v>
      </c>
    </row>
    <row r="597" spans="1:2" x14ac:dyDescent="0.25">
      <c r="A597">
        <v>792.73297119140625</v>
      </c>
      <c r="B597">
        <v>183.69999694824219</v>
      </c>
    </row>
    <row r="598" spans="1:2" x14ac:dyDescent="0.25">
      <c r="A598">
        <v>792.7449951171875</v>
      </c>
      <c r="B598">
        <v>213.5</v>
      </c>
    </row>
    <row r="599" spans="1:2" x14ac:dyDescent="0.25">
      <c r="A599">
        <v>792.75799560546875</v>
      </c>
      <c r="B599">
        <v>265.20001220703125</v>
      </c>
    </row>
    <row r="600" spans="1:2" x14ac:dyDescent="0.25">
      <c r="A600">
        <v>792.77001953125</v>
      </c>
      <c r="B600">
        <v>377.70001220703125</v>
      </c>
    </row>
    <row r="601" spans="1:2" x14ac:dyDescent="0.25">
      <c r="A601">
        <v>792.781982421875</v>
      </c>
      <c r="B601">
        <v>403.5</v>
      </c>
    </row>
    <row r="602" spans="1:2" x14ac:dyDescent="0.25">
      <c r="A602">
        <v>792.79400634765625</v>
      </c>
      <c r="B602">
        <v>373</v>
      </c>
    </row>
    <row r="603" spans="1:2" x14ac:dyDescent="0.25">
      <c r="A603">
        <v>792.8070068359375</v>
      </c>
      <c r="B603">
        <v>456.5</v>
      </c>
    </row>
    <row r="604" spans="1:2" x14ac:dyDescent="0.25">
      <c r="A604">
        <v>792.8189697265625</v>
      </c>
      <c r="B604">
        <v>527.70001220703125</v>
      </c>
    </row>
    <row r="605" spans="1:2" x14ac:dyDescent="0.25">
      <c r="A605">
        <v>792.83099365234375</v>
      </c>
      <c r="B605">
        <v>849.79998779296875</v>
      </c>
    </row>
    <row r="606" spans="1:2" x14ac:dyDescent="0.25">
      <c r="A606">
        <v>792.843994140625</v>
      </c>
      <c r="B606">
        <v>3316</v>
      </c>
    </row>
    <row r="607" spans="1:2" x14ac:dyDescent="0.25">
      <c r="A607">
        <v>792.85601806640625</v>
      </c>
      <c r="B607">
        <v>12570</v>
      </c>
    </row>
    <row r="608" spans="1:2" x14ac:dyDescent="0.25">
      <c r="A608">
        <v>792.86798095703125</v>
      </c>
      <c r="B608">
        <v>31610</v>
      </c>
    </row>
    <row r="609" spans="1:2" x14ac:dyDescent="0.25">
      <c r="A609">
        <v>792.8809814453125</v>
      </c>
      <c r="B609">
        <v>46790</v>
      </c>
    </row>
    <row r="610" spans="1:2" x14ac:dyDescent="0.25">
      <c r="A610">
        <v>792.89300537109375</v>
      </c>
      <c r="B610">
        <v>39350</v>
      </c>
    </row>
    <row r="611" spans="1:2" x14ac:dyDescent="0.25">
      <c r="A611">
        <v>792.905029296875</v>
      </c>
      <c r="B611">
        <v>18510</v>
      </c>
    </row>
    <row r="612" spans="1:2" x14ac:dyDescent="0.25">
      <c r="A612">
        <v>792.9169921875</v>
      </c>
      <c r="B612">
        <v>5202</v>
      </c>
    </row>
    <row r="613" spans="1:2" x14ac:dyDescent="0.25">
      <c r="A613">
        <v>792.92999267578125</v>
      </c>
      <c r="B613">
        <v>1373</v>
      </c>
    </row>
    <row r="614" spans="1:2" x14ac:dyDescent="0.25">
      <c r="A614">
        <v>792.9420166015625</v>
      </c>
      <c r="B614">
        <v>541</v>
      </c>
    </row>
    <row r="615" spans="1:2" x14ac:dyDescent="0.25">
      <c r="A615">
        <v>792.9539794921875</v>
      </c>
      <c r="B615">
        <v>298.70001220703125</v>
      </c>
    </row>
    <row r="616" spans="1:2" x14ac:dyDescent="0.25">
      <c r="A616">
        <v>792.96697998046875</v>
      </c>
      <c r="B616">
        <v>193.30000305175781</v>
      </c>
    </row>
    <row r="617" spans="1:2" x14ac:dyDescent="0.25">
      <c r="A617">
        <v>792.97900390625</v>
      </c>
      <c r="B617">
        <v>113.30000305175781</v>
      </c>
    </row>
    <row r="618" spans="1:2" x14ac:dyDescent="0.25">
      <c r="A618">
        <v>792.99102783203125</v>
      </c>
      <c r="B618">
        <v>100</v>
      </c>
    </row>
    <row r="619" spans="1:2" x14ac:dyDescent="0.25">
      <c r="A619">
        <v>793.00299072265625</v>
      </c>
      <c r="B619">
        <v>145.5</v>
      </c>
    </row>
    <row r="620" spans="1:2" x14ac:dyDescent="0.25">
      <c r="A620">
        <v>793.0159912109375</v>
      </c>
      <c r="B620">
        <v>168.5</v>
      </c>
    </row>
    <row r="621" spans="1:2" x14ac:dyDescent="0.25">
      <c r="A621">
        <v>793.02801513671875</v>
      </c>
      <c r="B621">
        <v>133.5</v>
      </c>
    </row>
    <row r="622" spans="1:2" x14ac:dyDescent="0.25">
      <c r="A622">
        <v>793.03997802734375</v>
      </c>
      <c r="B622">
        <v>85.5</v>
      </c>
    </row>
    <row r="623" spans="1:2" x14ac:dyDescent="0.25">
      <c r="A623">
        <v>793.052978515625</v>
      </c>
      <c r="B623">
        <v>61.5</v>
      </c>
    </row>
    <row r="624" spans="1:2" x14ac:dyDescent="0.25">
      <c r="A624">
        <v>793.06500244140625</v>
      </c>
      <c r="B624">
        <v>80</v>
      </c>
    </row>
    <row r="625" spans="1:2" x14ac:dyDescent="0.25">
      <c r="A625">
        <v>793.0770263671875</v>
      </c>
      <c r="B625">
        <v>101.5</v>
      </c>
    </row>
    <row r="626" spans="1:2" x14ac:dyDescent="0.25">
      <c r="A626">
        <v>793.09002685546875</v>
      </c>
      <c r="B626">
        <v>94</v>
      </c>
    </row>
    <row r="627" spans="1:2" x14ac:dyDescent="0.25">
      <c r="A627">
        <v>793.10198974609375</v>
      </c>
      <c r="B627">
        <v>106.69999694824219</v>
      </c>
    </row>
    <row r="628" spans="1:2" x14ac:dyDescent="0.25">
      <c r="A628">
        <v>793.114013671875</v>
      </c>
      <c r="B628">
        <v>130</v>
      </c>
    </row>
    <row r="629" spans="1:2" x14ac:dyDescent="0.25">
      <c r="A629">
        <v>793.1259765625</v>
      </c>
      <c r="B629">
        <v>117</v>
      </c>
    </row>
    <row r="630" spans="1:2" x14ac:dyDescent="0.25">
      <c r="A630">
        <v>793.13897705078125</v>
      </c>
      <c r="B630">
        <v>88.75</v>
      </c>
    </row>
    <row r="631" spans="1:2" x14ac:dyDescent="0.25">
      <c r="A631">
        <v>793.1510009765625</v>
      </c>
      <c r="B631">
        <v>124.5</v>
      </c>
    </row>
    <row r="632" spans="1:2" x14ac:dyDescent="0.25">
      <c r="A632">
        <v>793.16302490234375</v>
      </c>
      <c r="B632">
        <v>182</v>
      </c>
    </row>
    <row r="633" spans="1:2" x14ac:dyDescent="0.25">
      <c r="A633">
        <v>793.176025390625</v>
      </c>
      <c r="B633">
        <v>141.5</v>
      </c>
    </row>
    <row r="634" spans="1:2" x14ac:dyDescent="0.25">
      <c r="A634">
        <v>793.18798828125</v>
      </c>
      <c r="B634">
        <v>74.5</v>
      </c>
    </row>
    <row r="635" spans="1:2" x14ac:dyDescent="0.25">
      <c r="A635">
        <v>793.20001220703125</v>
      </c>
      <c r="B635">
        <v>73.5</v>
      </c>
    </row>
    <row r="636" spans="1:2" x14ac:dyDescent="0.25">
      <c r="A636">
        <v>793.21197509765625</v>
      </c>
      <c r="B636">
        <v>84</v>
      </c>
    </row>
    <row r="637" spans="1:2" x14ac:dyDescent="0.25">
      <c r="A637">
        <v>793.2249755859375</v>
      </c>
      <c r="B637">
        <v>66.5</v>
      </c>
    </row>
    <row r="638" spans="1:2" x14ac:dyDescent="0.25">
      <c r="A638">
        <v>793.23699951171875</v>
      </c>
      <c r="B638">
        <v>87</v>
      </c>
    </row>
    <row r="639" spans="1:2" x14ac:dyDescent="0.25">
      <c r="A639">
        <v>793.2490234375</v>
      </c>
      <c r="B639">
        <v>145</v>
      </c>
    </row>
    <row r="640" spans="1:2" x14ac:dyDescent="0.25">
      <c r="A640">
        <v>793.26202392578125</v>
      </c>
      <c r="B640">
        <v>204</v>
      </c>
    </row>
    <row r="641" spans="1:2" x14ac:dyDescent="0.25">
      <c r="A641">
        <v>793.27398681640625</v>
      </c>
      <c r="B641">
        <v>220.5</v>
      </c>
    </row>
    <row r="642" spans="1:2" x14ac:dyDescent="0.25">
      <c r="A642">
        <v>793.2860107421875</v>
      </c>
      <c r="B642">
        <v>131.30000305175781</v>
      </c>
    </row>
    <row r="643" spans="1:2" x14ac:dyDescent="0.25">
      <c r="A643">
        <v>793.29901123046875</v>
      </c>
      <c r="B643">
        <v>86</v>
      </c>
    </row>
    <row r="644" spans="1:2" x14ac:dyDescent="0.25">
      <c r="A644">
        <v>793.31097412109375</v>
      </c>
      <c r="B644">
        <v>174</v>
      </c>
    </row>
    <row r="645" spans="1:2" x14ac:dyDescent="0.25">
      <c r="A645">
        <v>793.322998046875</v>
      </c>
      <c r="B645">
        <v>342.79998779296875</v>
      </c>
    </row>
    <row r="646" spans="1:2" x14ac:dyDescent="0.25">
      <c r="A646">
        <v>793.33502197265625</v>
      </c>
      <c r="B646">
        <v>845.5</v>
      </c>
    </row>
    <row r="647" spans="1:2" x14ac:dyDescent="0.25">
      <c r="A647">
        <v>793.3480224609375</v>
      </c>
      <c r="B647">
        <v>2904</v>
      </c>
    </row>
    <row r="648" spans="1:2" x14ac:dyDescent="0.25">
      <c r="A648">
        <v>793.3599853515625</v>
      </c>
      <c r="B648">
        <v>9422</v>
      </c>
    </row>
    <row r="649" spans="1:2" x14ac:dyDescent="0.25">
      <c r="A649">
        <v>793.37200927734375</v>
      </c>
      <c r="B649">
        <v>19100</v>
      </c>
    </row>
    <row r="650" spans="1:2" x14ac:dyDescent="0.25">
      <c r="A650">
        <v>793.385009765625</v>
      </c>
      <c r="B650">
        <v>22690</v>
      </c>
    </row>
    <row r="651" spans="1:2" x14ac:dyDescent="0.25">
      <c r="A651">
        <v>793.39697265625</v>
      </c>
      <c r="B651">
        <v>16330</v>
      </c>
    </row>
    <row r="652" spans="1:2" x14ac:dyDescent="0.25">
      <c r="A652">
        <v>793.40899658203125</v>
      </c>
      <c r="B652">
        <v>7519</v>
      </c>
    </row>
    <row r="653" spans="1:2" x14ac:dyDescent="0.25">
      <c r="A653">
        <v>793.4219970703125</v>
      </c>
      <c r="B653">
        <v>2414</v>
      </c>
    </row>
    <row r="654" spans="1:2" x14ac:dyDescent="0.25">
      <c r="A654">
        <v>793.43402099609375</v>
      </c>
      <c r="B654">
        <v>652.29998779296875</v>
      </c>
    </row>
    <row r="655" spans="1:2" x14ac:dyDescent="0.25">
      <c r="A655">
        <v>793.44598388671875</v>
      </c>
      <c r="B655">
        <v>279.5</v>
      </c>
    </row>
    <row r="656" spans="1:2" x14ac:dyDescent="0.25">
      <c r="A656">
        <v>793.4580078125</v>
      </c>
      <c r="B656">
        <v>265.79998779296875</v>
      </c>
    </row>
    <row r="657" spans="1:2" x14ac:dyDescent="0.25">
      <c r="A657">
        <v>793.47100830078125</v>
      </c>
      <c r="B657">
        <v>270</v>
      </c>
    </row>
    <row r="658" spans="1:2" x14ac:dyDescent="0.25">
      <c r="A658">
        <v>793.48297119140625</v>
      </c>
      <c r="B658">
        <v>193</v>
      </c>
    </row>
    <row r="659" spans="1:2" x14ac:dyDescent="0.25">
      <c r="A659">
        <v>793.4949951171875</v>
      </c>
      <c r="B659">
        <v>117.80000305175781</v>
      </c>
    </row>
    <row r="660" spans="1:2" x14ac:dyDescent="0.25">
      <c r="A660">
        <v>793.50799560546875</v>
      </c>
      <c r="B660">
        <v>98.75</v>
      </c>
    </row>
    <row r="661" spans="1:2" x14ac:dyDescent="0.25">
      <c r="A661">
        <v>793.52001953125</v>
      </c>
      <c r="B661">
        <v>89</v>
      </c>
    </row>
    <row r="662" spans="1:2" x14ac:dyDescent="0.25">
      <c r="A662">
        <v>793.531982421875</v>
      </c>
      <c r="B662">
        <v>107.69999694824219</v>
      </c>
    </row>
    <row r="663" spans="1:2" x14ac:dyDescent="0.25">
      <c r="A663">
        <v>793.54400634765625</v>
      </c>
      <c r="B663">
        <v>103</v>
      </c>
    </row>
    <row r="664" spans="1:2" x14ac:dyDescent="0.25">
      <c r="A664">
        <v>793.5570068359375</v>
      </c>
      <c r="B664">
        <v>72.5</v>
      </c>
    </row>
    <row r="665" spans="1:2" x14ac:dyDescent="0.25">
      <c r="A665">
        <v>793.5689697265625</v>
      </c>
      <c r="B665">
        <v>93.25</v>
      </c>
    </row>
    <row r="666" spans="1:2" x14ac:dyDescent="0.25">
      <c r="A666">
        <v>793.58099365234375</v>
      </c>
      <c r="B666">
        <v>140.5</v>
      </c>
    </row>
    <row r="667" spans="1:2" x14ac:dyDescent="0.25">
      <c r="A667">
        <v>793.593994140625</v>
      </c>
      <c r="B667">
        <v>158.30000305175781</v>
      </c>
    </row>
    <row r="668" spans="1:2" x14ac:dyDescent="0.25">
      <c r="A668">
        <v>793.60601806640625</v>
      </c>
      <c r="B668">
        <v>128.5</v>
      </c>
    </row>
    <row r="669" spans="1:2" x14ac:dyDescent="0.25">
      <c r="A669">
        <v>793.61798095703125</v>
      </c>
      <c r="B669">
        <v>103.30000305175781</v>
      </c>
    </row>
    <row r="670" spans="1:2" x14ac:dyDescent="0.25">
      <c r="A670">
        <v>793.6309814453125</v>
      </c>
      <c r="B670">
        <v>116</v>
      </c>
    </row>
    <row r="671" spans="1:2" x14ac:dyDescent="0.25">
      <c r="A671">
        <v>793.64300537109375</v>
      </c>
      <c r="B671">
        <v>116</v>
      </c>
    </row>
    <row r="672" spans="1:2" x14ac:dyDescent="0.25">
      <c r="A672">
        <v>793.655029296875</v>
      </c>
      <c r="B672">
        <v>96</v>
      </c>
    </row>
    <row r="673" spans="1:2" x14ac:dyDescent="0.25">
      <c r="A673">
        <v>793.6669921875</v>
      </c>
      <c r="B673">
        <v>88.5</v>
      </c>
    </row>
    <row r="674" spans="1:2" x14ac:dyDescent="0.25">
      <c r="A674">
        <v>793.67999267578125</v>
      </c>
      <c r="B674">
        <v>103</v>
      </c>
    </row>
    <row r="675" spans="1:2" x14ac:dyDescent="0.25">
      <c r="A675">
        <v>793.6920166015625</v>
      </c>
      <c r="B675">
        <v>112.69999694824219</v>
      </c>
    </row>
    <row r="676" spans="1:2" x14ac:dyDescent="0.25">
      <c r="A676">
        <v>793.7039794921875</v>
      </c>
      <c r="B676">
        <v>94.75</v>
      </c>
    </row>
    <row r="677" spans="1:2" x14ac:dyDescent="0.25">
      <c r="A677">
        <v>793.71697998046875</v>
      </c>
      <c r="B677">
        <v>68</v>
      </c>
    </row>
    <row r="678" spans="1:2" x14ac:dyDescent="0.25">
      <c r="A678">
        <v>793.72900390625</v>
      </c>
      <c r="B678">
        <v>49</v>
      </c>
    </row>
    <row r="679" spans="1:2" x14ac:dyDescent="0.25">
      <c r="A679">
        <v>793.74102783203125</v>
      </c>
      <c r="B679">
        <v>67.5</v>
      </c>
    </row>
    <row r="680" spans="1:2" x14ac:dyDescent="0.25">
      <c r="A680">
        <v>793.7540283203125</v>
      </c>
      <c r="B680">
        <v>119.19999694824219</v>
      </c>
    </row>
    <row r="681" spans="1:2" x14ac:dyDescent="0.25">
      <c r="A681">
        <v>793.7659912109375</v>
      </c>
      <c r="B681">
        <v>164.5</v>
      </c>
    </row>
    <row r="682" spans="1:2" x14ac:dyDescent="0.25">
      <c r="A682">
        <v>793.77801513671875</v>
      </c>
      <c r="B682">
        <v>177.80000305175781</v>
      </c>
    </row>
    <row r="683" spans="1:2" x14ac:dyDescent="0.25">
      <c r="A683">
        <v>793.78997802734375</v>
      </c>
      <c r="B683">
        <v>200.19999694824219</v>
      </c>
    </row>
    <row r="684" spans="1:2" x14ac:dyDescent="0.25">
      <c r="A684">
        <v>793.802978515625</v>
      </c>
      <c r="B684">
        <v>344.20001220703125</v>
      </c>
    </row>
    <row r="685" spans="1:2" x14ac:dyDescent="0.25">
      <c r="A685">
        <v>793.81500244140625</v>
      </c>
      <c r="B685">
        <v>534.5</v>
      </c>
    </row>
    <row r="686" spans="1:2" x14ac:dyDescent="0.25">
      <c r="A686">
        <v>793.8270263671875</v>
      </c>
      <c r="B686">
        <v>642</v>
      </c>
    </row>
    <row r="687" spans="1:2" x14ac:dyDescent="0.25">
      <c r="A687">
        <v>793.84002685546875</v>
      </c>
      <c r="B687">
        <v>987.29998779296875</v>
      </c>
    </row>
    <row r="688" spans="1:2" x14ac:dyDescent="0.25">
      <c r="A688">
        <v>793.85198974609375</v>
      </c>
      <c r="B688">
        <v>2118</v>
      </c>
    </row>
    <row r="689" spans="1:2" x14ac:dyDescent="0.25">
      <c r="A689">
        <v>793.864013671875</v>
      </c>
      <c r="B689">
        <v>4556</v>
      </c>
    </row>
    <row r="690" spans="1:2" x14ac:dyDescent="0.25">
      <c r="A690">
        <v>793.87701416015625</v>
      </c>
      <c r="B690">
        <v>7563</v>
      </c>
    </row>
    <row r="691" spans="1:2" x14ac:dyDescent="0.25">
      <c r="A691">
        <v>793.88897705078125</v>
      </c>
      <c r="B691">
        <v>8368</v>
      </c>
    </row>
    <row r="692" spans="1:2" x14ac:dyDescent="0.25">
      <c r="A692">
        <v>793.9010009765625</v>
      </c>
      <c r="B692">
        <v>5994</v>
      </c>
    </row>
    <row r="693" spans="1:2" x14ac:dyDescent="0.25">
      <c r="A693">
        <v>793.91302490234375</v>
      </c>
      <c r="B693">
        <v>2915</v>
      </c>
    </row>
    <row r="694" spans="1:2" x14ac:dyDescent="0.25">
      <c r="A694">
        <v>793.926025390625</v>
      </c>
      <c r="B694">
        <v>1095</v>
      </c>
    </row>
    <row r="695" spans="1:2" x14ac:dyDescent="0.25">
      <c r="A695">
        <v>793.93798828125</v>
      </c>
      <c r="B695">
        <v>368.5</v>
      </c>
    </row>
    <row r="696" spans="1:2" x14ac:dyDescent="0.25">
      <c r="A696">
        <v>793.95001220703125</v>
      </c>
      <c r="B696">
        <v>121.19999694824219</v>
      </c>
    </row>
    <row r="697" spans="1:2" x14ac:dyDescent="0.25">
      <c r="A697">
        <v>793.9630126953125</v>
      </c>
      <c r="B697">
        <v>67.75</v>
      </c>
    </row>
    <row r="698" spans="1:2" x14ac:dyDescent="0.25">
      <c r="A698">
        <v>793.9749755859375</v>
      </c>
      <c r="B698">
        <v>102.80000305175781</v>
      </c>
    </row>
    <row r="699" spans="1:2" x14ac:dyDescent="0.25">
      <c r="A699">
        <v>793.98699951171875</v>
      </c>
      <c r="B699">
        <v>128.80000305175781</v>
      </c>
    </row>
    <row r="700" spans="1:2" x14ac:dyDescent="0.25">
      <c r="A700">
        <v>794</v>
      </c>
      <c r="B700">
        <v>77.25</v>
      </c>
    </row>
    <row r="701" spans="1:2" x14ac:dyDescent="0.25">
      <c r="A701">
        <v>794.01202392578125</v>
      </c>
      <c r="B701">
        <v>23.25</v>
      </c>
    </row>
    <row r="702" spans="1:2" x14ac:dyDescent="0.25">
      <c r="A702">
        <v>794.02398681640625</v>
      </c>
      <c r="B702">
        <v>21.25</v>
      </c>
    </row>
    <row r="703" spans="1:2" x14ac:dyDescent="0.25">
      <c r="A703">
        <v>794.0360107421875</v>
      </c>
      <c r="B703">
        <v>59.25</v>
      </c>
    </row>
    <row r="704" spans="1:2" x14ac:dyDescent="0.25">
      <c r="A704">
        <v>794.04901123046875</v>
      </c>
      <c r="B704">
        <v>90.25</v>
      </c>
    </row>
    <row r="705" spans="1:2" x14ac:dyDescent="0.25">
      <c r="A705">
        <v>794.06097412109375</v>
      </c>
      <c r="B705">
        <v>67.5</v>
      </c>
    </row>
    <row r="706" spans="1:2" x14ac:dyDescent="0.25">
      <c r="A706">
        <v>794.072998046875</v>
      </c>
      <c r="B706">
        <v>43</v>
      </c>
    </row>
    <row r="707" spans="1:2" x14ac:dyDescent="0.25">
      <c r="A707">
        <v>794.08599853515625</v>
      </c>
      <c r="B707">
        <v>47.75</v>
      </c>
    </row>
    <row r="708" spans="1:2" x14ac:dyDescent="0.25">
      <c r="A708">
        <v>794.0980224609375</v>
      </c>
      <c r="B708">
        <v>68.75</v>
      </c>
    </row>
    <row r="709" spans="1:2" x14ac:dyDescent="0.25">
      <c r="A709">
        <v>794.1099853515625</v>
      </c>
      <c r="B709">
        <v>83.5</v>
      </c>
    </row>
    <row r="710" spans="1:2" x14ac:dyDescent="0.25">
      <c r="A710">
        <v>794.12298583984375</v>
      </c>
      <c r="B710">
        <v>90.75</v>
      </c>
    </row>
    <row r="711" spans="1:2" x14ac:dyDescent="0.25">
      <c r="A711">
        <v>794.135009765625</v>
      </c>
      <c r="B711">
        <v>140.30000305175781</v>
      </c>
    </row>
    <row r="712" spans="1:2" x14ac:dyDescent="0.25">
      <c r="A712">
        <v>794.14697265625</v>
      </c>
      <c r="B712">
        <v>177</v>
      </c>
    </row>
    <row r="713" spans="1:2" x14ac:dyDescent="0.25">
      <c r="A713">
        <v>794.15899658203125</v>
      </c>
      <c r="B713">
        <v>157</v>
      </c>
    </row>
    <row r="714" spans="1:2" x14ac:dyDescent="0.25">
      <c r="A714">
        <v>794.1719970703125</v>
      </c>
      <c r="B714">
        <v>140.5</v>
      </c>
    </row>
    <row r="715" spans="1:2" x14ac:dyDescent="0.25">
      <c r="A715">
        <v>794.18402099609375</v>
      </c>
      <c r="B715">
        <v>128.5</v>
      </c>
    </row>
    <row r="716" spans="1:2" x14ac:dyDescent="0.25">
      <c r="A716">
        <v>794.19598388671875</v>
      </c>
      <c r="B716">
        <v>94.25</v>
      </c>
    </row>
    <row r="717" spans="1:2" x14ac:dyDescent="0.25">
      <c r="A717">
        <v>794.208984375</v>
      </c>
      <c r="B717">
        <v>88</v>
      </c>
    </row>
    <row r="718" spans="1:2" x14ac:dyDescent="0.25">
      <c r="A718">
        <v>794.22100830078125</v>
      </c>
      <c r="B718">
        <v>111.69999694824219</v>
      </c>
    </row>
    <row r="719" spans="1:2" x14ac:dyDescent="0.25">
      <c r="A719">
        <v>794.23297119140625</v>
      </c>
      <c r="B719">
        <v>101.80000305175781</v>
      </c>
    </row>
    <row r="720" spans="1:2" x14ac:dyDescent="0.25">
      <c r="A720">
        <v>794.2459716796875</v>
      </c>
      <c r="B720">
        <v>92</v>
      </c>
    </row>
    <row r="721" spans="1:2" x14ac:dyDescent="0.25">
      <c r="A721">
        <v>794.25799560546875</v>
      </c>
      <c r="B721">
        <v>137.30000305175781</v>
      </c>
    </row>
    <row r="722" spans="1:2" x14ac:dyDescent="0.25">
      <c r="A722">
        <v>794.27001953125</v>
      </c>
      <c r="B722">
        <v>161.69999694824219</v>
      </c>
    </row>
    <row r="723" spans="1:2" x14ac:dyDescent="0.25">
      <c r="A723">
        <v>794.28302001953125</v>
      </c>
      <c r="B723">
        <v>128.5</v>
      </c>
    </row>
    <row r="724" spans="1:2" x14ac:dyDescent="0.25">
      <c r="A724">
        <v>794.29498291015625</v>
      </c>
      <c r="B724">
        <v>157.69999694824219</v>
      </c>
    </row>
    <row r="725" spans="1:2" x14ac:dyDescent="0.25">
      <c r="A725">
        <v>794.3070068359375</v>
      </c>
      <c r="B725">
        <v>356.70001220703125</v>
      </c>
    </row>
    <row r="726" spans="1:2" x14ac:dyDescent="0.25">
      <c r="A726">
        <v>794.3189697265625</v>
      </c>
      <c r="B726">
        <v>640.20001220703125</v>
      </c>
    </row>
    <row r="727" spans="1:2" x14ac:dyDescent="0.25">
      <c r="A727">
        <v>794.33197021484375</v>
      </c>
      <c r="B727">
        <v>785.29998779296875</v>
      </c>
    </row>
    <row r="728" spans="1:2" x14ac:dyDescent="0.25">
      <c r="A728">
        <v>794.343994140625</v>
      </c>
      <c r="B728">
        <v>940.5</v>
      </c>
    </row>
    <row r="729" spans="1:2" x14ac:dyDescent="0.25">
      <c r="A729">
        <v>794.35601806640625</v>
      </c>
      <c r="B729">
        <v>1391</v>
      </c>
    </row>
    <row r="730" spans="1:2" x14ac:dyDescent="0.25">
      <c r="A730">
        <v>794.3690185546875</v>
      </c>
      <c r="B730">
        <v>2091</v>
      </c>
    </row>
    <row r="731" spans="1:2" x14ac:dyDescent="0.25">
      <c r="A731">
        <v>794.3809814453125</v>
      </c>
      <c r="B731">
        <v>2600</v>
      </c>
    </row>
    <row r="732" spans="1:2" x14ac:dyDescent="0.25">
      <c r="A732">
        <v>794.39300537109375</v>
      </c>
      <c r="B732">
        <v>2353</v>
      </c>
    </row>
    <row r="733" spans="1:2" x14ac:dyDescent="0.25">
      <c r="A733">
        <v>794.406005859375</v>
      </c>
      <c r="B733">
        <v>1591</v>
      </c>
    </row>
    <row r="734" spans="1:2" x14ac:dyDescent="0.25">
      <c r="A734">
        <v>794.41802978515625</v>
      </c>
      <c r="B734">
        <v>890.5</v>
      </c>
    </row>
    <row r="735" spans="1:2" x14ac:dyDescent="0.25">
      <c r="A735">
        <v>794.42999267578125</v>
      </c>
      <c r="B735">
        <v>397.5</v>
      </c>
    </row>
    <row r="736" spans="1:2" x14ac:dyDescent="0.25">
      <c r="A736">
        <v>794.4429931640625</v>
      </c>
      <c r="B736">
        <v>140.30000305175781</v>
      </c>
    </row>
    <row r="737" spans="1:2" x14ac:dyDescent="0.25">
      <c r="A737">
        <v>794.45501708984375</v>
      </c>
      <c r="B737">
        <v>50</v>
      </c>
    </row>
    <row r="738" spans="1:2" x14ac:dyDescent="0.25">
      <c r="A738">
        <v>794.46697998046875</v>
      </c>
      <c r="B738">
        <v>22.5</v>
      </c>
    </row>
    <row r="739" spans="1:2" x14ac:dyDescent="0.25">
      <c r="A739">
        <v>794.47900390625</v>
      </c>
      <c r="B739">
        <v>31</v>
      </c>
    </row>
    <row r="740" spans="1:2" x14ac:dyDescent="0.25">
      <c r="A740">
        <v>794.49200439453125</v>
      </c>
      <c r="B740">
        <v>42.25</v>
      </c>
    </row>
    <row r="741" spans="1:2" x14ac:dyDescent="0.25">
      <c r="A741">
        <v>794.5040283203125</v>
      </c>
      <c r="B741">
        <v>28.5</v>
      </c>
    </row>
    <row r="742" spans="1:2" x14ac:dyDescent="0.25">
      <c r="A742">
        <v>794.5159912109375</v>
      </c>
      <c r="B742">
        <v>26.25</v>
      </c>
    </row>
    <row r="743" spans="1:2" x14ac:dyDescent="0.25">
      <c r="A743">
        <v>794.52899169921875</v>
      </c>
      <c r="B743">
        <v>47</v>
      </c>
    </row>
    <row r="744" spans="1:2" x14ac:dyDescent="0.25">
      <c r="A744">
        <v>794.541015625</v>
      </c>
      <c r="B744">
        <v>42.5</v>
      </c>
    </row>
    <row r="745" spans="1:2" x14ac:dyDescent="0.25">
      <c r="A745">
        <v>794.552978515625</v>
      </c>
      <c r="B745">
        <v>25.25</v>
      </c>
    </row>
    <row r="746" spans="1:2" x14ac:dyDescent="0.25">
      <c r="A746">
        <v>794.56597900390625</v>
      </c>
      <c r="B746">
        <v>25</v>
      </c>
    </row>
    <row r="747" spans="1:2" x14ac:dyDescent="0.25">
      <c r="A747">
        <v>794.5780029296875</v>
      </c>
      <c r="B747">
        <v>25.25</v>
      </c>
    </row>
    <row r="748" spans="1:2" x14ac:dyDescent="0.25">
      <c r="A748">
        <v>794.59002685546875</v>
      </c>
      <c r="B748">
        <v>24.75</v>
      </c>
    </row>
    <row r="749" spans="1:2" x14ac:dyDescent="0.25">
      <c r="A749">
        <v>794.60198974609375</v>
      </c>
      <c r="B749">
        <v>34.5</v>
      </c>
    </row>
    <row r="750" spans="1:2" x14ac:dyDescent="0.25">
      <c r="A750">
        <v>794.614990234375</v>
      </c>
      <c r="B750">
        <v>36.75</v>
      </c>
    </row>
    <row r="751" spans="1:2" x14ac:dyDescent="0.25">
      <c r="A751">
        <v>794.62701416015625</v>
      </c>
      <c r="B751">
        <v>21</v>
      </c>
    </row>
    <row r="752" spans="1:2" x14ac:dyDescent="0.25">
      <c r="A752">
        <v>794.63897705078125</v>
      </c>
      <c r="B752">
        <v>16.25</v>
      </c>
    </row>
    <row r="753" spans="1:2" x14ac:dyDescent="0.25">
      <c r="A753">
        <v>794.6519775390625</v>
      </c>
      <c r="B753">
        <v>35.5</v>
      </c>
    </row>
    <row r="754" spans="1:2" x14ac:dyDescent="0.25">
      <c r="A754">
        <v>794.66400146484375</v>
      </c>
      <c r="B754">
        <v>53.75</v>
      </c>
    </row>
    <row r="755" spans="1:2" x14ac:dyDescent="0.25">
      <c r="A755">
        <v>794.676025390625</v>
      </c>
      <c r="B755">
        <v>49</v>
      </c>
    </row>
    <row r="756" spans="1:2" x14ac:dyDescent="0.25">
      <c r="A756">
        <v>794.68902587890625</v>
      </c>
      <c r="B756">
        <v>37.25</v>
      </c>
    </row>
    <row r="757" spans="1:2" x14ac:dyDescent="0.25">
      <c r="A757">
        <v>794.70098876953125</v>
      </c>
      <c r="B757">
        <v>41.75</v>
      </c>
    </row>
    <row r="758" spans="1:2" x14ac:dyDescent="0.25">
      <c r="A758">
        <v>794.7130126953125</v>
      </c>
      <c r="B758">
        <v>56.25</v>
      </c>
    </row>
    <row r="759" spans="1:2" x14ac:dyDescent="0.25">
      <c r="A759">
        <v>794.72601318359375</v>
      </c>
      <c r="B759">
        <v>84.75</v>
      </c>
    </row>
    <row r="760" spans="1:2" x14ac:dyDescent="0.25">
      <c r="A760">
        <v>794.73797607421875</v>
      </c>
      <c r="B760">
        <v>107.69999694824219</v>
      </c>
    </row>
    <row r="761" spans="1:2" x14ac:dyDescent="0.25">
      <c r="A761">
        <v>794.75</v>
      </c>
      <c r="B761">
        <v>90</v>
      </c>
    </row>
    <row r="762" spans="1:2" x14ac:dyDescent="0.25">
      <c r="A762">
        <v>794.76202392578125</v>
      </c>
      <c r="B762">
        <v>74</v>
      </c>
    </row>
    <row r="763" spans="1:2" x14ac:dyDescent="0.25">
      <c r="A763">
        <v>794.7750244140625</v>
      </c>
      <c r="B763">
        <v>94.75</v>
      </c>
    </row>
    <row r="764" spans="1:2" x14ac:dyDescent="0.25">
      <c r="A764">
        <v>794.7869873046875</v>
      </c>
      <c r="B764">
        <v>109.69999694824219</v>
      </c>
    </row>
    <row r="765" spans="1:2" x14ac:dyDescent="0.25">
      <c r="A765">
        <v>794.79901123046875</v>
      </c>
      <c r="B765">
        <v>111.5</v>
      </c>
    </row>
    <row r="766" spans="1:2" x14ac:dyDescent="0.25">
      <c r="A766">
        <v>794.81201171875</v>
      </c>
      <c r="B766">
        <v>129</v>
      </c>
    </row>
    <row r="767" spans="1:2" x14ac:dyDescent="0.25">
      <c r="A767">
        <v>794.823974609375</v>
      </c>
      <c r="B767">
        <v>164.30000305175781</v>
      </c>
    </row>
    <row r="768" spans="1:2" x14ac:dyDescent="0.25">
      <c r="A768">
        <v>794.83599853515625</v>
      </c>
      <c r="B768">
        <v>255</v>
      </c>
    </row>
    <row r="769" spans="1:2" x14ac:dyDescent="0.25">
      <c r="A769">
        <v>794.8489990234375</v>
      </c>
      <c r="B769">
        <v>439</v>
      </c>
    </row>
    <row r="770" spans="1:2" x14ac:dyDescent="0.25">
      <c r="A770">
        <v>794.86102294921875</v>
      </c>
      <c r="B770">
        <v>668.79998779296875</v>
      </c>
    </row>
    <row r="771" spans="1:2" x14ac:dyDescent="0.25">
      <c r="A771">
        <v>794.87298583984375</v>
      </c>
      <c r="B771">
        <v>893</v>
      </c>
    </row>
    <row r="772" spans="1:2" x14ac:dyDescent="0.25">
      <c r="A772">
        <v>794.885986328125</v>
      </c>
      <c r="B772">
        <v>1003</v>
      </c>
    </row>
    <row r="773" spans="1:2" x14ac:dyDescent="0.25">
      <c r="A773">
        <v>794.89801025390625</v>
      </c>
      <c r="B773">
        <v>922</v>
      </c>
    </row>
    <row r="774" spans="1:2" x14ac:dyDescent="0.25">
      <c r="A774">
        <v>794.90997314453125</v>
      </c>
      <c r="B774">
        <v>672</v>
      </c>
    </row>
    <row r="775" spans="1:2" x14ac:dyDescent="0.25">
      <c r="A775">
        <v>794.9219970703125</v>
      </c>
      <c r="B775">
        <v>333.70001220703125</v>
      </c>
    </row>
    <row r="776" spans="1:2" x14ac:dyDescent="0.25">
      <c r="A776">
        <v>794.93499755859375</v>
      </c>
      <c r="B776">
        <v>113</v>
      </c>
    </row>
    <row r="777" spans="1:2" x14ac:dyDescent="0.25">
      <c r="A777">
        <v>794.947021484375</v>
      </c>
      <c r="B777">
        <v>36.75</v>
      </c>
    </row>
    <row r="778" spans="1:2" x14ac:dyDescent="0.25">
      <c r="A778">
        <v>794.958984375</v>
      </c>
      <c r="B778">
        <v>15</v>
      </c>
    </row>
    <row r="779" spans="1:2" x14ac:dyDescent="0.25">
      <c r="A779">
        <v>794.97198486328125</v>
      </c>
      <c r="B779">
        <v>22.5</v>
      </c>
    </row>
    <row r="780" spans="1:2" x14ac:dyDescent="0.25">
      <c r="A780">
        <v>794.9840087890625</v>
      </c>
      <c r="B780">
        <v>22.75</v>
      </c>
    </row>
    <row r="781" spans="1:2" x14ac:dyDescent="0.25">
      <c r="A781">
        <v>794.9959716796875</v>
      </c>
      <c r="B781">
        <v>20.25</v>
      </c>
    </row>
    <row r="782" spans="1:2" x14ac:dyDescent="0.25">
      <c r="A782">
        <v>795.00897216796875</v>
      </c>
      <c r="B782">
        <v>31.75</v>
      </c>
    </row>
    <row r="783" spans="1:2" x14ac:dyDescent="0.25">
      <c r="A783">
        <v>795.02099609375</v>
      </c>
      <c r="B783">
        <v>42.75</v>
      </c>
    </row>
    <row r="784" spans="1:2" x14ac:dyDescent="0.25">
      <c r="A784">
        <v>795.03302001953125</v>
      </c>
      <c r="B784">
        <v>35.25</v>
      </c>
    </row>
    <row r="785" spans="1:2" x14ac:dyDescent="0.25">
      <c r="A785">
        <v>795.0460205078125</v>
      </c>
      <c r="B785">
        <v>27.5</v>
      </c>
    </row>
    <row r="786" spans="1:2" x14ac:dyDescent="0.25">
      <c r="A786">
        <v>795.0579833984375</v>
      </c>
      <c r="B786">
        <v>18.75</v>
      </c>
    </row>
    <row r="787" spans="1:2" x14ac:dyDescent="0.25">
      <c r="A787">
        <v>795.07000732421875</v>
      </c>
      <c r="B787">
        <v>8</v>
      </c>
    </row>
    <row r="788" spans="1:2" x14ac:dyDescent="0.25">
      <c r="A788">
        <v>795.08197021484375</v>
      </c>
      <c r="B788">
        <v>13.75</v>
      </c>
    </row>
    <row r="789" spans="1:2" x14ac:dyDescent="0.25">
      <c r="A789">
        <v>795.094970703125</v>
      </c>
      <c r="B789">
        <v>33</v>
      </c>
    </row>
    <row r="790" spans="1:2" x14ac:dyDescent="0.25">
      <c r="A790">
        <v>795.10699462890625</v>
      </c>
      <c r="B790">
        <v>59</v>
      </c>
    </row>
    <row r="791" spans="1:2" x14ac:dyDescent="0.25">
      <c r="A791">
        <v>795.1190185546875</v>
      </c>
      <c r="B791">
        <v>67.75</v>
      </c>
    </row>
    <row r="792" spans="1:2" x14ac:dyDescent="0.25">
      <c r="A792">
        <v>795.13201904296875</v>
      </c>
      <c r="B792">
        <v>52.25</v>
      </c>
    </row>
    <row r="793" spans="1:2" x14ac:dyDescent="0.25">
      <c r="A793">
        <v>795.14398193359375</v>
      </c>
      <c r="B793">
        <v>60.5</v>
      </c>
    </row>
    <row r="794" spans="1:2" x14ac:dyDescent="0.25">
      <c r="A794">
        <v>795.156005859375</v>
      </c>
      <c r="B794">
        <v>90.75</v>
      </c>
    </row>
    <row r="795" spans="1:2" x14ac:dyDescent="0.25">
      <c r="A795">
        <v>795.16900634765625</v>
      </c>
      <c r="B795">
        <v>93.75</v>
      </c>
    </row>
    <row r="796" spans="1:2" x14ac:dyDescent="0.25">
      <c r="A796">
        <v>795.1810302734375</v>
      </c>
      <c r="B796">
        <v>65</v>
      </c>
    </row>
    <row r="797" spans="1:2" x14ac:dyDescent="0.25">
      <c r="A797">
        <v>795.1929931640625</v>
      </c>
      <c r="B797">
        <v>34.5</v>
      </c>
    </row>
    <row r="798" spans="1:2" x14ac:dyDescent="0.25">
      <c r="A798">
        <v>795.20599365234375</v>
      </c>
      <c r="B798">
        <v>50</v>
      </c>
    </row>
    <row r="799" spans="1:2" x14ac:dyDescent="0.25">
      <c r="A799">
        <v>795.218017578125</v>
      </c>
      <c r="B799">
        <v>73.5</v>
      </c>
    </row>
    <row r="800" spans="1:2" x14ac:dyDescent="0.25">
      <c r="A800">
        <v>795.22998046875</v>
      </c>
      <c r="B800">
        <v>73.75</v>
      </c>
    </row>
    <row r="801" spans="1:2" x14ac:dyDescent="0.25">
      <c r="A801">
        <v>795.24298095703125</v>
      </c>
      <c r="B801">
        <v>91.25</v>
      </c>
    </row>
    <row r="802" spans="1:2" x14ac:dyDescent="0.25">
      <c r="A802">
        <v>795.2550048828125</v>
      </c>
      <c r="B802">
        <v>95.5</v>
      </c>
    </row>
    <row r="803" spans="1:2" x14ac:dyDescent="0.25">
      <c r="A803">
        <v>795.26702880859375</v>
      </c>
      <c r="B803">
        <v>95.25</v>
      </c>
    </row>
    <row r="804" spans="1:2" x14ac:dyDescent="0.25">
      <c r="A804">
        <v>795.27899169921875</v>
      </c>
      <c r="B804">
        <v>110.69999694824219</v>
      </c>
    </row>
  </sheetData>
  <sheetProtection sheet="1" objects="1" scenarios="1" formatCells="0"/>
  <sortState ref="A1:B804">
    <sortCondition ref="A1"/>
  </sortState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T804"/>
  <sheetViews>
    <sheetView workbookViewId="0"/>
  </sheetViews>
  <sheetFormatPr defaultRowHeight="15" x14ac:dyDescent="0.25"/>
  <cols>
    <col min="6" max="6" width="17.7109375" customWidth="1"/>
  </cols>
  <sheetData>
    <row r="1" spans="1:20" ht="15.75" thickBot="1" x14ac:dyDescent="0.3">
      <c r="A1">
        <v>785.42401123046875</v>
      </c>
      <c r="B1">
        <v>216.5</v>
      </c>
      <c r="C1" s="2" t="s">
        <v>21</v>
      </c>
      <c r="D1">
        <v>785.84002685546875</v>
      </c>
      <c r="E1">
        <v>2521</v>
      </c>
      <c r="G1" s="2" t="s">
        <v>23</v>
      </c>
      <c r="H1" s="2" t="s">
        <v>24</v>
      </c>
      <c r="I1" s="2" t="s">
        <v>24</v>
      </c>
      <c r="J1">
        <f>'hidden params'!J1</f>
        <v>1</v>
      </c>
      <c r="K1">
        <f>IF(ISNUMBER(D1),ROUND((D1-I$2)*$G$6,0),"")</f>
        <v>0</v>
      </c>
      <c r="L1">
        <f>IF(ISNUMBER((((EXP(GAMMALN($I$3+1)))/((EXP(GAMMALN(K1+1)))*(EXP(GAMMALN($I$3-K1+1))))))*(($I$8)^K1)*((1-$I$8)^($I$3-K1))),(((EXP(GAMMALN($I$3+1)))/((EXP(GAMMALN(K1+1)))*(EXP(GAMMALN($I$3-K1+1))))))*(($I$8)^K1)*((1-$I$8)^($I$3-K1)),0)</f>
        <v>2.143536547095716E-6</v>
      </c>
      <c r="M1">
        <f>I$7*(L$1*J1) + $I$4</f>
        <v>0.65207893050202093</v>
      </c>
      <c r="P1">
        <f>IF(ISNUMBER(D1),M1,"")</f>
        <v>0.65207893050202093</v>
      </c>
      <c r="Q1">
        <f>IF(ISNUMBER(P1),P1-E1,"")</f>
        <v>-2520.3479210694982</v>
      </c>
      <c r="R1">
        <f>IF(ISNUMBER(P1),Q1*Q1,"")</f>
        <v>6352153.6432393417</v>
      </c>
      <c r="S1">
        <f>IF(ISNUMBER(P1),((IF(P1&gt;E1,I$5*(P1-E1),P1-E1)))^2,"")</f>
        <v>6352153.6432393417</v>
      </c>
      <c r="T1">
        <f>IF(ISNUMBER(P1),(M1*D1),"")</f>
        <v>512.42972425759342</v>
      </c>
    </row>
    <row r="2" spans="1:20" ht="15.75" thickTop="1" x14ac:dyDescent="0.25">
      <c r="A2">
        <v>785.43597412109375</v>
      </c>
      <c r="B2">
        <v>140</v>
      </c>
      <c r="C2" s="2" t="s">
        <v>22</v>
      </c>
      <c r="D2">
        <v>786.34197998046875</v>
      </c>
      <c r="E2">
        <v>11710</v>
      </c>
      <c r="F2" s="3" t="s">
        <v>25</v>
      </c>
      <c r="G2" s="4">
        <v>7.57196044921875</v>
      </c>
      <c r="H2" t="s">
        <v>431</v>
      </c>
      <c r="I2">
        <f>'hidden params'!I2</f>
        <v>785.83883500000002</v>
      </c>
      <c r="J2">
        <f>'hidden params'!J2</f>
        <v>0.80344617693080145</v>
      </c>
      <c r="K2">
        <f t="shared" ref="K2:K48" si="0">IF(ISNUMBER(D2),ROUND((D2-I$2)*$G$6,0),"")</f>
        <v>1</v>
      </c>
      <c r="L2">
        <f t="shared" ref="L2:L48" si="1">IF(ISNUMBER((((EXP(GAMMALN($I$3+1)))/((EXP(GAMMALN(K2+1)))*(EXP(GAMMALN($I$3-K2+1))))))*(($I$8)^K2)*((1-$I$8)^($I$3-K2))),(((EXP(GAMMALN($I$3+1)))/((EXP(GAMMALN(K2+1)))*(EXP(GAMMALN($I$3-K2+1))))))*(($I$8)^K2)*((1-$I$8)^($I$3-K2)),0)</f>
        <v>3.5208324178641483E-5</v>
      </c>
      <c r="M2">
        <f>I$7*((L$1*J2)+(L$2*J1)) + $I$4</f>
        <v>11.23453077308376</v>
      </c>
      <c r="P2">
        <f t="shared" ref="P2:P48" si="2">IF(ISNUMBER(D2),M2,"")</f>
        <v>11.23453077308376</v>
      </c>
      <c r="Q2">
        <f t="shared" ref="Q2:Q48" si="3">IF(ISNUMBER(P2),P2-E2,"")</f>
        <v>-11698.765469226917</v>
      </c>
      <c r="R2">
        <f t="shared" ref="R2:R48" si="4">IF(ISNUMBER(P2),Q2*Q2,"")</f>
        <v>136861113.50397608</v>
      </c>
      <c r="S2">
        <f t="shared" ref="S2:S48" si="5">IF(ISNUMBER(P2),((IF(P2&gt;E2,I$5*(P2-E2),P2-E2)))^2,"")</f>
        <v>136861113.50397608</v>
      </c>
      <c r="T2">
        <f t="shared" ref="T2:T48" si="6">IF(ISNUMBER(P2),(M2*D2),"")</f>
        <v>8834.1831722581901</v>
      </c>
    </row>
    <row r="3" spans="1:20" x14ac:dyDescent="0.25">
      <c r="A3">
        <v>785.447998046875</v>
      </c>
      <c r="B3">
        <v>55.25</v>
      </c>
      <c r="D3">
        <v>786.843994140625</v>
      </c>
      <c r="E3">
        <v>29630</v>
      </c>
      <c r="F3" s="7" t="s">
        <v>19</v>
      </c>
      <c r="G3" s="8">
        <f>IF(ISBLANK(G2),"",$G$2*$G$6)</f>
        <v>15.1439208984375</v>
      </c>
      <c r="H3" t="s">
        <v>432</v>
      </c>
      <c r="I3">
        <v>29.447835465953688</v>
      </c>
      <c r="J3">
        <f>'hidden params'!J3</f>
        <v>0.37217999724675188</v>
      </c>
      <c r="K3">
        <f t="shared" si="0"/>
        <v>2</v>
      </c>
      <c r="L3">
        <f t="shared" si="1"/>
        <v>2.7933520245903833E-4</v>
      </c>
      <c r="M3">
        <f>I$7*((L$1*J3)+(L$2*J2)+(L$3*J1)) + $I$4</f>
        <v>93.823835811201761</v>
      </c>
      <c r="P3">
        <f t="shared" si="2"/>
        <v>93.823835811201761</v>
      </c>
      <c r="Q3">
        <f t="shared" si="3"/>
        <v>-29536.176164188797</v>
      </c>
      <c r="R3">
        <f t="shared" si="4"/>
        <v>872385702.40199447</v>
      </c>
      <c r="S3">
        <f t="shared" si="5"/>
        <v>872385702.40199447</v>
      </c>
      <c r="T3">
        <f t="shared" si="6"/>
        <v>73824.721715280204</v>
      </c>
    </row>
    <row r="4" spans="1:20" x14ac:dyDescent="0.25">
      <c r="A4">
        <v>785.46099853515625</v>
      </c>
      <c r="B4">
        <v>17.75</v>
      </c>
      <c r="D4">
        <v>787.34600830078125</v>
      </c>
      <c r="E4">
        <v>49920</v>
      </c>
      <c r="F4" s="5" t="s">
        <v>26</v>
      </c>
      <c r="G4" s="6">
        <v>790.43719482421875</v>
      </c>
      <c r="H4" t="s">
        <v>11</v>
      </c>
      <c r="I4">
        <v>0</v>
      </c>
      <c r="J4">
        <f>'hidden params'!J4</f>
        <v>0.12617301604219128</v>
      </c>
      <c r="K4">
        <f t="shared" si="0"/>
        <v>3</v>
      </c>
      <c r="L4">
        <f t="shared" si="1"/>
        <v>1.4255209384666232E-3</v>
      </c>
      <c r="M4">
        <f>I$7*((L$1*J4)+(L$2*J3)+(L$3*J2)+(L$4*J1)) + $I$4</f>
        <v>505.99550533320627</v>
      </c>
      <c r="P4">
        <f t="shared" si="2"/>
        <v>505.99550533320627</v>
      </c>
      <c r="Q4">
        <f t="shared" si="3"/>
        <v>-49414.004494666791</v>
      </c>
      <c r="R4">
        <f t="shared" si="4"/>
        <v>2441743840.1989498</v>
      </c>
      <c r="S4">
        <f t="shared" si="5"/>
        <v>2441743840.1989498</v>
      </c>
      <c r="T4">
        <f t="shared" si="6"/>
        <v>398393.54134223663</v>
      </c>
    </row>
    <row r="5" spans="1:20" ht="15.75" thickBot="1" x14ac:dyDescent="0.3">
      <c r="A5">
        <v>785.4730224609375</v>
      </c>
      <c r="B5">
        <v>30.75</v>
      </c>
      <c r="D5">
        <v>787.8480224609375</v>
      </c>
      <c r="E5">
        <v>62990</v>
      </c>
      <c r="F5" s="9" t="s">
        <v>27</v>
      </c>
      <c r="G5" s="10">
        <f>($G$4-1.00794)*$G$6</f>
        <v>1578.8585096484376</v>
      </c>
      <c r="H5" t="s">
        <v>433</v>
      </c>
      <c r="I5">
        <f>'hidden params'!D2</f>
        <v>1</v>
      </c>
      <c r="J5">
        <f>'hidden params'!J5</f>
        <v>3.4501219851586933E-2</v>
      </c>
      <c r="K5">
        <f t="shared" si="0"/>
        <v>4</v>
      </c>
      <c r="L5">
        <f t="shared" si="1"/>
        <v>5.2573250289768055E-3</v>
      </c>
      <c r="M5">
        <f>I$7*((L$1*J5)+(L$2*J4)+(L$3*J3)+(L$4*J2)+(L$5*J1)) + $I$4</f>
        <v>1980.7327617984647</v>
      </c>
      <c r="P5">
        <f t="shared" si="2"/>
        <v>1980.7327617984647</v>
      </c>
      <c r="Q5">
        <f t="shared" si="3"/>
        <v>-61009.267238201537</v>
      </c>
      <c r="R5">
        <f t="shared" si="4"/>
        <v>3722130688.9422913</v>
      </c>
      <c r="S5">
        <f t="shared" si="5"/>
        <v>3722130688.9422913</v>
      </c>
      <c r="T5">
        <f t="shared" si="6"/>
        <v>1560516.3894065116</v>
      </c>
    </row>
    <row r="6" spans="1:20" ht="15.75" thickTop="1" x14ac:dyDescent="0.25">
      <c r="A6">
        <v>785.4849853515625</v>
      </c>
      <c r="B6">
        <v>23.5</v>
      </c>
      <c r="D6">
        <v>788.35101318359375</v>
      </c>
      <c r="E6">
        <v>58180</v>
      </c>
      <c r="F6" t="s">
        <v>28</v>
      </c>
      <c r="G6">
        <v>2</v>
      </c>
      <c r="H6" t="s">
        <v>434</v>
      </c>
      <c r="I6">
        <f>SUM(S$1:S$48)</f>
        <v>12788757245.525877</v>
      </c>
      <c r="J6">
        <f>'hidden params'!J6</f>
        <v>8.0089009138998458E-3</v>
      </c>
      <c r="K6">
        <f t="shared" si="0"/>
        <v>5</v>
      </c>
      <c r="L6">
        <f t="shared" si="1"/>
        <v>1.4924739353325136E-2</v>
      </c>
      <c r="M6">
        <f>I$7*((L$1*J6)+(L$2*J5)+(L$3*J4)+(L$4*J3)+(L$5*J2)+(L$6*J1)) + $I$4</f>
        <v>5997.6682960588951</v>
      </c>
      <c r="P6">
        <f t="shared" si="2"/>
        <v>5997.6682960588951</v>
      </c>
      <c r="Q6">
        <f t="shared" si="3"/>
        <v>-52182.331703941105</v>
      </c>
      <c r="R6">
        <f t="shared" si="4"/>
        <v>2722995742.0601368</v>
      </c>
      <c r="S6">
        <f t="shared" si="5"/>
        <v>2722995742.0601368</v>
      </c>
      <c r="T6">
        <f t="shared" si="6"/>
        <v>4728267.8779371483</v>
      </c>
    </row>
    <row r="7" spans="1:20" x14ac:dyDescent="0.25">
      <c r="A7">
        <v>785.49700927734375</v>
      </c>
      <c r="B7">
        <v>9.75</v>
      </c>
      <c r="D7">
        <v>788.85400390625</v>
      </c>
      <c r="E7">
        <v>44260</v>
      </c>
      <c r="F7" t="s">
        <v>29</v>
      </c>
      <c r="G7" s="11">
        <v>0.10000000149011612</v>
      </c>
      <c r="H7" t="s">
        <v>435</v>
      </c>
      <c r="I7">
        <v>304207.05043985584</v>
      </c>
      <c r="J7">
        <f>'hidden params'!J7</f>
        <v>1.6289556013377802E-3</v>
      </c>
      <c r="K7">
        <f t="shared" si="0"/>
        <v>6</v>
      </c>
      <c r="L7">
        <f t="shared" si="1"/>
        <v>3.3920090543221898E-2</v>
      </c>
      <c r="M7">
        <f>I$7*((L$1*J7)+(L$2*J6)+(L$3*J5)+(L$4*J4)+(L$5*J3)+(L$6*J2)+(L$7*J1)) + $I$4</f>
        <v>14619.512975408956</v>
      </c>
      <c r="P7">
        <f t="shared" si="2"/>
        <v>14619.512975408956</v>
      </c>
      <c r="Q7">
        <f t="shared" si="3"/>
        <v>-29640.487024591042</v>
      </c>
      <c r="R7">
        <f t="shared" si="4"/>
        <v>878558471.05495</v>
      </c>
      <c r="S7">
        <f t="shared" si="5"/>
        <v>878558471.05495</v>
      </c>
      <c r="T7">
        <f t="shared" si="6"/>
        <v>11532661.345810728</v>
      </c>
    </row>
    <row r="8" spans="1:20" x14ac:dyDescent="0.25">
      <c r="A8">
        <v>785.510009765625</v>
      </c>
      <c r="B8">
        <v>12.5</v>
      </c>
      <c r="D8">
        <v>789.35601806640625</v>
      </c>
      <c r="E8">
        <v>36990</v>
      </c>
      <c r="F8" t="s">
        <v>30</v>
      </c>
      <c r="G8" s="11">
        <v>1.9999999552965164E-2</v>
      </c>
      <c r="H8" t="s">
        <v>436</v>
      </c>
      <c r="I8">
        <v>0.35805984883850772</v>
      </c>
      <c r="J8">
        <f>'hidden params'!J8</f>
        <v>2.9654445356787595E-4</v>
      </c>
      <c r="K8">
        <f t="shared" si="0"/>
        <v>7</v>
      </c>
      <c r="L8">
        <f t="shared" si="1"/>
        <v>6.3375705163532317E-2</v>
      </c>
      <c r="M8">
        <f>I$7*((L$1*J8)+(L$2*J7)+(L$3*J6)+(L$4*J5)+(L$5*J4)+(L$6*J3)+(L$7*J2)+(L$8*J1)) + $I$4</f>
        <v>29477.106977273153</v>
      </c>
      <c r="P8">
        <f t="shared" si="2"/>
        <v>29477.106977273153</v>
      </c>
      <c r="Q8">
        <f t="shared" si="3"/>
        <v>-7512.8930227268465</v>
      </c>
      <c r="R8">
        <f t="shared" si="4"/>
        <v>56443561.57093773</v>
      </c>
      <c r="S8">
        <f t="shared" si="5"/>
        <v>56443561.57093773</v>
      </c>
      <c r="T8">
        <f t="shared" si="6"/>
        <v>23267931.787697818</v>
      </c>
    </row>
    <row r="9" spans="1:20" x14ac:dyDescent="0.25">
      <c r="A9">
        <v>785.52197265625</v>
      </c>
      <c r="B9">
        <v>17</v>
      </c>
      <c r="D9">
        <v>789.8590087890625</v>
      </c>
      <c r="E9">
        <v>39700</v>
      </c>
      <c r="F9" t="s">
        <v>31</v>
      </c>
      <c r="G9">
        <v>6</v>
      </c>
      <c r="H9" t="s">
        <v>441</v>
      </c>
      <c r="I9">
        <f>I3*I8</f>
        <v>10.544087515560625</v>
      </c>
      <c r="J9">
        <f>'hidden params'!J9</f>
        <v>4.9062092495307995E-5</v>
      </c>
      <c r="K9">
        <f t="shared" si="0"/>
        <v>8</v>
      </c>
      <c r="L9">
        <f t="shared" si="1"/>
        <v>9.9190110013908053E-2</v>
      </c>
      <c r="M9">
        <f>I$7*((L$1*J9)+(L$2*J8)+(L$3*J7)+(L$4*J6)+(L$5*J5)+(L$6*J4)+(L$7*J3)+(L$8*J2)+(L$9*J1)) + $I$4</f>
        <v>50136.310191254059</v>
      </c>
      <c r="P9">
        <f t="shared" si="2"/>
        <v>50136.310191254059</v>
      </c>
      <c r="Q9">
        <f t="shared" si="3"/>
        <v>10436.310191254059</v>
      </c>
      <c r="R9">
        <f t="shared" si="4"/>
        <v>108916570.40807332</v>
      </c>
      <c r="S9">
        <f t="shared" si="5"/>
        <v>108916570.40807332</v>
      </c>
      <c r="T9">
        <f t="shared" si="6"/>
        <v>39600616.272004902</v>
      </c>
    </row>
    <row r="10" spans="1:20" x14ac:dyDescent="0.25">
      <c r="A10">
        <v>785.53399658203125</v>
      </c>
      <c r="B10">
        <v>16.25</v>
      </c>
      <c r="D10">
        <v>790.36199951171875</v>
      </c>
      <c r="E10">
        <v>54110</v>
      </c>
      <c r="F10" s="2" t="s">
        <v>22</v>
      </c>
      <c r="G10">
        <v>786.3162841796875</v>
      </c>
      <c r="H10">
        <v>11240</v>
      </c>
      <c r="J10">
        <f>'hidden params'!J10</f>
        <v>7.4618768218493286E-6</v>
      </c>
      <c r="K10">
        <f t="shared" si="0"/>
        <v>9</v>
      </c>
      <c r="L10">
        <f t="shared" si="1"/>
        <v>0.13184704955293799</v>
      </c>
      <c r="M10">
        <f>I$7*((L1*J$10)+(L2*J$9)+(L3*J$8)+(L4*J$7)+(L5*J$6)+(L6*J$5)+(L7*J$4)+(L8*J$3)+(L9*J$2)+(L10*J$1)) + $I$4</f>
        <v>72999.765200528709</v>
      </c>
      <c r="P10">
        <f t="shared" si="2"/>
        <v>72999.765200528709</v>
      </c>
      <c r="Q10">
        <f t="shared" si="3"/>
        <v>18889.765200528709</v>
      </c>
      <c r="R10">
        <f t="shared" si="4"/>
        <v>356823229.33110541</v>
      </c>
      <c r="S10">
        <f t="shared" si="5"/>
        <v>356823229.33110541</v>
      </c>
      <c r="T10">
        <f t="shared" si="6"/>
        <v>57696240.387775853</v>
      </c>
    </row>
    <row r="11" spans="1:20" x14ac:dyDescent="0.25">
      <c r="A11">
        <v>785.5460205078125</v>
      </c>
      <c r="B11">
        <v>31.25</v>
      </c>
      <c r="D11">
        <v>790.86602783203125</v>
      </c>
      <c r="E11">
        <v>77200</v>
      </c>
      <c r="F11" s="2" t="s">
        <v>32</v>
      </c>
      <c r="G11">
        <v>793.88824462890625</v>
      </c>
      <c r="H11">
        <v>11240</v>
      </c>
      <c r="J11">
        <f>'hidden params'!J11</f>
        <v>1.052564504578221E-6</v>
      </c>
      <c r="K11">
        <f t="shared" si="0"/>
        <v>10</v>
      </c>
      <c r="L11">
        <f t="shared" si="1"/>
        <v>0.15037610838229717</v>
      </c>
      <c r="M11">
        <f>I$7*((L1*J$11)+(L2*J$10)+(L3*J$9)+(L4*J$8)+(L5*J$7)+(L6*J$6)+(L7*J$5)+(L8*J$4)+(L9*J$3)+(L10*J$2)+(L11*J$1)) + $I$4</f>
        <v>92028.659382750004</v>
      </c>
      <c r="P11">
        <f t="shared" si="2"/>
        <v>92028.659382750004</v>
      </c>
      <c r="Q11">
        <f t="shared" si="3"/>
        <v>14828.659382750004</v>
      </c>
      <c r="R11">
        <f t="shared" si="4"/>
        <v>219889139.08961973</v>
      </c>
      <c r="S11">
        <f t="shared" si="5"/>
        <v>219889139.08961973</v>
      </c>
      <c r="T11">
        <f t="shared" si="6"/>
        <v>72782340.292742491</v>
      </c>
    </row>
    <row r="12" spans="1:20" x14ac:dyDescent="0.25">
      <c r="A12">
        <v>785.55902099609375</v>
      </c>
      <c r="B12">
        <v>51.75</v>
      </c>
      <c r="D12">
        <v>791.3690185546875</v>
      </c>
      <c r="E12">
        <v>99550</v>
      </c>
      <c r="F12" t="s">
        <v>33</v>
      </c>
      <c r="G12" t="s">
        <v>34</v>
      </c>
      <c r="J12">
        <f>'hidden params'!J12</f>
        <v>1.3868021752309093E-7</v>
      </c>
      <c r="K12">
        <f t="shared" si="0"/>
        <v>11</v>
      </c>
      <c r="L12">
        <f t="shared" si="1"/>
        <v>0.1482922694690523</v>
      </c>
      <c r="M12">
        <f>I$7*((L1*J$12)+(L2*J$11)+(L3*J$10)+(L4*J$9)+(L5*J$8)+(L6*J$7)+(L7*J$6)+(L8*J$5)+(L9*J$4)+(L10*J$3)+(L11*J$2)+(L12*J$1)) + $I$4</f>
        <v>101356.15326673107</v>
      </c>
      <c r="P12">
        <f t="shared" si="2"/>
        <v>101356.15326673107</v>
      </c>
      <c r="Q12">
        <f t="shared" si="3"/>
        <v>1806.1532667310676</v>
      </c>
      <c r="R12">
        <f t="shared" si="4"/>
        <v>3262189.6229233067</v>
      </c>
      <c r="S12">
        <f t="shared" si="5"/>
        <v>3262189.6229233067</v>
      </c>
      <c r="T12">
        <f t="shared" si="6"/>
        <v>80210119.535171449</v>
      </c>
    </row>
    <row r="13" spans="1:20" x14ac:dyDescent="0.25">
      <c r="A13">
        <v>785.57098388671875</v>
      </c>
      <c r="B13">
        <v>71.5</v>
      </c>
      <c r="D13">
        <v>791.87298583984375</v>
      </c>
      <c r="E13">
        <v>112400</v>
      </c>
      <c r="F13">
        <v>11240</v>
      </c>
      <c r="J13">
        <f>'hidden params'!J13</f>
        <v>1.7100403136067916E-8</v>
      </c>
      <c r="K13">
        <f t="shared" si="0"/>
        <v>12</v>
      </c>
      <c r="L13">
        <f t="shared" si="1"/>
        <v>0.12715802268850987</v>
      </c>
      <c r="M13">
        <f>I$7*((L1*J$13)+(L2*J$12)+(L3*J$11)+(L4*J$10)+(L5*J$9)+(L6*J$8)+(L7*J$7)+(L8*J$6)+(L9*J$5)+(L10*J$4)+(L11*J$3)+(L12*J$2)+(L13*J$1)) + $I$4</f>
        <v>98226.965285308397</v>
      </c>
      <c r="P13">
        <f t="shared" si="2"/>
        <v>98226.965285308397</v>
      </c>
      <c r="Q13">
        <f t="shared" si="3"/>
        <v>-14173.034714691603</v>
      </c>
      <c r="R13">
        <f t="shared" si="4"/>
        <v>200874913.02385327</v>
      </c>
      <c r="S13">
        <f t="shared" si="5"/>
        <v>200874913.02385327</v>
      </c>
      <c r="T13">
        <f t="shared" si="6"/>
        <v>77783280.290463835</v>
      </c>
    </row>
    <row r="14" spans="1:20" x14ac:dyDescent="0.25">
      <c r="A14">
        <v>785.5830078125</v>
      </c>
      <c r="B14">
        <v>88.25</v>
      </c>
      <c r="D14">
        <v>792.37701416015625</v>
      </c>
      <c r="E14">
        <v>106100</v>
      </c>
      <c r="F14">
        <v>11240</v>
      </c>
      <c r="J14">
        <f>'hidden params'!J14</f>
        <v>2.001917954263115E-9</v>
      </c>
      <c r="K14">
        <f t="shared" si="0"/>
        <v>13</v>
      </c>
      <c r="L14">
        <f t="shared" si="1"/>
        <v>9.5192570583041772E-2</v>
      </c>
      <c r="M14">
        <f>I$7*((L1*J$14)+(L2*J$13)+(L3*J$12)+(L4*J$11)+(L5*J$10)+(L6*J$9)+(L7*J$8)+(L8*J$7)+(L9*J$6)+(L10*J$5)+(L11*J$4)+(L12*J$3)+(L13*J$2)+(L14*J$1)) + $I$4</f>
        <v>84259.079369227489</v>
      </c>
      <c r="P14">
        <f t="shared" si="2"/>
        <v>84259.079369227489</v>
      </c>
      <c r="Q14">
        <f t="shared" si="3"/>
        <v>-21840.920630772511</v>
      </c>
      <c r="R14">
        <f t="shared" si="4"/>
        <v>477025813.9997043</v>
      </c>
      <c r="S14">
        <f t="shared" si="5"/>
        <v>477025813.9997043</v>
      </c>
      <c r="T14">
        <f t="shared" si="6"/>
        <v>66764957.726472102</v>
      </c>
    </row>
    <row r="15" spans="1:20" x14ac:dyDescent="0.25">
      <c r="A15">
        <v>785.594970703125</v>
      </c>
      <c r="B15">
        <v>65.5</v>
      </c>
      <c r="D15">
        <v>792.8809814453125</v>
      </c>
      <c r="E15">
        <v>68390</v>
      </c>
      <c r="J15">
        <f>'hidden params'!J15</f>
        <v>0</v>
      </c>
      <c r="K15">
        <f t="shared" si="0"/>
        <v>14</v>
      </c>
      <c r="L15">
        <f t="shared" si="1"/>
        <v>6.2379926073521302E-2</v>
      </c>
      <c r="M15">
        <f>I$7*((L1*J$15)+(L2*J$14)+(L3*J$13)+(L4*J$12)+(L5*J$11)+(L6*J$10)+(L7*J$9)+(L8*J$8)+(L9*J$7)+(L10*J$6)+(L11*J$5)+(L12*J$4)+(L13*J$3)+(L14*J$2)+(L15*J$1)) + $I$4</f>
        <v>64286.387265433536</v>
      </c>
      <c r="P15">
        <f t="shared" si="2"/>
        <v>64286.387265433536</v>
      </c>
      <c r="Q15">
        <f t="shared" si="3"/>
        <v>-4103.6127345664645</v>
      </c>
      <c r="R15">
        <f t="shared" si="4"/>
        <v>16839637.475296058</v>
      </c>
      <c r="S15">
        <f t="shared" si="5"/>
        <v>16839637.475296058</v>
      </c>
      <c r="T15">
        <f t="shared" si="6"/>
        <v>50971453.828590378</v>
      </c>
    </row>
    <row r="16" spans="1:20" x14ac:dyDescent="0.25">
      <c r="A16">
        <v>785.60699462890625</v>
      </c>
      <c r="B16">
        <v>38.75</v>
      </c>
      <c r="D16">
        <v>793.385009765625</v>
      </c>
      <c r="E16">
        <v>31890</v>
      </c>
      <c r="J16">
        <f>'hidden params'!J16</f>
        <v>0</v>
      </c>
      <c r="K16">
        <f t="shared" si="0"/>
        <v>15</v>
      </c>
      <c r="L16">
        <f t="shared" si="1"/>
        <v>3.5832929544695594E-2</v>
      </c>
      <c r="M16">
        <f>I$7*((L1*J$16)+(L2*J$15)+(L3*J$14)+(L4*J$13)+(L5*J$12)+(L6*J$11)+(L7*J$10)+(L8*J$9)+(L9*J$8)+(L10*J$7)+(L11*J$6)+(L12*J$5)+(L13*J$4)+(L14*J$3)+(L15*J$2)+(L16*J$1)) + $I$4</f>
        <v>43803.595247059471</v>
      </c>
      <c r="P16">
        <f t="shared" si="2"/>
        <v>43803.595247059471</v>
      </c>
      <c r="Q16">
        <f t="shared" si="3"/>
        <v>11913.595247059471</v>
      </c>
      <c r="R16">
        <f t="shared" si="4"/>
        <v>141933751.71075803</v>
      </c>
      <c r="S16">
        <f t="shared" si="5"/>
        <v>141933751.71075803</v>
      </c>
      <c r="T16">
        <f t="shared" si="6"/>
        <v>34753115.842857763</v>
      </c>
    </row>
    <row r="17" spans="1:20" x14ac:dyDescent="0.25">
      <c r="A17">
        <v>785.6199951171875</v>
      </c>
      <c r="B17">
        <v>27.25</v>
      </c>
      <c r="D17">
        <v>793.88897705078125</v>
      </c>
      <c r="E17">
        <v>11210</v>
      </c>
      <c r="J17">
        <f>'hidden params'!J17</f>
        <v>0</v>
      </c>
      <c r="K17">
        <f t="shared" si="0"/>
        <v>16</v>
      </c>
      <c r="L17">
        <f t="shared" si="1"/>
        <v>1.8047880386471E-2</v>
      </c>
      <c r="M17">
        <f t="shared" ref="M17:M48" si="7">I$7*((L2*J$16)+(L3*J$15)+(L4*J$14)+(L5*J$13)+(L6*J$12)+(L7*J$11)+(L8*J$10)+(L9*J$9)+(L10*J$8)+(L11*J$7)+(L12*J$6)+(L13*J$5)+(L14*J$4)+(L15*J$3)+(L16*J$2)+(L17*J$1)) + $I$4</f>
        <v>26748.683137172975</v>
      </c>
      <c r="P17">
        <f t="shared" si="2"/>
        <v>26748.683137172975</v>
      </c>
      <c r="Q17">
        <f t="shared" si="3"/>
        <v>15538.683137172975</v>
      </c>
      <c r="R17">
        <f t="shared" si="4"/>
        <v>241450673.63746378</v>
      </c>
      <c r="S17">
        <f t="shared" si="5"/>
        <v>241450673.63746378</v>
      </c>
      <c r="T17">
        <f t="shared" si="6"/>
        <v>21235484.693225734</v>
      </c>
    </row>
    <row r="18" spans="1:20" x14ac:dyDescent="0.25">
      <c r="A18">
        <v>785.63201904296875</v>
      </c>
      <c r="B18">
        <v>29</v>
      </c>
      <c r="D18">
        <v>794.3809814453125</v>
      </c>
      <c r="E18">
        <v>3765</v>
      </c>
      <c r="J18">
        <f>'hidden params'!J18</f>
        <v>0</v>
      </c>
      <c r="K18">
        <f t="shared" si="0"/>
        <v>17</v>
      </c>
      <c r="L18">
        <f t="shared" si="1"/>
        <v>7.9632573901181527E-3</v>
      </c>
      <c r="M18">
        <f t="shared" si="7"/>
        <v>14683.104502937289</v>
      </c>
      <c r="P18">
        <f t="shared" si="2"/>
        <v>14683.104502937289</v>
      </c>
      <c r="Q18">
        <f t="shared" si="3"/>
        <v>10918.104502937289</v>
      </c>
      <c r="R18">
        <f t="shared" si="4"/>
        <v>119205005.93705951</v>
      </c>
      <c r="S18">
        <f t="shared" si="5"/>
        <v>119205005.93705951</v>
      </c>
      <c r="T18">
        <f t="shared" si="6"/>
        <v>11663978.96570741</v>
      </c>
    </row>
    <row r="19" spans="1:20" x14ac:dyDescent="0.25">
      <c r="A19">
        <v>785.64398193359375</v>
      </c>
      <c r="B19">
        <v>77</v>
      </c>
      <c r="D19">
        <f>D18 + (1/$G$6)</f>
        <v>794.8809814453125</v>
      </c>
      <c r="E19">
        <v>0</v>
      </c>
      <c r="J19">
        <f>'hidden params'!J19</f>
        <v>0</v>
      </c>
      <c r="K19">
        <f t="shared" si="0"/>
        <v>18</v>
      </c>
      <c r="L19">
        <f t="shared" si="1"/>
        <v>3.0716602051235583E-3</v>
      </c>
      <c r="M19">
        <f t="shared" si="7"/>
        <v>7265.0954744186274</v>
      </c>
      <c r="P19">
        <f t="shared" si="2"/>
        <v>7265.0954744186274</v>
      </c>
      <c r="Q19">
        <f t="shared" si="3"/>
        <v>7265.0954744186274</v>
      </c>
      <c r="R19">
        <f t="shared" si="4"/>
        <v>52781612.252418019</v>
      </c>
      <c r="S19">
        <f t="shared" si="5"/>
        <v>52781612.252418019</v>
      </c>
      <c r="T19">
        <f t="shared" si="6"/>
        <v>5774886.2209997764</v>
      </c>
    </row>
    <row r="20" spans="1:20" x14ac:dyDescent="0.25">
      <c r="A20">
        <v>785.656005859375</v>
      </c>
      <c r="B20">
        <v>126.80000305175781</v>
      </c>
      <c r="D20">
        <f>D19 + (1/$G$6)</f>
        <v>795.3809814453125</v>
      </c>
      <c r="E20">
        <v>0</v>
      </c>
      <c r="J20">
        <f>'hidden params'!J20</f>
        <v>0</v>
      </c>
      <c r="K20">
        <f t="shared" si="0"/>
        <v>19</v>
      </c>
      <c r="L20">
        <f t="shared" si="1"/>
        <v>1.0322954972778247E-3</v>
      </c>
      <c r="M20">
        <f t="shared" si="7"/>
        <v>3248.4226545914303</v>
      </c>
      <c r="P20">
        <f t="shared" si="2"/>
        <v>3248.4226545914303</v>
      </c>
      <c r="Q20">
        <f t="shared" si="3"/>
        <v>3248.4226545914303</v>
      </c>
      <c r="R20">
        <f t="shared" si="4"/>
        <v>10552249.742862836</v>
      </c>
      <c r="S20">
        <f t="shared" si="5"/>
        <v>10552249.742862836</v>
      </c>
      <c r="T20">
        <f t="shared" si="6"/>
        <v>2583733.5991581194</v>
      </c>
    </row>
    <row r="21" spans="1:20" x14ac:dyDescent="0.25">
      <c r="A21">
        <v>785.66900634765625</v>
      </c>
      <c r="B21">
        <v>126.30000305175781</v>
      </c>
      <c r="D21">
        <f>D20 + (1/$G$6)</f>
        <v>795.8809814453125</v>
      </c>
      <c r="E21">
        <v>0</v>
      </c>
      <c r="J21">
        <f>'hidden params'!J21</f>
        <v>0</v>
      </c>
      <c r="K21">
        <f t="shared" si="0"/>
        <v>20</v>
      </c>
      <c r="L21">
        <f t="shared" si="1"/>
        <v>3.0078865091253982E-4</v>
      </c>
      <c r="M21">
        <f t="shared" si="7"/>
        <v>1315.7453850427405</v>
      </c>
      <c r="P21">
        <f t="shared" si="2"/>
        <v>1315.7453850427405</v>
      </c>
      <c r="Q21">
        <f t="shared" si="3"/>
        <v>1315.7453850427405</v>
      </c>
      <c r="R21">
        <f t="shared" si="4"/>
        <v>1731185.9182612696</v>
      </c>
      <c r="S21">
        <f t="shared" si="5"/>
        <v>1731185.9182612696</v>
      </c>
      <c r="T21">
        <f t="shared" si="6"/>
        <v>1047176.7283799569</v>
      </c>
    </row>
    <row r="22" spans="1:20" x14ac:dyDescent="0.25">
      <c r="A22">
        <v>785.6810302734375</v>
      </c>
      <c r="B22">
        <v>99.5</v>
      </c>
      <c r="J22">
        <f>'hidden params'!J22</f>
        <v>0</v>
      </c>
      <c r="K22" t="str">
        <f t="shared" si="0"/>
        <v/>
      </c>
      <c r="L22">
        <f t="shared" si="1"/>
        <v>0</v>
      </c>
      <c r="M22">
        <f t="shared" si="7"/>
        <v>460.98955088641907</v>
      </c>
      <c r="P22" t="str">
        <f t="shared" si="2"/>
        <v/>
      </c>
      <c r="Q22" t="str">
        <f t="shared" si="3"/>
        <v/>
      </c>
      <c r="R22" t="str">
        <f t="shared" si="4"/>
        <v/>
      </c>
      <c r="S22" t="str">
        <f t="shared" si="5"/>
        <v/>
      </c>
      <c r="T22" t="str">
        <f t="shared" si="6"/>
        <v/>
      </c>
    </row>
    <row r="23" spans="1:20" x14ac:dyDescent="0.25">
      <c r="A23">
        <v>785.6929931640625</v>
      </c>
      <c r="B23">
        <v>76.25</v>
      </c>
      <c r="J23">
        <f>'hidden params'!J23</f>
        <v>0</v>
      </c>
      <c r="K23" t="str">
        <f t="shared" si="0"/>
        <v/>
      </c>
      <c r="L23">
        <f t="shared" si="1"/>
        <v>0</v>
      </c>
      <c r="M23">
        <f t="shared" si="7"/>
        <v>138.68848680831692</v>
      </c>
      <c r="P23" t="str">
        <f t="shared" si="2"/>
        <v/>
      </c>
      <c r="Q23" t="str">
        <f t="shared" si="3"/>
        <v/>
      </c>
      <c r="R23" t="str">
        <f t="shared" si="4"/>
        <v/>
      </c>
      <c r="S23" t="str">
        <f t="shared" si="5"/>
        <v/>
      </c>
      <c r="T23" t="str">
        <f t="shared" si="6"/>
        <v/>
      </c>
    </row>
    <row r="24" spans="1:20" x14ac:dyDescent="0.25">
      <c r="A24">
        <v>785.70501708984375</v>
      </c>
      <c r="B24">
        <v>67.5</v>
      </c>
      <c r="H24" t="s">
        <v>442</v>
      </c>
      <c r="I24">
        <v>12788757245.525877</v>
      </c>
      <c r="J24">
        <f>'hidden params'!J24</f>
        <v>0</v>
      </c>
      <c r="K24" t="str">
        <f t="shared" si="0"/>
        <v/>
      </c>
      <c r="L24">
        <f t="shared" si="1"/>
        <v>0</v>
      </c>
      <c r="M24">
        <f t="shared" si="7"/>
        <v>36.15058365224359</v>
      </c>
      <c r="P24" t="str">
        <f t="shared" si="2"/>
        <v/>
      </c>
      <c r="Q24" t="str">
        <f t="shared" si="3"/>
        <v/>
      </c>
      <c r="R24" t="str">
        <f t="shared" si="4"/>
        <v/>
      </c>
      <c r="S24" t="str">
        <f t="shared" si="5"/>
        <v/>
      </c>
      <c r="T24" t="str">
        <f t="shared" si="6"/>
        <v/>
      </c>
    </row>
    <row r="25" spans="1:20" x14ac:dyDescent="0.25">
      <c r="A25">
        <v>785.718017578125</v>
      </c>
      <c r="B25">
        <v>83.25</v>
      </c>
      <c r="J25">
        <f>'hidden params'!J25</f>
        <v>0</v>
      </c>
      <c r="K25" t="str">
        <f t="shared" si="0"/>
        <v/>
      </c>
      <c r="L25">
        <f t="shared" si="1"/>
        <v>0</v>
      </c>
      <c r="M25">
        <f t="shared" si="7"/>
        <v>8.287927875640257</v>
      </c>
      <c r="P25" t="str">
        <f t="shared" si="2"/>
        <v/>
      </c>
      <c r="Q25" t="str">
        <f t="shared" si="3"/>
        <v/>
      </c>
      <c r="R25" t="str">
        <f t="shared" si="4"/>
        <v/>
      </c>
      <c r="S25" t="str">
        <f t="shared" si="5"/>
        <v/>
      </c>
      <c r="T25" t="str">
        <f t="shared" si="6"/>
        <v/>
      </c>
    </row>
    <row r="26" spans="1:20" x14ac:dyDescent="0.25">
      <c r="A26">
        <v>785.72998046875</v>
      </c>
      <c r="B26">
        <v>107.69999694824219</v>
      </c>
      <c r="J26">
        <f>'hidden params'!J26</f>
        <v>0</v>
      </c>
      <c r="K26" t="str">
        <f t="shared" si="0"/>
        <v/>
      </c>
      <c r="L26">
        <f t="shared" si="1"/>
        <v>0</v>
      </c>
      <c r="M26">
        <f t="shared" si="7"/>
        <v>1.6959691163625388</v>
      </c>
      <c r="P26" t="str">
        <f t="shared" si="2"/>
        <v/>
      </c>
      <c r="Q26" t="str">
        <f t="shared" si="3"/>
        <v/>
      </c>
      <c r="R26" t="str">
        <f t="shared" si="4"/>
        <v/>
      </c>
      <c r="S26" t="str">
        <f t="shared" si="5"/>
        <v/>
      </c>
      <c r="T26" t="str">
        <f t="shared" si="6"/>
        <v/>
      </c>
    </row>
    <row r="27" spans="1:20" x14ac:dyDescent="0.25">
      <c r="A27">
        <v>785.74200439453125</v>
      </c>
      <c r="B27">
        <v>136.30000305175781</v>
      </c>
      <c r="J27">
        <f>'hidden params'!J27</f>
        <v>0</v>
      </c>
      <c r="K27" t="str">
        <f t="shared" si="0"/>
        <v/>
      </c>
      <c r="L27">
        <f t="shared" si="1"/>
        <v>0</v>
      </c>
      <c r="M27">
        <f t="shared" si="7"/>
        <v>0.31377100101328392</v>
      </c>
      <c r="P27" t="str">
        <f t="shared" si="2"/>
        <v/>
      </c>
      <c r="Q27" t="str">
        <f t="shared" si="3"/>
        <v/>
      </c>
      <c r="R27" t="str">
        <f t="shared" si="4"/>
        <v/>
      </c>
      <c r="S27" t="str">
        <f t="shared" si="5"/>
        <v/>
      </c>
      <c r="T27" t="str">
        <f t="shared" si="6"/>
        <v/>
      </c>
    </row>
    <row r="28" spans="1:20" x14ac:dyDescent="0.25">
      <c r="A28">
        <v>785.7540283203125</v>
      </c>
      <c r="B28">
        <v>192.80000305175781</v>
      </c>
      <c r="J28">
        <f>'hidden params'!J28</f>
        <v>0</v>
      </c>
      <c r="K28" t="str">
        <f t="shared" si="0"/>
        <v/>
      </c>
      <c r="L28">
        <f t="shared" si="1"/>
        <v>0</v>
      </c>
      <c r="M28">
        <f t="shared" si="7"/>
        <v>5.3049601726358364E-2</v>
      </c>
      <c r="P28" t="str">
        <f t="shared" si="2"/>
        <v/>
      </c>
      <c r="Q28" t="str">
        <f t="shared" si="3"/>
        <v/>
      </c>
      <c r="R28" t="str">
        <f t="shared" si="4"/>
        <v/>
      </c>
      <c r="S28" t="str">
        <f t="shared" si="5"/>
        <v/>
      </c>
      <c r="T28" t="str">
        <f t="shared" si="6"/>
        <v/>
      </c>
    </row>
    <row r="29" spans="1:20" x14ac:dyDescent="0.25">
      <c r="A29">
        <v>785.76702880859375</v>
      </c>
      <c r="B29">
        <v>235.69999694824219</v>
      </c>
      <c r="J29">
        <f>'hidden params'!J29</f>
        <v>0</v>
      </c>
      <c r="K29" t="str">
        <f t="shared" si="0"/>
        <v/>
      </c>
      <c r="L29">
        <f t="shared" si="1"/>
        <v>0</v>
      </c>
      <c r="M29">
        <f t="shared" si="7"/>
        <v>8.2677422107107611E-3</v>
      </c>
      <c r="P29" t="str">
        <f t="shared" si="2"/>
        <v/>
      </c>
      <c r="Q29" t="str">
        <f t="shared" si="3"/>
        <v/>
      </c>
      <c r="R29" t="str">
        <f t="shared" si="4"/>
        <v/>
      </c>
      <c r="S29" t="str">
        <f t="shared" si="5"/>
        <v/>
      </c>
      <c r="T29" t="str">
        <f t="shared" si="6"/>
        <v/>
      </c>
    </row>
    <row r="30" spans="1:20" x14ac:dyDescent="0.25">
      <c r="A30">
        <v>785.77899169921875</v>
      </c>
      <c r="B30">
        <v>273.5</v>
      </c>
      <c r="J30">
        <f>'hidden params'!J30</f>
        <v>0</v>
      </c>
      <c r="K30" t="str">
        <f t="shared" si="0"/>
        <v/>
      </c>
      <c r="L30">
        <f t="shared" si="1"/>
        <v>0</v>
      </c>
      <c r="M30">
        <f t="shared" si="7"/>
        <v>1.195317494291386E-3</v>
      </c>
      <c r="P30" t="str">
        <f t="shared" si="2"/>
        <v/>
      </c>
      <c r="Q30" t="str">
        <f t="shared" si="3"/>
        <v/>
      </c>
      <c r="R30" t="str">
        <f t="shared" si="4"/>
        <v/>
      </c>
      <c r="S30" t="str">
        <f t="shared" si="5"/>
        <v/>
      </c>
      <c r="T30" t="str">
        <f t="shared" si="6"/>
        <v/>
      </c>
    </row>
    <row r="31" spans="1:20" x14ac:dyDescent="0.25">
      <c r="A31">
        <v>785.791015625</v>
      </c>
      <c r="B31">
        <v>401.79998779296875</v>
      </c>
      <c r="J31">
        <f>'hidden params'!J31</f>
        <v>0</v>
      </c>
      <c r="K31" t="str">
        <f t="shared" si="0"/>
        <v/>
      </c>
      <c r="L31">
        <f t="shared" si="1"/>
        <v>0</v>
      </c>
      <c r="M31">
        <f t="shared" si="7"/>
        <v>1.6069032810457073E-4</v>
      </c>
      <c r="P31" t="str">
        <f t="shared" si="2"/>
        <v/>
      </c>
      <c r="Q31" t="str">
        <f t="shared" si="3"/>
        <v/>
      </c>
      <c r="R31" t="str">
        <f t="shared" si="4"/>
        <v/>
      </c>
      <c r="S31" t="str">
        <f t="shared" si="5"/>
        <v/>
      </c>
      <c r="T31" t="str">
        <f t="shared" si="6"/>
        <v/>
      </c>
    </row>
    <row r="32" spans="1:20" x14ac:dyDescent="0.25">
      <c r="A32">
        <v>785.802978515625</v>
      </c>
      <c r="B32">
        <v>663</v>
      </c>
      <c r="J32">
        <f>'hidden params'!J32</f>
        <v>0</v>
      </c>
      <c r="K32" t="str">
        <f t="shared" si="0"/>
        <v/>
      </c>
      <c r="L32">
        <f t="shared" si="1"/>
        <v>0</v>
      </c>
      <c r="M32">
        <f t="shared" si="7"/>
        <v>1.9930221163737922E-5</v>
      </c>
      <c r="P32" t="str">
        <f t="shared" si="2"/>
        <v/>
      </c>
      <c r="Q32" t="str">
        <f t="shared" si="3"/>
        <v/>
      </c>
      <c r="R32" t="str">
        <f t="shared" si="4"/>
        <v/>
      </c>
      <c r="S32" t="str">
        <f t="shared" si="5"/>
        <v/>
      </c>
      <c r="T32" t="str">
        <f t="shared" si="6"/>
        <v/>
      </c>
    </row>
    <row r="33" spans="1:20" x14ac:dyDescent="0.25">
      <c r="A33">
        <v>785.81597900390625</v>
      </c>
      <c r="B33">
        <v>1235</v>
      </c>
      <c r="K33" t="str">
        <f t="shared" si="0"/>
        <v/>
      </c>
      <c r="L33">
        <f t="shared" si="1"/>
        <v>0</v>
      </c>
      <c r="M33">
        <f t="shared" si="7"/>
        <v>2.1933870066998115E-6</v>
      </c>
      <c r="P33" t="str">
        <f t="shared" si="2"/>
        <v/>
      </c>
      <c r="Q33" t="str">
        <f t="shared" si="3"/>
        <v/>
      </c>
      <c r="R33" t="str">
        <f t="shared" si="4"/>
        <v/>
      </c>
      <c r="S33" t="str">
        <f t="shared" si="5"/>
        <v/>
      </c>
      <c r="T33" t="str">
        <f t="shared" si="6"/>
        <v/>
      </c>
    </row>
    <row r="34" spans="1:20" x14ac:dyDescent="0.25">
      <c r="A34">
        <v>785.8280029296875</v>
      </c>
      <c r="B34">
        <v>2112</v>
      </c>
      <c r="K34" t="str">
        <f t="shared" si="0"/>
        <v/>
      </c>
      <c r="L34">
        <f t="shared" si="1"/>
        <v>0</v>
      </c>
      <c r="M34">
        <f t="shared" si="7"/>
        <v>1.8317955330503583E-7</v>
      </c>
      <c r="P34" t="str">
        <f t="shared" si="2"/>
        <v/>
      </c>
      <c r="Q34" t="str">
        <f t="shared" si="3"/>
        <v/>
      </c>
      <c r="R34" t="str">
        <f t="shared" si="4"/>
        <v/>
      </c>
      <c r="S34" t="str">
        <f t="shared" si="5"/>
        <v/>
      </c>
      <c r="T34" t="str">
        <f t="shared" si="6"/>
        <v/>
      </c>
    </row>
    <row r="35" spans="1:20" x14ac:dyDescent="0.25">
      <c r="A35">
        <v>785.84002685546875</v>
      </c>
      <c r="B35">
        <v>2521</v>
      </c>
      <c r="K35" t="str">
        <f t="shared" si="0"/>
        <v/>
      </c>
      <c r="L35">
        <f t="shared" si="1"/>
        <v>0</v>
      </c>
      <c r="M35">
        <f t="shared" si="7"/>
        <v>0</v>
      </c>
      <c r="P35" t="str">
        <f t="shared" si="2"/>
        <v/>
      </c>
      <c r="Q35" t="str">
        <f t="shared" si="3"/>
        <v/>
      </c>
      <c r="R35" t="str">
        <f t="shared" si="4"/>
        <v/>
      </c>
      <c r="S35" t="str">
        <f t="shared" si="5"/>
        <v/>
      </c>
      <c r="T35" t="str">
        <f t="shared" si="6"/>
        <v/>
      </c>
    </row>
    <row r="36" spans="1:20" x14ac:dyDescent="0.25">
      <c r="A36">
        <v>785.85198974609375</v>
      </c>
      <c r="B36">
        <v>1997</v>
      </c>
      <c r="K36" t="str">
        <f t="shared" si="0"/>
        <v/>
      </c>
      <c r="L36">
        <f t="shared" si="1"/>
        <v>0</v>
      </c>
      <c r="M36">
        <f t="shared" si="7"/>
        <v>0</v>
      </c>
      <c r="P36" t="str">
        <f t="shared" si="2"/>
        <v/>
      </c>
      <c r="Q36" t="str">
        <f t="shared" si="3"/>
        <v/>
      </c>
      <c r="R36" t="str">
        <f t="shared" si="4"/>
        <v/>
      </c>
      <c r="S36" t="str">
        <f t="shared" si="5"/>
        <v/>
      </c>
      <c r="T36" t="str">
        <f t="shared" si="6"/>
        <v/>
      </c>
    </row>
    <row r="37" spans="1:20" x14ac:dyDescent="0.25">
      <c r="A37">
        <v>785.864990234375</v>
      </c>
      <c r="B37">
        <v>1213</v>
      </c>
      <c r="K37" t="str">
        <f t="shared" si="0"/>
        <v/>
      </c>
      <c r="L37">
        <f t="shared" si="1"/>
        <v>0</v>
      </c>
      <c r="M37">
        <f t="shared" si="7"/>
        <v>0</v>
      </c>
      <c r="P37" t="str">
        <f t="shared" si="2"/>
        <v/>
      </c>
      <c r="Q37" t="str">
        <f t="shared" si="3"/>
        <v/>
      </c>
      <c r="R37" t="str">
        <f t="shared" si="4"/>
        <v/>
      </c>
      <c r="S37" t="str">
        <f t="shared" si="5"/>
        <v/>
      </c>
      <c r="T37" t="str">
        <f t="shared" si="6"/>
        <v/>
      </c>
    </row>
    <row r="38" spans="1:20" x14ac:dyDescent="0.25">
      <c r="A38">
        <v>785.87701416015625</v>
      </c>
      <c r="B38">
        <v>813.5</v>
      </c>
      <c r="K38" t="str">
        <f t="shared" si="0"/>
        <v/>
      </c>
      <c r="L38">
        <f t="shared" si="1"/>
        <v>0</v>
      </c>
      <c r="M38">
        <f t="shared" si="7"/>
        <v>0</v>
      </c>
      <c r="P38" t="str">
        <f t="shared" si="2"/>
        <v/>
      </c>
      <c r="Q38" t="str">
        <f t="shared" si="3"/>
        <v/>
      </c>
      <c r="R38" t="str">
        <f t="shared" si="4"/>
        <v/>
      </c>
      <c r="S38" t="str">
        <f t="shared" si="5"/>
        <v/>
      </c>
      <c r="T38" t="str">
        <f t="shared" si="6"/>
        <v/>
      </c>
    </row>
    <row r="39" spans="1:20" x14ac:dyDescent="0.25">
      <c r="A39">
        <v>785.88897705078125</v>
      </c>
      <c r="B39">
        <v>712.79998779296875</v>
      </c>
      <c r="K39" t="str">
        <f t="shared" si="0"/>
        <v/>
      </c>
      <c r="L39">
        <f t="shared" si="1"/>
        <v>0</v>
      </c>
      <c r="M39">
        <f t="shared" si="7"/>
        <v>0</v>
      </c>
      <c r="P39" t="str">
        <f t="shared" si="2"/>
        <v/>
      </c>
      <c r="Q39" t="str">
        <f t="shared" si="3"/>
        <v/>
      </c>
      <c r="R39" t="str">
        <f t="shared" si="4"/>
        <v/>
      </c>
      <c r="S39" t="str">
        <f t="shared" si="5"/>
        <v/>
      </c>
      <c r="T39" t="str">
        <f t="shared" si="6"/>
        <v/>
      </c>
    </row>
    <row r="40" spans="1:20" x14ac:dyDescent="0.25">
      <c r="A40">
        <v>785.9010009765625</v>
      </c>
      <c r="B40">
        <v>567.5</v>
      </c>
      <c r="K40" t="str">
        <f t="shared" si="0"/>
        <v/>
      </c>
      <c r="L40">
        <f t="shared" si="1"/>
        <v>0</v>
      </c>
      <c r="M40">
        <f t="shared" si="7"/>
        <v>0</v>
      </c>
      <c r="P40" t="str">
        <f t="shared" si="2"/>
        <v/>
      </c>
      <c r="Q40" t="str">
        <f t="shared" si="3"/>
        <v/>
      </c>
      <c r="R40" t="str">
        <f t="shared" si="4"/>
        <v/>
      </c>
      <c r="S40" t="str">
        <f t="shared" si="5"/>
        <v/>
      </c>
      <c r="T40" t="str">
        <f t="shared" si="6"/>
        <v/>
      </c>
    </row>
    <row r="41" spans="1:20" x14ac:dyDescent="0.25">
      <c r="A41">
        <v>785.91302490234375</v>
      </c>
      <c r="B41">
        <v>333.5</v>
      </c>
      <c r="K41" t="str">
        <f t="shared" si="0"/>
        <v/>
      </c>
      <c r="L41">
        <f t="shared" si="1"/>
        <v>0</v>
      </c>
      <c r="M41">
        <f t="shared" si="7"/>
        <v>0</v>
      </c>
      <c r="P41" t="str">
        <f t="shared" si="2"/>
        <v/>
      </c>
      <c r="Q41" t="str">
        <f t="shared" si="3"/>
        <v/>
      </c>
      <c r="R41" t="str">
        <f t="shared" si="4"/>
        <v/>
      </c>
      <c r="S41" t="str">
        <f t="shared" si="5"/>
        <v/>
      </c>
      <c r="T41" t="str">
        <f t="shared" si="6"/>
        <v/>
      </c>
    </row>
    <row r="42" spans="1:20" x14ac:dyDescent="0.25">
      <c r="A42">
        <v>785.926025390625</v>
      </c>
      <c r="B42">
        <v>153</v>
      </c>
      <c r="K42" t="str">
        <f t="shared" si="0"/>
        <v/>
      </c>
      <c r="L42">
        <f t="shared" si="1"/>
        <v>0</v>
      </c>
      <c r="M42">
        <f t="shared" si="7"/>
        <v>0</v>
      </c>
      <c r="P42" t="str">
        <f t="shared" si="2"/>
        <v/>
      </c>
      <c r="Q42" t="str">
        <f t="shared" si="3"/>
        <v/>
      </c>
      <c r="R42" t="str">
        <f t="shared" si="4"/>
        <v/>
      </c>
      <c r="S42" t="str">
        <f t="shared" si="5"/>
        <v/>
      </c>
      <c r="T42" t="str">
        <f t="shared" si="6"/>
        <v/>
      </c>
    </row>
    <row r="43" spans="1:20" x14ac:dyDescent="0.25">
      <c r="A43">
        <v>785.93798828125</v>
      </c>
      <c r="B43">
        <v>55</v>
      </c>
      <c r="F43">
        <v>80.052840644268954</v>
      </c>
      <c r="K43" t="str">
        <f t="shared" si="0"/>
        <v/>
      </c>
      <c r="L43">
        <f t="shared" si="1"/>
        <v>0</v>
      </c>
      <c r="M43">
        <f t="shared" si="7"/>
        <v>0</v>
      </c>
      <c r="P43" t="str">
        <f t="shared" si="2"/>
        <v/>
      </c>
      <c r="Q43" t="str">
        <f t="shared" si="3"/>
        <v/>
      </c>
      <c r="R43" t="str">
        <f t="shared" si="4"/>
        <v/>
      </c>
      <c r="S43" t="str">
        <f t="shared" si="5"/>
        <v/>
      </c>
      <c r="T43" t="str">
        <f t="shared" si="6"/>
        <v/>
      </c>
    </row>
    <row r="44" spans="1:20" x14ac:dyDescent="0.25">
      <c r="A44">
        <v>785.95001220703125</v>
      </c>
      <c r="B44">
        <v>39.25</v>
      </c>
      <c r="F44">
        <f xml:space="preserve"> $F$51 / 2</f>
        <v>80.052840644268954</v>
      </c>
      <c r="K44" t="str">
        <f t="shared" si="0"/>
        <v/>
      </c>
      <c r="L44">
        <f t="shared" si="1"/>
        <v>0</v>
      </c>
      <c r="M44">
        <f t="shared" si="7"/>
        <v>0</v>
      </c>
      <c r="P44" t="str">
        <f t="shared" si="2"/>
        <v/>
      </c>
      <c r="Q44" t="str">
        <f t="shared" si="3"/>
        <v/>
      </c>
      <c r="R44" t="str">
        <f t="shared" si="4"/>
        <v/>
      </c>
      <c r="S44" t="str">
        <f t="shared" si="5"/>
        <v/>
      </c>
      <c r="T44" t="str">
        <f t="shared" si="6"/>
        <v/>
      </c>
    </row>
    <row r="45" spans="1:20" x14ac:dyDescent="0.25">
      <c r="A45">
        <v>785.96197509765625</v>
      </c>
      <c r="B45">
        <v>62.25</v>
      </c>
      <c r="K45" t="str">
        <f t="shared" si="0"/>
        <v/>
      </c>
      <c r="L45">
        <f t="shared" si="1"/>
        <v>0</v>
      </c>
      <c r="M45">
        <f t="shared" si="7"/>
        <v>0</v>
      </c>
      <c r="P45" t="str">
        <f t="shared" si="2"/>
        <v/>
      </c>
      <c r="Q45" t="str">
        <f t="shared" si="3"/>
        <v/>
      </c>
      <c r="R45" t="str">
        <f t="shared" si="4"/>
        <v/>
      </c>
      <c r="S45" t="str">
        <f t="shared" si="5"/>
        <v/>
      </c>
      <c r="T45" t="str">
        <f t="shared" si="6"/>
        <v/>
      </c>
    </row>
    <row r="46" spans="1:20" x14ac:dyDescent="0.25">
      <c r="A46">
        <v>785.9749755859375</v>
      </c>
      <c r="B46">
        <v>62.25</v>
      </c>
      <c r="K46" t="str">
        <f t="shared" si="0"/>
        <v/>
      </c>
      <c r="L46">
        <f t="shared" si="1"/>
        <v>0</v>
      </c>
      <c r="M46">
        <f t="shared" si="7"/>
        <v>0</v>
      </c>
      <c r="P46" t="str">
        <f t="shared" si="2"/>
        <v/>
      </c>
      <c r="Q46" t="str">
        <f t="shared" si="3"/>
        <v/>
      </c>
      <c r="R46" t="str">
        <f t="shared" si="4"/>
        <v/>
      </c>
      <c r="S46" t="str">
        <f t="shared" si="5"/>
        <v/>
      </c>
      <c r="T46" t="str">
        <f t="shared" si="6"/>
        <v/>
      </c>
    </row>
    <row r="47" spans="1:20" x14ac:dyDescent="0.25">
      <c r="A47">
        <v>785.98699951171875</v>
      </c>
      <c r="B47">
        <v>39.75</v>
      </c>
      <c r="K47" t="str">
        <f t="shared" si="0"/>
        <v/>
      </c>
      <c r="L47">
        <f t="shared" si="1"/>
        <v>0</v>
      </c>
      <c r="M47">
        <f t="shared" si="7"/>
        <v>0</v>
      </c>
      <c r="P47" t="str">
        <f t="shared" si="2"/>
        <v/>
      </c>
      <c r="Q47" t="str">
        <f t="shared" si="3"/>
        <v/>
      </c>
      <c r="R47" t="str">
        <f t="shared" si="4"/>
        <v/>
      </c>
      <c r="S47" t="str">
        <f t="shared" si="5"/>
        <v/>
      </c>
      <c r="T47" t="str">
        <f t="shared" si="6"/>
        <v/>
      </c>
    </row>
    <row r="48" spans="1:20" x14ac:dyDescent="0.25">
      <c r="A48">
        <v>785.9990234375</v>
      </c>
      <c r="B48">
        <v>31.75</v>
      </c>
      <c r="K48" t="str">
        <f t="shared" si="0"/>
        <v/>
      </c>
      <c r="L48">
        <f t="shared" si="1"/>
        <v>0</v>
      </c>
      <c r="M48">
        <f t="shared" si="7"/>
        <v>0</v>
      </c>
      <c r="P48" t="str">
        <f t="shared" si="2"/>
        <v/>
      </c>
      <c r="Q48" t="str">
        <f t="shared" si="3"/>
        <v/>
      </c>
      <c r="R48" t="str">
        <f t="shared" si="4"/>
        <v/>
      </c>
      <c r="S48" t="str">
        <f t="shared" si="5"/>
        <v/>
      </c>
      <c r="T48" t="str">
        <f t="shared" si="6"/>
        <v/>
      </c>
    </row>
    <row r="49" spans="1:6" x14ac:dyDescent="0.25">
      <c r="A49">
        <v>786.010986328125</v>
      </c>
      <c r="B49">
        <v>34</v>
      </c>
    </row>
    <row r="50" spans="1:6" x14ac:dyDescent="0.25">
      <c r="A50">
        <v>786.02398681640625</v>
      </c>
      <c r="B50">
        <v>24.5</v>
      </c>
      <c r="E50" t="s">
        <v>437</v>
      </c>
      <c r="F50">
        <f>MEDIAN(F54:F76)</f>
        <v>131.65000152587891</v>
      </c>
    </row>
    <row r="51" spans="1:6" x14ac:dyDescent="0.25">
      <c r="A51">
        <v>786.0360107421875</v>
      </c>
      <c r="B51">
        <v>45.5</v>
      </c>
      <c r="E51" t="s">
        <v>438</v>
      </c>
      <c r="F51">
        <f>AVERAGE(F54:F76)</f>
        <v>160.10568128853791</v>
      </c>
    </row>
    <row r="52" spans="1:6" x14ac:dyDescent="0.25">
      <c r="A52">
        <v>786.0479736328125</v>
      </c>
      <c r="B52">
        <v>86.25</v>
      </c>
      <c r="E52" t="s">
        <v>439</v>
      </c>
      <c r="F52">
        <f>SUM(E$1:E$20)</f>
        <v>900516</v>
      </c>
    </row>
    <row r="53" spans="1:6" x14ac:dyDescent="0.25">
      <c r="A53">
        <v>786.05999755859375</v>
      </c>
      <c r="B53">
        <v>84.75</v>
      </c>
      <c r="E53" t="s">
        <v>440</v>
      </c>
      <c r="F53">
        <f>ABS(F52/F50)</f>
        <v>6840.2277976653304</v>
      </c>
    </row>
    <row r="54" spans="1:6" x14ac:dyDescent="0.25">
      <c r="A54">
        <v>786.072998046875</v>
      </c>
      <c r="B54">
        <v>66.25</v>
      </c>
      <c r="F54">
        <f>AVERAGE(B1:B10)</f>
        <v>53.924999999999997</v>
      </c>
    </row>
    <row r="55" spans="1:6" x14ac:dyDescent="0.25">
      <c r="A55">
        <v>786.08502197265625</v>
      </c>
      <c r="B55">
        <v>72.5</v>
      </c>
      <c r="F55">
        <v>72.5</v>
      </c>
    </row>
    <row r="56" spans="1:6" x14ac:dyDescent="0.25">
      <c r="A56">
        <v>786.09698486328125</v>
      </c>
      <c r="B56">
        <v>87.25</v>
      </c>
      <c r="F56">
        <v>142.30000305175781</v>
      </c>
    </row>
    <row r="57" spans="1:6" x14ac:dyDescent="0.25">
      <c r="A57">
        <v>786.1090087890625</v>
      </c>
      <c r="B57">
        <v>76.75</v>
      </c>
      <c r="F57">
        <v>70.75</v>
      </c>
    </row>
    <row r="58" spans="1:6" x14ac:dyDescent="0.25">
      <c r="A58">
        <v>786.12200927734375</v>
      </c>
      <c r="B58">
        <v>54.5</v>
      </c>
      <c r="F58">
        <v>153.80000305175781</v>
      </c>
    </row>
    <row r="59" spans="1:6" x14ac:dyDescent="0.25">
      <c r="A59">
        <v>786.13397216796875</v>
      </c>
      <c r="B59">
        <v>53.5</v>
      </c>
      <c r="F59">
        <v>347.29998779296875</v>
      </c>
    </row>
    <row r="60" spans="1:6" x14ac:dyDescent="0.25">
      <c r="A60">
        <v>786.14599609375</v>
      </c>
      <c r="B60">
        <v>91.75</v>
      </c>
      <c r="F60">
        <v>176</v>
      </c>
    </row>
    <row r="61" spans="1:6" x14ac:dyDescent="0.25">
      <c r="A61">
        <v>786.15802001953125</v>
      </c>
      <c r="B61">
        <v>135.5</v>
      </c>
      <c r="F61">
        <v>110</v>
      </c>
    </row>
    <row r="62" spans="1:6" x14ac:dyDescent="0.25">
      <c r="A62">
        <v>786.1710205078125</v>
      </c>
      <c r="B62">
        <v>120</v>
      </c>
      <c r="F62">
        <v>163.5</v>
      </c>
    </row>
    <row r="63" spans="1:6" x14ac:dyDescent="0.25">
      <c r="A63">
        <v>786.1829833984375</v>
      </c>
      <c r="B63">
        <v>70.75</v>
      </c>
      <c r="F63">
        <v>163.80000305175781</v>
      </c>
    </row>
    <row r="64" spans="1:6" x14ac:dyDescent="0.25">
      <c r="A64">
        <v>786.19500732421875</v>
      </c>
      <c r="B64">
        <v>48.25</v>
      </c>
      <c r="F64">
        <v>121</v>
      </c>
    </row>
    <row r="65" spans="1:6" x14ac:dyDescent="0.25">
      <c r="A65">
        <v>786.20697021484375</v>
      </c>
      <c r="B65">
        <v>52.25</v>
      </c>
      <c r="F65">
        <v>275.5</v>
      </c>
    </row>
    <row r="66" spans="1:6" x14ac:dyDescent="0.25">
      <c r="A66">
        <v>786.218994140625</v>
      </c>
      <c r="B66">
        <v>91.25</v>
      </c>
      <c r="F66">
        <v>345</v>
      </c>
    </row>
    <row r="67" spans="1:6" x14ac:dyDescent="0.25">
      <c r="A67">
        <v>786.23199462890625</v>
      </c>
      <c r="B67">
        <v>143.30000305175781</v>
      </c>
      <c r="F67">
        <v>303.5</v>
      </c>
    </row>
    <row r="68" spans="1:6" x14ac:dyDescent="0.25">
      <c r="A68">
        <v>786.2440185546875</v>
      </c>
      <c r="B68">
        <v>135</v>
      </c>
      <c r="F68">
        <v>250.69999694824219</v>
      </c>
    </row>
    <row r="69" spans="1:6" x14ac:dyDescent="0.25">
      <c r="A69">
        <v>786.2559814453125</v>
      </c>
      <c r="B69">
        <v>160</v>
      </c>
      <c r="F69">
        <v>229.69999694824219</v>
      </c>
    </row>
    <row r="70" spans="1:6" x14ac:dyDescent="0.25">
      <c r="A70">
        <v>786.26800537109375</v>
      </c>
      <c r="B70">
        <v>307.5</v>
      </c>
      <c r="F70">
        <v>119.19999694824219</v>
      </c>
    </row>
    <row r="71" spans="1:6" x14ac:dyDescent="0.25">
      <c r="A71">
        <v>786.281005859375</v>
      </c>
      <c r="B71">
        <v>449</v>
      </c>
      <c r="F71">
        <v>92</v>
      </c>
    </row>
    <row r="72" spans="1:6" x14ac:dyDescent="0.25">
      <c r="A72">
        <v>786.29302978515625</v>
      </c>
      <c r="B72">
        <v>748.5</v>
      </c>
      <c r="F72">
        <v>95.5</v>
      </c>
    </row>
    <row r="73" spans="1:6" x14ac:dyDescent="0.25">
      <c r="A73">
        <v>786.30499267578125</v>
      </c>
      <c r="B73">
        <v>1827</v>
      </c>
      <c r="F73">
        <v>62.5</v>
      </c>
    </row>
    <row r="74" spans="1:6" x14ac:dyDescent="0.25">
      <c r="A74">
        <v>786.3170166015625</v>
      </c>
      <c r="B74">
        <v>4373</v>
      </c>
      <c r="F74">
        <v>80.25</v>
      </c>
    </row>
    <row r="75" spans="1:6" x14ac:dyDescent="0.25">
      <c r="A75">
        <v>786.33001708984375</v>
      </c>
      <c r="B75">
        <v>8598</v>
      </c>
      <c r="F75">
        <f>AVERAGE(B$794:B$804)</f>
        <v>93.600000554865062</v>
      </c>
    </row>
    <row r="76" spans="1:6" x14ac:dyDescent="0.25">
      <c r="A76">
        <v>786.34197998046875</v>
      </c>
      <c r="B76">
        <v>11710</v>
      </c>
    </row>
    <row r="77" spans="1:6" x14ac:dyDescent="0.25">
      <c r="A77">
        <v>786.35400390625</v>
      </c>
      <c r="B77">
        <v>10110</v>
      </c>
    </row>
    <row r="78" spans="1:6" x14ac:dyDescent="0.25">
      <c r="A78">
        <v>786.36602783203125</v>
      </c>
      <c r="B78">
        <v>5553</v>
      </c>
    </row>
    <row r="79" spans="1:6" x14ac:dyDescent="0.25">
      <c r="A79">
        <v>786.3790283203125</v>
      </c>
      <c r="B79">
        <v>2146</v>
      </c>
    </row>
    <row r="80" spans="1:6" x14ac:dyDescent="0.25">
      <c r="A80">
        <v>786.3909912109375</v>
      </c>
      <c r="B80">
        <v>846.5</v>
      </c>
    </row>
    <row r="81" spans="1:2" x14ac:dyDescent="0.25">
      <c r="A81">
        <v>786.40301513671875</v>
      </c>
      <c r="B81">
        <v>513.29998779296875</v>
      </c>
    </row>
    <row r="82" spans="1:2" x14ac:dyDescent="0.25">
      <c r="A82">
        <v>786.41497802734375</v>
      </c>
      <c r="B82">
        <v>285.5</v>
      </c>
    </row>
    <row r="83" spans="1:2" x14ac:dyDescent="0.25">
      <c r="A83">
        <v>786.427978515625</v>
      </c>
      <c r="B83">
        <v>131</v>
      </c>
    </row>
    <row r="84" spans="1:2" x14ac:dyDescent="0.25">
      <c r="A84">
        <v>786.44000244140625</v>
      </c>
      <c r="B84">
        <v>84.5</v>
      </c>
    </row>
    <row r="85" spans="1:2" x14ac:dyDescent="0.25">
      <c r="A85">
        <v>786.4520263671875</v>
      </c>
      <c r="B85">
        <v>58.25</v>
      </c>
    </row>
    <row r="86" spans="1:2" x14ac:dyDescent="0.25">
      <c r="A86">
        <v>786.4639892578125</v>
      </c>
      <c r="B86">
        <v>52.5</v>
      </c>
    </row>
    <row r="87" spans="1:2" x14ac:dyDescent="0.25">
      <c r="A87">
        <v>786.47698974609375</v>
      </c>
      <c r="B87">
        <v>57.75</v>
      </c>
    </row>
    <row r="88" spans="1:2" x14ac:dyDescent="0.25">
      <c r="A88">
        <v>786.489013671875</v>
      </c>
      <c r="B88">
        <v>63.75</v>
      </c>
    </row>
    <row r="89" spans="1:2" x14ac:dyDescent="0.25">
      <c r="A89">
        <v>786.5009765625</v>
      </c>
      <c r="B89">
        <v>57.5</v>
      </c>
    </row>
    <row r="90" spans="1:2" x14ac:dyDescent="0.25">
      <c r="A90">
        <v>786.51300048828125</v>
      </c>
      <c r="B90">
        <v>32.75</v>
      </c>
    </row>
    <row r="91" spans="1:2" x14ac:dyDescent="0.25">
      <c r="A91">
        <v>786.5260009765625</v>
      </c>
      <c r="B91">
        <v>33.5</v>
      </c>
    </row>
    <row r="92" spans="1:2" x14ac:dyDescent="0.25">
      <c r="A92">
        <v>786.53802490234375</v>
      </c>
      <c r="B92">
        <v>51.75</v>
      </c>
    </row>
    <row r="93" spans="1:2" x14ac:dyDescent="0.25">
      <c r="A93">
        <v>786.54998779296875</v>
      </c>
      <c r="B93">
        <v>72</v>
      </c>
    </row>
    <row r="94" spans="1:2" x14ac:dyDescent="0.25">
      <c r="A94">
        <v>786.56201171875</v>
      </c>
      <c r="B94">
        <v>87</v>
      </c>
    </row>
    <row r="95" spans="1:2" x14ac:dyDescent="0.25">
      <c r="A95">
        <v>786.57501220703125</v>
      </c>
      <c r="B95">
        <v>101.80000305175781</v>
      </c>
    </row>
    <row r="96" spans="1:2" x14ac:dyDescent="0.25">
      <c r="A96">
        <v>786.58697509765625</v>
      </c>
      <c r="B96">
        <v>142.30000305175781</v>
      </c>
    </row>
    <row r="97" spans="1:2" x14ac:dyDescent="0.25">
      <c r="A97">
        <v>786.5989990234375</v>
      </c>
      <c r="B97">
        <v>138.5</v>
      </c>
    </row>
    <row r="98" spans="1:2" x14ac:dyDescent="0.25">
      <c r="A98">
        <v>786.61102294921875</v>
      </c>
      <c r="B98">
        <v>78.25</v>
      </c>
    </row>
    <row r="99" spans="1:2" x14ac:dyDescent="0.25">
      <c r="A99">
        <v>786.62298583984375</v>
      </c>
      <c r="B99">
        <v>54.25</v>
      </c>
    </row>
    <row r="100" spans="1:2" x14ac:dyDescent="0.25">
      <c r="A100">
        <v>786.635986328125</v>
      </c>
      <c r="B100">
        <v>98</v>
      </c>
    </row>
    <row r="101" spans="1:2" x14ac:dyDescent="0.25">
      <c r="A101">
        <v>786.64801025390625</v>
      </c>
      <c r="B101">
        <v>128.80000305175781</v>
      </c>
    </row>
    <row r="102" spans="1:2" x14ac:dyDescent="0.25">
      <c r="A102">
        <v>786.65997314453125</v>
      </c>
      <c r="B102">
        <v>114.5</v>
      </c>
    </row>
    <row r="103" spans="1:2" x14ac:dyDescent="0.25">
      <c r="A103">
        <v>786.6719970703125</v>
      </c>
      <c r="B103">
        <v>156.69999694824219</v>
      </c>
    </row>
    <row r="104" spans="1:2" x14ac:dyDescent="0.25">
      <c r="A104">
        <v>786.68499755859375</v>
      </c>
      <c r="B104">
        <v>245</v>
      </c>
    </row>
    <row r="105" spans="1:2" x14ac:dyDescent="0.25">
      <c r="A105">
        <v>786.697021484375</v>
      </c>
      <c r="B105">
        <v>261.79998779296875</v>
      </c>
    </row>
    <row r="106" spans="1:2" x14ac:dyDescent="0.25">
      <c r="A106">
        <v>786.708984375</v>
      </c>
      <c r="B106">
        <v>208.30000305175781</v>
      </c>
    </row>
    <row r="107" spans="1:2" x14ac:dyDescent="0.25">
      <c r="A107">
        <v>786.72100830078125</v>
      </c>
      <c r="B107">
        <v>191.30000305175781</v>
      </c>
    </row>
    <row r="108" spans="1:2" x14ac:dyDescent="0.25">
      <c r="A108">
        <v>786.7340087890625</v>
      </c>
      <c r="B108">
        <v>207</v>
      </c>
    </row>
    <row r="109" spans="1:2" x14ac:dyDescent="0.25">
      <c r="A109">
        <v>786.7459716796875</v>
      </c>
      <c r="B109">
        <v>263.79998779296875</v>
      </c>
    </row>
    <row r="110" spans="1:2" x14ac:dyDescent="0.25">
      <c r="A110">
        <v>786.75799560546875</v>
      </c>
      <c r="B110">
        <v>389.5</v>
      </c>
    </row>
    <row r="111" spans="1:2" x14ac:dyDescent="0.25">
      <c r="A111">
        <v>786.77001953125</v>
      </c>
      <c r="B111">
        <v>503</v>
      </c>
    </row>
    <row r="112" spans="1:2" x14ac:dyDescent="0.25">
      <c r="A112">
        <v>786.78302001953125</v>
      </c>
      <c r="B112">
        <v>655.29998779296875</v>
      </c>
    </row>
    <row r="113" spans="1:2" x14ac:dyDescent="0.25">
      <c r="A113">
        <v>786.79498291015625</v>
      </c>
      <c r="B113">
        <v>1061</v>
      </c>
    </row>
    <row r="114" spans="1:2" x14ac:dyDescent="0.25">
      <c r="A114">
        <v>786.8070068359375</v>
      </c>
      <c r="B114">
        <v>2835</v>
      </c>
    </row>
    <row r="115" spans="1:2" x14ac:dyDescent="0.25">
      <c r="A115">
        <v>786.8189697265625</v>
      </c>
      <c r="B115">
        <v>8809</v>
      </c>
    </row>
    <row r="116" spans="1:2" x14ac:dyDescent="0.25">
      <c r="A116">
        <v>786.83197021484375</v>
      </c>
      <c r="B116">
        <v>20470</v>
      </c>
    </row>
    <row r="117" spans="1:2" x14ac:dyDescent="0.25">
      <c r="A117">
        <v>786.843994140625</v>
      </c>
      <c r="B117">
        <v>29630</v>
      </c>
    </row>
    <row r="118" spans="1:2" x14ac:dyDescent="0.25">
      <c r="A118">
        <v>786.85601806640625</v>
      </c>
      <c r="B118">
        <v>25720</v>
      </c>
    </row>
    <row r="119" spans="1:2" x14ac:dyDescent="0.25">
      <c r="A119">
        <v>786.86798095703125</v>
      </c>
      <c r="B119">
        <v>13860</v>
      </c>
    </row>
    <row r="120" spans="1:2" x14ac:dyDescent="0.25">
      <c r="A120">
        <v>786.8809814453125</v>
      </c>
      <c r="B120">
        <v>5314</v>
      </c>
    </row>
    <row r="121" spans="1:2" x14ac:dyDescent="0.25">
      <c r="A121">
        <v>786.89300537109375</v>
      </c>
      <c r="B121">
        <v>1913</v>
      </c>
    </row>
    <row r="122" spans="1:2" x14ac:dyDescent="0.25">
      <c r="A122">
        <v>786.905029296875</v>
      </c>
      <c r="B122">
        <v>771.29998779296875</v>
      </c>
    </row>
    <row r="123" spans="1:2" x14ac:dyDescent="0.25">
      <c r="A123">
        <v>786.9169921875</v>
      </c>
      <c r="B123">
        <v>363.20001220703125</v>
      </c>
    </row>
    <row r="124" spans="1:2" x14ac:dyDescent="0.25">
      <c r="A124">
        <v>786.92999267578125</v>
      </c>
      <c r="B124">
        <v>255.30000305175781</v>
      </c>
    </row>
    <row r="125" spans="1:2" x14ac:dyDescent="0.25">
      <c r="A125">
        <v>786.9420166015625</v>
      </c>
      <c r="B125">
        <v>200</v>
      </c>
    </row>
    <row r="126" spans="1:2" x14ac:dyDescent="0.25">
      <c r="A126">
        <v>786.9539794921875</v>
      </c>
      <c r="B126">
        <v>137.69999694824219</v>
      </c>
    </row>
    <row r="127" spans="1:2" x14ac:dyDescent="0.25">
      <c r="A127">
        <v>786.96600341796875</v>
      </c>
      <c r="B127">
        <v>127</v>
      </c>
    </row>
    <row r="128" spans="1:2" x14ac:dyDescent="0.25">
      <c r="A128">
        <v>786.97900390625</v>
      </c>
      <c r="B128">
        <v>200.5</v>
      </c>
    </row>
    <row r="129" spans="1:2" x14ac:dyDescent="0.25">
      <c r="A129">
        <v>786.99102783203125</v>
      </c>
      <c r="B129">
        <v>229</v>
      </c>
    </row>
    <row r="130" spans="1:2" x14ac:dyDescent="0.25">
      <c r="A130">
        <v>787.00299072265625</v>
      </c>
      <c r="B130">
        <v>141</v>
      </c>
    </row>
    <row r="131" spans="1:2" x14ac:dyDescent="0.25">
      <c r="A131">
        <v>787.0150146484375</v>
      </c>
      <c r="B131">
        <v>79</v>
      </c>
    </row>
    <row r="132" spans="1:2" x14ac:dyDescent="0.25">
      <c r="A132">
        <v>787.02801513671875</v>
      </c>
      <c r="B132">
        <v>109.69999694824219</v>
      </c>
    </row>
    <row r="133" spans="1:2" x14ac:dyDescent="0.25">
      <c r="A133">
        <v>787.03997802734375</v>
      </c>
      <c r="B133">
        <v>149.80000305175781</v>
      </c>
    </row>
    <row r="134" spans="1:2" x14ac:dyDescent="0.25">
      <c r="A134">
        <v>787.052001953125</v>
      </c>
      <c r="B134">
        <v>152</v>
      </c>
    </row>
    <row r="135" spans="1:2" x14ac:dyDescent="0.25">
      <c r="A135">
        <v>787.06402587890625</v>
      </c>
      <c r="B135">
        <v>125</v>
      </c>
    </row>
    <row r="136" spans="1:2" x14ac:dyDescent="0.25">
      <c r="A136">
        <v>787.0770263671875</v>
      </c>
      <c r="B136">
        <v>78.25</v>
      </c>
    </row>
    <row r="137" spans="1:2" x14ac:dyDescent="0.25">
      <c r="A137">
        <v>787.0889892578125</v>
      </c>
      <c r="B137">
        <v>70.75</v>
      </c>
    </row>
    <row r="138" spans="1:2" x14ac:dyDescent="0.25">
      <c r="A138">
        <v>787.10101318359375</v>
      </c>
      <c r="B138">
        <v>91.75</v>
      </c>
    </row>
    <row r="139" spans="1:2" x14ac:dyDescent="0.25">
      <c r="A139">
        <v>787.11297607421875</v>
      </c>
      <c r="B139">
        <v>85</v>
      </c>
    </row>
    <row r="140" spans="1:2" x14ac:dyDescent="0.25">
      <c r="A140">
        <v>787.1259765625</v>
      </c>
      <c r="B140">
        <v>68.5</v>
      </c>
    </row>
    <row r="141" spans="1:2" x14ac:dyDescent="0.25">
      <c r="A141">
        <v>787.13800048828125</v>
      </c>
      <c r="B141">
        <v>158.5</v>
      </c>
    </row>
    <row r="142" spans="1:2" x14ac:dyDescent="0.25">
      <c r="A142">
        <v>787.1500244140625</v>
      </c>
      <c r="B142">
        <v>322</v>
      </c>
    </row>
    <row r="143" spans="1:2" x14ac:dyDescent="0.25">
      <c r="A143">
        <v>787.1619873046875</v>
      </c>
      <c r="B143">
        <v>325</v>
      </c>
    </row>
    <row r="144" spans="1:2" x14ac:dyDescent="0.25">
      <c r="A144">
        <v>787.17498779296875</v>
      </c>
      <c r="B144">
        <v>217.19999694824219</v>
      </c>
    </row>
    <row r="145" spans="1:2" x14ac:dyDescent="0.25">
      <c r="A145">
        <v>787.18701171875</v>
      </c>
      <c r="B145">
        <v>186.69999694824219</v>
      </c>
    </row>
    <row r="146" spans="1:2" x14ac:dyDescent="0.25">
      <c r="A146">
        <v>787.198974609375</v>
      </c>
      <c r="B146">
        <v>232.5</v>
      </c>
    </row>
    <row r="147" spans="1:2" x14ac:dyDescent="0.25">
      <c r="A147">
        <v>787.21099853515625</v>
      </c>
      <c r="B147">
        <v>241.30000305175781</v>
      </c>
    </row>
    <row r="148" spans="1:2" x14ac:dyDescent="0.25">
      <c r="A148">
        <v>787.2239990234375</v>
      </c>
      <c r="B148">
        <v>200.19999694824219</v>
      </c>
    </row>
    <row r="149" spans="1:2" x14ac:dyDescent="0.25">
      <c r="A149">
        <v>787.23602294921875</v>
      </c>
      <c r="B149">
        <v>186.69999694824219</v>
      </c>
    </row>
    <row r="150" spans="1:2" x14ac:dyDescent="0.25">
      <c r="A150">
        <v>787.24798583984375</v>
      </c>
      <c r="B150">
        <v>184.69999694824219</v>
      </c>
    </row>
    <row r="151" spans="1:2" x14ac:dyDescent="0.25">
      <c r="A151">
        <v>787.260009765625</v>
      </c>
      <c r="B151">
        <v>168</v>
      </c>
    </row>
    <row r="152" spans="1:2" x14ac:dyDescent="0.25">
      <c r="A152">
        <v>787.27301025390625</v>
      </c>
      <c r="B152">
        <v>192</v>
      </c>
    </row>
    <row r="153" spans="1:2" x14ac:dyDescent="0.25">
      <c r="A153">
        <v>787.28497314453125</v>
      </c>
      <c r="B153">
        <v>373</v>
      </c>
    </row>
    <row r="154" spans="1:2" x14ac:dyDescent="0.25">
      <c r="A154">
        <v>787.2969970703125</v>
      </c>
      <c r="B154">
        <v>964.79998779296875</v>
      </c>
    </row>
    <row r="155" spans="1:2" x14ac:dyDescent="0.25">
      <c r="A155">
        <v>787.30902099609375</v>
      </c>
      <c r="B155">
        <v>3324</v>
      </c>
    </row>
    <row r="156" spans="1:2" x14ac:dyDescent="0.25">
      <c r="A156">
        <v>787.322021484375</v>
      </c>
      <c r="B156">
        <v>12130</v>
      </c>
    </row>
    <row r="157" spans="1:2" x14ac:dyDescent="0.25">
      <c r="A157">
        <v>787.333984375</v>
      </c>
      <c r="B157">
        <v>31870</v>
      </c>
    </row>
    <row r="158" spans="1:2" x14ac:dyDescent="0.25">
      <c r="A158">
        <v>787.34600830078125</v>
      </c>
      <c r="B158">
        <v>49920</v>
      </c>
    </row>
    <row r="159" spans="1:2" x14ac:dyDescent="0.25">
      <c r="A159">
        <v>787.35797119140625</v>
      </c>
      <c r="B159">
        <v>44890</v>
      </c>
    </row>
    <row r="160" spans="1:2" x14ac:dyDescent="0.25">
      <c r="A160">
        <v>787.3709716796875</v>
      </c>
      <c r="B160">
        <v>23470</v>
      </c>
    </row>
    <row r="161" spans="1:2" x14ac:dyDescent="0.25">
      <c r="A161">
        <v>787.38299560546875</v>
      </c>
      <c r="B161">
        <v>7886</v>
      </c>
    </row>
    <row r="162" spans="1:2" x14ac:dyDescent="0.25">
      <c r="A162">
        <v>787.39501953125</v>
      </c>
      <c r="B162">
        <v>2189</v>
      </c>
    </row>
    <row r="163" spans="1:2" x14ac:dyDescent="0.25">
      <c r="A163">
        <v>787.406982421875</v>
      </c>
      <c r="B163">
        <v>665.20001220703125</v>
      </c>
    </row>
    <row r="164" spans="1:2" x14ac:dyDescent="0.25">
      <c r="A164">
        <v>787.41998291015625</v>
      </c>
      <c r="B164">
        <v>509</v>
      </c>
    </row>
    <row r="165" spans="1:2" x14ac:dyDescent="0.25">
      <c r="A165">
        <v>787.4320068359375</v>
      </c>
      <c r="B165">
        <v>476.5</v>
      </c>
    </row>
    <row r="166" spans="1:2" x14ac:dyDescent="0.25">
      <c r="A166">
        <v>787.4439697265625</v>
      </c>
      <c r="B166">
        <v>319.5</v>
      </c>
    </row>
    <row r="167" spans="1:2" x14ac:dyDescent="0.25">
      <c r="A167">
        <v>787.45599365234375</v>
      </c>
      <c r="B167">
        <v>240.80000305175781</v>
      </c>
    </row>
    <row r="168" spans="1:2" x14ac:dyDescent="0.25">
      <c r="A168">
        <v>787.468994140625</v>
      </c>
      <c r="B168">
        <v>231.69999694824219</v>
      </c>
    </row>
    <row r="169" spans="1:2" x14ac:dyDescent="0.25">
      <c r="A169">
        <v>787.48101806640625</v>
      </c>
      <c r="B169">
        <v>226</v>
      </c>
    </row>
    <row r="170" spans="1:2" x14ac:dyDescent="0.25">
      <c r="A170">
        <v>787.49298095703125</v>
      </c>
      <c r="B170">
        <v>225</v>
      </c>
    </row>
    <row r="171" spans="1:2" x14ac:dyDescent="0.25">
      <c r="A171">
        <v>787.5050048828125</v>
      </c>
      <c r="B171">
        <v>187.69999694824219</v>
      </c>
    </row>
    <row r="172" spans="1:2" x14ac:dyDescent="0.25">
      <c r="A172">
        <v>787.51800537109375</v>
      </c>
      <c r="B172">
        <v>183.30000305175781</v>
      </c>
    </row>
    <row r="173" spans="1:2" x14ac:dyDescent="0.25">
      <c r="A173">
        <v>787.530029296875</v>
      </c>
      <c r="B173">
        <v>238.19999694824219</v>
      </c>
    </row>
    <row r="174" spans="1:2" x14ac:dyDescent="0.25">
      <c r="A174">
        <v>787.5419921875</v>
      </c>
      <c r="B174">
        <v>219</v>
      </c>
    </row>
    <row r="175" spans="1:2" x14ac:dyDescent="0.25">
      <c r="A175">
        <v>787.55401611328125</v>
      </c>
      <c r="B175">
        <v>134.69999694824219</v>
      </c>
    </row>
    <row r="176" spans="1:2" x14ac:dyDescent="0.25">
      <c r="A176">
        <v>787.5670166015625</v>
      </c>
      <c r="B176">
        <v>88.5</v>
      </c>
    </row>
    <row r="177" spans="1:2" x14ac:dyDescent="0.25">
      <c r="A177">
        <v>787.5789794921875</v>
      </c>
      <c r="B177">
        <v>110.30000305175781</v>
      </c>
    </row>
    <row r="178" spans="1:2" x14ac:dyDescent="0.25">
      <c r="A178">
        <v>787.59100341796875</v>
      </c>
      <c r="B178">
        <v>153.80000305175781</v>
      </c>
    </row>
    <row r="179" spans="1:2" x14ac:dyDescent="0.25">
      <c r="A179">
        <v>787.60302734375</v>
      </c>
      <c r="B179">
        <v>158</v>
      </c>
    </row>
    <row r="180" spans="1:2" x14ac:dyDescent="0.25">
      <c r="A180">
        <v>787.61602783203125</v>
      </c>
      <c r="B180">
        <v>126.30000305175781</v>
      </c>
    </row>
    <row r="181" spans="1:2" x14ac:dyDescent="0.25">
      <c r="A181">
        <v>787.62799072265625</v>
      </c>
      <c r="B181">
        <v>120.19999694824219</v>
      </c>
    </row>
    <row r="182" spans="1:2" x14ac:dyDescent="0.25">
      <c r="A182">
        <v>787.6400146484375</v>
      </c>
      <c r="B182">
        <v>140.80000305175781</v>
      </c>
    </row>
    <row r="183" spans="1:2" x14ac:dyDescent="0.25">
      <c r="A183">
        <v>787.6519775390625</v>
      </c>
      <c r="B183">
        <v>147</v>
      </c>
    </row>
    <row r="184" spans="1:2" x14ac:dyDescent="0.25">
      <c r="A184">
        <v>787.66497802734375</v>
      </c>
      <c r="B184">
        <v>189</v>
      </c>
    </row>
    <row r="185" spans="1:2" x14ac:dyDescent="0.25">
      <c r="A185">
        <v>787.677001953125</v>
      </c>
      <c r="B185">
        <v>265.5</v>
      </c>
    </row>
    <row r="186" spans="1:2" x14ac:dyDescent="0.25">
      <c r="A186">
        <v>787.68902587890625</v>
      </c>
      <c r="B186">
        <v>300.70001220703125</v>
      </c>
    </row>
    <row r="187" spans="1:2" x14ac:dyDescent="0.25">
      <c r="A187">
        <v>787.70098876953125</v>
      </c>
      <c r="B187">
        <v>275.5</v>
      </c>
    </row>
    <row r="188" spans="1:2" x14ac:dyDescent="0.25">
      <c r="A188">
        <v>787.7139892578125</v>
      </c>
      <c r="B188">
        <v>208.5</v>
      </c>
    </row>
    <row r="189" spans="1:2" x14ac:dyDescent="0.25">
      <c r="A189">
        <v>787.72601318359375</v>
      </c>
      <c r="B189">
        <v>152.30000305175781</v>
      </c>
    </row>
    <row r="190" spans="1:2" x14ac:dyDescent="0.25">
      <c r="A190">
        <v>787.73797607421875</v>
      </c>
      <c r="B190">
        <v>137.69999694824219</v>
      </c>
    </row>
    <row r="191" spans="1:2" x14ac:dyDescent="0.25">
      <c r="A191">
        <v>787.75</v>
      </c>
      <c r="B191">
        <v>238</v>
      </c>
    </row>
    <row r="192" spans="1:2" x14ac:dyDescent="0.25">
      <c r="A192">
        <v>787.76300048828125</v>
      </c>
      <c r="B192">
        <v>379.5</v>
      </c>
    </row>
    <row r="193" spans="1:2" x14ac:dyDescent="0.25">
      <c r="A193">
        <v>787.7750244140625</v>
      </c>
      <c r="B193">
        <v>478.5</v>
      </c>
    </row>
    <row r="194" spans="1:2" x14ac:dyDescent="0.25">
      <c r="A194">
        <v>787.7869873046875</v>
      </c>
      <c r="B194">
        <v>741.79998779296875</v>
      </c>
    </row>
    <row r="195" spans="1:2" x14ac:dyDescent="0.25">
      <c r="A195">
        <v>787.79901123046875</v>
      </c>
      <c r="B195">
        <v>1320</v>
      </c>
    </row>
    <row r="196" spans="1:2" x14ac:dyDescent="0.25">
      <c r="A196">
        <v>787.81201171875</v>
      </c>
      <c r="B196">
        <v>3789</v>
      </c>
    </row>
    <row r="197" spans="1:2" x14ac:dyDescent="0.25">
      <c r="A197">
        <v>787.823974609375</v>
      </c>
      <c r="B197">
        <v>14220</v>
      </c>
    </row>
    <row r="198" spans="1:2" x14ac:dyDescent="0.25">
      <c r="A198">
        <v>787.83599853515625</v>
      </c>
      <c r="B198">
        <v>39330</v>
      </c>
    </row>
    <row r="199" spans="1:2" x14ac:dyDescent="0.25">
      <c r="A199">
        <v>787.8480224609375</v>
      </c>
      <c r="B199">
        <v>62990</v>
      </c>
    </row>
    <row r="200" spans="1:2" x14ac:dyDescent="0.25">
      <c r="A200">
        <v>787.86102294921875</v>
      </c>
      <c r="B200">
        <v>56680</v>
      </c>
    </row>
    <row r="201" spans="1:2" x14ac:dyDescent="0.25">
      <c r="A201">
        <v>787.87298583984375</v>
      </c>
      <c r="B201">
        <v>29180</v>
      </c>
    </row>
    <row r="202" spans="1:2" x14ac:dyDescent="0.25">
      <c r="A202">
        <v>787.885009765625</v>
      </c>
      <c r="B202">
        <v>9283</v>
      </c>
    </row>
    <row r="203" spans="1:2" x14ac:dyDescent="0.25">
      <c r="A203">
        <v>787.89697265625</v>
      </c>
      <c r="B203">
        <v>2477</v>
      </c>
    </row>
    <row r="204" spans="1:2" x14ac:dyDescent="0.25">
      <c r="A204">
        <v>787.90997314453125</v>
      </c>
      <c r="B204">
        <v>965.20001220703125</v>
      </c>
    </row>
    <row r="205" spans="1:2" x14ac:dyDescent="0.25">
      <c r="A205">
        <v>787.9219970703125</v>
      </c>
      <c r="B205">
        <v>572.79998779296875</v>
      </c>
    </row>
    <row r="206" spans="1:2" x14ac:dyDescent="0.25">
      <c r="A206">
        <v>787.93402099609375</v>
      </c>
      <c r="B206">
        <v>377.5</v>
      </c>
    </row>
    <row r="207" spans="1:2" x14ac:dyDescent="0.25">
      <c r="A207">
        <v>787.94598388671875</v>
      </c>
      <c r="B207">
        <v>286.20001220703125</v>
      </c>
    </row>
    <row r="208" spans="1:2" x14ac:dyDescent="0.25">
      <c r="A208">
        <v>787.958984375</v>
      </c>
      <c r="B208">
        <v>281.5</v>
      </c>
    </row>
    <row r="209" spans="1:2" x14ac:dyDescent="0.25">
      <c r="A209">
        <v>787.97100830078125</v>
      </c>
      <c r="B209">
        <v>265.5</v>
      </c>
    </row>
    <row r="210" spans="1:2" x14ac:dyDescent="0.25">
      <c r="A210">
        <v>787.98297119140625</v>
      </c>
      <c r="B210">
        <v>242</v>
      </c>
    </row>
    <row r="211" spans="1:2" x14ac:dyDescent="0.25">
      <c r="A211">
        <v>787.9949951171875</v>
      </c>
      <c r="B211">
        <v>252.30000305175781</v>
      </c>
    </row>
    <row r="212" spans="1:2" x14ac:dyDescent="0.25">
      <c r="A212">
        <v>788.00799560546875</v>
      </c>
      <c r="B212">
        <v>237</v>
      </c>
    </row>
    <row r="213" spans="1:2" x14ac:dyDescent="0.25">
      <c r="A213">
        <v>788.02001953125</v>
      </c>
      <c r="B213">
        <v>171.5</v>
      </c>
    </row>
    <row r="214" spans="1:2" x14ac:dyDescent="0.25">
      <c r="A214">
        <v>788.031982421875</v>
      </c>
      <c r="B214">
        <v>143.30000305175781</v>
      </c>
    </row>
    <row r="215" spans="1:2" x14ac:dyDescent="0.25">
      <c r="A215">
        <v>788.04400634765625</v>
      </c>
      <c r="B215">
        <v>173.80000305175781</v>
      </c>
    </row>
    <row r="216" spans="1:2" x14ac:dyDescent="0.25">
      <c r="A216">
        <v>788.0570068359375</v>
      </c>
      <c r="B216">
        <v>170</v>
      </c>
    </row>
    <row r="217" spans="1:2" x14ac:dyDescent="0.25">
      <c r="A217">
        <v>788.0689697265625</v>
      </c>
      <c r="B217">
        <v>157.30000305175781</v>
      </c>
    </row>
    <row r="218" spans="1:2" x14ac:dyDescent="0.25">
      <c r="A218">
        <v>788.08099365234375</v>
      </c>
      <c r="B218">
        <v>255.80000305175781</v>
      </c>
    </row>
    <row r="219" spans="1:2" x14ac:dyDescent="0.25">
      <c r="A219">
        <v>788.093994140625</v>
      </c>
      <c r="B219">
        <v>347.29998779296875</v>
      </c>
    </row>
    <row r="220" spans="1:2" x14ac:dyDescent="0.25">
      <c r="A220">
        <v>788.10601806640625</v>
      </c>
      <c r="B220">
        <v>274</v>
      </c>
    </row>
    <row r="221" spans="1:2" x14ac:dyDescent="0.25">
      <c r="A221">
        <v>788.11798095703125</v>
      </c>
      <c r="B221">
        <v>190.80000305175781</v>
      </c>
    </row>
    <row r="222" spans="1:2" x14ac:dyDescent="0.25">
      <c r="A222">
        <v>788.1300048828125</v>
      </c>
      <c r="B222">
        <v>221</v>
      </c>
    </row>
    <row r="223" spans="1:2" x14ac:dyDescent="0.25">
      <c r="A223">
        <v>788.14300537109375</v>
      </c>
      <c r="B223">
        <v>216.5</v>
      </c>
    </row>
    <row r="224" spans="1:2" x14ac:dyDescent="0.25">
      <c r="A224">
        <v>788.155029296875</v>
      </c>
      <c r="B224">
        <v>170.19999694824219</v>
      </c>
    </row>
    <row r="225" spans="1:2" x14ac:dyDescent="0.25">
      <c r="A225">
        <v>788.1669921875</v>
      </c>
      <c r="B225">
        <v>188.30000305175781</v>
      </c>
    </row>
    <row r="226" spans="1:2" x14ac:dyDescent="0.25">
      <c r="A226">
        <v>788.17901611328125</v>
      </c>
      <c r="B226">
        <v>237</v>
      </c>
    </row>
    <row r="227" spans="1:2" x14ac:dyDescent="0.25">
      <c r="A227">
        <v>788.1920166015625</v>
      </c>
      <c r="B227">
        <v>262.29998779296875</v>
      </c>
    </row>
    <row r="228" spans="1:2" x14ac:dyDescent="0.25">
      <c r="A228">
        <v>788.2039794921875</v>
      </c>
      <c r="B228">
        <v>243.30000305175781</v>
      </c>
    </row>
    <row r="229" spans="1:2" x14ac:dyDescent="0.25">
      <c r="A229">
        <v>788.21600341796875</v>
      </c>
      <c r="B229">
        <v>245.80000305175781</v>
      </c>
    </row>
    <row r="230" spans="1:2" x14ac:dyDescent="0.25">
      <c r="A230">
        <v>788.22802734375</v>
      </c>
      <c r="B230">
        <v>275</v>
      </c>
    </row>
    <row r="231" spans="1:2" x14ac:dyDescent="0.25">
      <c r="A231">
        <v>788.24102783203125</v>
      </c>
      <c r="B231">
        <v>244.19999694824219</v>
      </c>
    </row>
    <row r="232" spans="1:2" x14ac:dyDescent="0.25">
      <c r="A232">
        <v>788.25299072265625</v>
      </c>
      <c r="B232">
        <v>227.30000305175781</v>
      </c>
    </row>
    <row r="233" spans="1:2" x14ac:dyDescent="0.25">
      <c r="A233">
        <v>788.2650146484375</v>
      </c>
      <c r="B233">
        <v>273.5</v>
      </c>
    </row>
    <row r="234" spans="1:2" x14ac:dyDescent="0.25">
      <c r="A234">
        <v>788.2769775390625</v>
      </c>
      <c r="B234">
        <v>353.79998779296875</v>
      </c>
    </row>
    <row r="235" spans="1:2" x14ac:dyDescent="0.25">
      <c r="A235">
        <v>788.28997802734375</v>
      </c>
      <c r="B235">
        <v>554.29998779296875</v>
      </c>
    </row>
    <row r="236" spans="1:2" x14ac:dyDescent="0.25">
      <c r="A236">
        <v>788.302001953125</v>
      </c>
      <c r="B236">
        <v>1119</v>
      </c>
    </row>
    <row r="237" spans="1:2" x14ac:dyDescent="0.25">
      <c r="A237">
        <v>788.31402587890625</v>
      </c>
      <c r="B237">
        <v>3156</v>
      </c>
    </row>
    <row r="238" spans="1:2" x14ac:dyDescent="0.25">
      <c r="A238">
        <v>788.32598876953125</v>
      </c>
      <c r="B238">
        <v>12450</v>
      </c>
    </row>
    <row r="239" spans="1:2" x14ac:dyDescent="0.25">
      <c r="A239">
        <v>788.3389892578125</v>
      </c>
      <c r="B239">
        <v>35750</v>
      </c>
    </row>
    <row r="240" spans="1:2" x14ac:dyDescent="0.25">
      <c r="A240">
        <v>788.35101318359375</v>
      </c>
      <c r="B240">
        <v>58180</v>
      </c>
    </row>
    <row r="241" spans="1:2" x14ac:dyDescent="0.25">
      <c r="A241">
        <v>788.36297607421875</v>
      </c>
      <c r="B241">
        <v>52980</v>
      </c>
    </row>
    <row r="242" spans="1:2" x14ac:dyDescent="0.25">
      <c r="A242">
        <v>788.375</v>
      </c>
      <c r="B242">
        <v>27300</v>
      </c>
    </row>
    <row r="243" spans="1:2" x14ac:dyDescent="0.25">
      <c r="A243">
        <v>788.38800048828125</v>
      </c>
      <c r="B243">
        <v>8535</v>
      </c>
    </row>
    <row r="244" spans="1:2" x14ac:dyDescent="0.25">
      <c r="A244">
        <v>788.4000244140625</v>
      </c>
      <c r="B244">
        <v>2352</v>
      </c>
    </row>
    <row r="245" spans="1:2" x14ac:dyDescent="0.25">
      <c r="A245">
        <v>788.4119873046875</v>
      </c>
      <c r="B245">
        <v>1015</v>
      </c>
    </row>
    <row r="246" spans="1:2" x14ac:dyDescent="0.25">
      <c r="A246">
        <v>788.42401123046875</v>
      </c>
      <c r="B246">
        <v>664.29998779296875</v>
      </c>
    </row>
    <row r="247" spans="1:2" x14ac:dyDescent="0.25">
      <c r="A247">
        <v>788.43701171875</v>
      </c>
      <c r="B247">
        <v>549.70001220703125</v>
      </c>
    </row>
    <row r="248" spans="1:2" x14ac:dyDescent="0.25">
      <c r="A248">
        <v>788.448974609375</v>
      </c>
      <c r="B248">
        <v>437.79998779296875</v>
      </c>
    </row>
    <row r="249" spans="1:2" x14ac:dyDescent="0.25">
      <c r="A249">
        <v>788.46099853515625</v>
      </c>
      <c r="B249">
        <v>303.5</v>
      </c>
    </row>
    <row r="250" spans="1:2" x14ac:dyDescent="0.25">
      <c r="A250">
        <v>788.4739990234375</v>
      </c>
      <c r="B250">
        <v>288.20001220703125</v>
      </c>
    </row>
    <row r="251" spans="1:2" x14ac:dyDescent="0.25">
      <c r="A251">
        <v>788.48602294921875</v>
      </c>
      <c r="B251">
        <v>304</v>
      </c>
    </row>
    <row r="252" spans="1:2" x14ac:dyDescent="0.25">
      <c r="A252">
        <v>788.49798583984375</v>
      </c>
      <c r="B252">
        <v>297.29998779296875</v>
      </c>
    </row>
    <row r="253" spans="1:2" x14ac:dyDescent="0.25">
      <c r="A253">
        <v>788.510009765625</v>
      </c>
      <c r="B253">
        <v>236.80000305175781</v>
      </c>
    </row>
    <row r="254" spans="1:2" x14ac:dyDescent="0.25">
      <c r="A254">
        <v>788.52301025390625</v>
      </c>
      <c r="B254">
        <v>142</v>
      </c>
    </row>
    <row r="255" spans="1:2" x14ac:dyDescent="0.25">
      <c r="A255">
        <v>788.53497314453125</v>
      </c>
      <c r="B255">
        <v>109</v>
      </c>
    </row>
    <row r="256" spans="1:2" x14ac:dyDescent="0.25">
      <c r="A256">
        <v>788.5469970703125</v>
      </c>
      <c r="B256">
        <v>114</v>
      </c>
    </row>
    <row r="257" spans="1:2" x14ac:dyDescent="0.25">
      <c r="A257">
        <v>788.55902099609375</v>
      </c>
      <c r="B257">
        <v>114.30000305175781</v>
      </c>
    </row>
    <row r="258" spans="1:2" x14ac:dyDescent="0.25">
      <c r="A258">
        <v>788.572021484375</v>
      </c>
      <c r="B258">
        <v>150.80000305175781</v>
      </c>
    </row>
    <row r="259" spans="1:2" x14ac:dyDescent="0.25">
      <c r="A259">
        <v>788.583984375</v>
      </c>
      <c r="B259">
        <v>195.5</v>
      </c>
    </row>
    <row r="260" spans="1:2" x14ac:dyDescent="0.25">
      <c r="A260">
        <v>788.59600830078125</v>
      </c>
      <c r="B260">
        <v>176</v>
      </c>
    </row>
    <row r="261" spans="1:2" x14ac:dyDescent="0.25">
      <c r="A261">
        <v>788.60797119140625</v>
      </c>
      <c r="B261">
        <v>123.19999694824219</v>
      </c>
    </row>
    <row r="262" spans="1:2" x14ac:dyDescent="0.25">
      <c r="A262">
        <v>788.6209716796875</v>
      </c>
      <c r="B262">
        <v>87</v>
      </c>
    </row>
    <row r="263" spans="1:2" x14ac:dyDescent="0.25">
      <c r="A263">
        <v>788.63299560546875</v>
      </c>
      <c r="B263">
        <v>133.30000305175781</v>
      </c>
    </row>
    <row r="264" spans="1:2" x14ac:dyDescent="0.25">
      <c r="A264">
        <v>788.64501953125</v>
      </c>
      <c r="B264">
        <v>223.69999694824219</v>
      </c>
    </row>
    <row r="265" spans="1:2" x14ac:dyDescent="0.25">
      <c r="A265">
        <v>788.656982421875</v>
      </c>
      <c r="B265">
        <v>211.80000305175781</v>
      </c>
    </row>
    <row r="266" spans="1:2" x14ac:dyDescent="0.25">
      <c r="A266">
        <v>788.66998291015625</v>
      </c>
      <c r="B266">
        <v>186.5</v>
      </c>
    </row>
    <row r="267" spans="1:2" x14ac:dyDescent="0.25">
      <c r="A267">
        <v>788.6820068359375</v>
      </c>
      <c r="B267">
        <v>226</v>
      </c>
    </row>
    <row r="268" spans="1:2" x14ac:dyDescent="0.25">
      <c r="A268">
        <v>788.6939697265625</v>
      </c>
      <c r="B268">
        <v>248</v>
      </c>
    </row>
    <row r="269" spans="1:2" x14ac:dyDescent="0.25">
      <c r="A269">
        <v>788.70599365234375</v>
      </c>
      <c r="B269">
        <v>251</v>
      </c>
    </row>
    <row r="270" spans="1:2" x14ac:dyDescent="0.25">
      <c r="A270">
        <v>788.718994140625</v>
      </c>
      <c r="B270">
        <v>269</v>
      </c>
    </row>
    <row r="271" spans="1:2" x14ac:dyDescent="0.25">
      <c r="A271">
        <v>788.73101806640625</v>
      </c>
      <c r="B271">
        <v>320.29998779296875</v>
      </c>
    </row>
    <row r="272" spans="1:2" x14ac:dyDescent="0.25">
      <c r="A272">
        <v>788.74298095703125</v>
      </c>
      <c r="B272">
        <v>327</v>
      </c>
    </row>
    <row r="273" spans="1:2" x14ac:dyDescent="0.25">
      <c r="A273">
        <v>788.7550048828125</v>
      </c>
      <c r="B273">
        <v>284.5</v>
      </c>
    </row>
    <row r="274" spans="1:2" x14ac:dyDescent="0.25">
      <c r="A274">
        <v>788.76800537109375</v>
      </c>
      <c r="B274">
        <v>335.5</v>
      </c>
    </row>
    <row r="275" spans="1:2" x14ac:dyDescent="0.25">
      <c r="A275">
        <v>788.780029296875</v>
      </c>
      <c r="B275">
        <v>480</v>
      </c>
    </row>
    <row r="276" spans="1:2" x14ac:dyDescent="0.25">
      <c r="A276">
        <v>788.7919921875</v>
      </c>
      <c r="B276">
        <v>717.79998779296875</v>
      </c>
    </row>
    <row r="277" spans="1:2" x14ac:dyDescent="0.25">
      <c r="A277">
        <v>788.80499267578125</v>
      </c>
      <c r="B277">
        <v>1253</v>
      </c>
    </row>
    <row r="278" spans="1:2" x14ac:dyDescent="0.25">
      <c r="A278">
        <v>788.8170166015625</v>
      </c>
      <c r="B278">
        <v>3146</v>
      </c>
    </row>
    <row r="279" spans="1:2" x14ac:dyDescent="0.25">
      <c r="A279">
        <v>788.8289794921875</v>
      </c>
      <c r="B279">
        <v>10590</v>
      </c>
    </row>
    <row r="280" spans="1:2" x14ac:dyDescent="0.25">
      <c r="A280">
        <v>788.84100341796875</v>
      </c>
      <c r="B280">
        <v>27740</v>
      </c>
    </row>
    <row r="281" spans="1:2" x14ac:dyDescent="0.25">
      <c r="A281">
        <v>788.85400390625</v>
      </c>
      <c r="B281">
        <v>44260</v>
      </c>
    </row>
    <row r="282" spans="1:2" x14ac:dyDescent="0.25">
      <c r="A282">
        <v>788.86602783203125</v>
      </c>
      <c r="B282">
        <v>40700</v>
      </c>
    </row>
    <row r="283" spans="1:2" x14ac:dyDescent="0.25">
      <c r="A283">
        <v>788.87799072265625</v>
      </c>
      <c r="B283">
        <v>21280</v>
      </c>
    </row>
    <row r="284" spans="1:2" x14ac:dyDescent="0.25">
      <c r="A284">
        <v>788.8900146484375</v>
      </c>
      <c r="B284">
        <v>6969</v>
      </c>
    </row>
    <row r="285" spans="1:2" x14ac:dyDescent="0.25">
      <c r="A285">
        <v>788.90301513671875</v>
      </c>
      <c r="B285">
        <v>2288</v>
      </c>
    </row>
    <row r="286" spans="1:2" x14ac:dyDescent="0.25">
      <c r="A286">
        <v>788.91497802734375</v>
      </c>
      <c r="B286">
        <v>1126</v>
      </c>
    </row>
    <row r="287" spans="1:2" x14ac:dyDescent="0.25">
      <c r="A287">
        <v>788.927001953125</v>
      </c>
      <c r="B287">
        <v>780.5</v>
      </c>
    </row>
    <row r="288" spans="1:2" x14ac:dyDescent="0.25">
      <c r="A288">
        <v>788.93902587890625</v>
      </c>
      <c r="B288">
        <v>572</v>
      </c>
    </row>
    <row r="289" spans="1:2" x14ac:dyDescent="0.25">
      <c r="A289">
        <v>788.9520263671875</v>
      </c>
      <c r="B289">
        <v>422</v>
      </c>
    </row>
    <row r="290" spans="1:2" x14ac:dyDescent="0.25">
      <c r="A290">
        <v>788.9639892578125</v>
      </c>
      <c r="B290">
        <v>291</v>
      </c>
    </row>
    <row r="291" spans="1:2" x14ac:dyDescent="0.25">
      <c r="A291">
        <v>788.97601318359375</v>
      </c>
      <c r="B291">
        <v>151</v>
      </c>
    </row>
    <row r="292" spans="1:2" x14ac:dyDescent="0.25">
      <c r="A292">
        <v>788.98797607421875</v>
      </c>
      <c r="B292">
        <v>94.5</v>
      </c>
    </row>
    <row r="293" spans="1:2" x14ac:dyDescent="0.25">
      <c r="A293">
        <v>789.0009765625</v>
      </c>
      <c r="B293">
        <v>177</v>
      </c>
    </row>
    <row r="294" spans="1:2" x14ac:dyDescent="0.25">
      <c r="A294">
        <v>789.01300048828125</v>
      </c>
      <c r="B294">
        <v>213.5</v>
      </c>
    </row>
    <row r="295" spans="1:2" x14ac:dyDescent="0.25">
      <c r="A295">
        <v>789.0250244140625</v>
      </c>
      <c r="B295">
        <v>128</v>
      </c>
    </row>
    <row r="296" spans="1:2" x14ac:dyDescent="0.25">
      <c r="A296">
        <v>789.0369873046875</v>
      </c>
      <c r="B296">
        <v>92.5</v>
      </c>
    </row>
    <row r="297" spans="1:2" x14ac:dyDescent="0.25">
      <c r="A297">
        <v>789.04998779296875</v>
      </c>
      <c r="B297">
        <v>116.30000305175781</v>
      </c>
    </row>
    <row r="298" spans="1:2" x14ac:dyDescent="0.25">
      <c r="A298">
        <v>789.06201171875</v>
      </c>
      <c r="B298">
        <v>114.80000305175781</v>
      </c>
    </row>
    <row r="299" spans="1:2" x14ac:dyDescent="0.25">
      <c r="A299">
        <v>789.073974609375</v>
      </c>
      <c r="B299">
        <v>80.75</v>
      </c>
    </row>
    <row r="300" spans="1:2" x14ac:dyDescent="0.25">
      <c r="A300">
        <v>789.08599853515625</v>
      </c>
      <c r="B300">
        <v>77</v>
      </c>
    </row>
    <row r="301" spans="1:2" x14ac:dyDescent="0.25">
      <c r="A301">
        <v>789.0989990234375</v>
      </c>
      <c r="B301">
        <v>110</v>
      </c>
    </row>
    <row r="302" spans="1:2" x14ac:dyDescent="0.25">
      <c r="A302">
        <v>789.11102294921875</v>
      </c>
      <c r="B302">
        <v>115.5</v>
      </c>
    </row>
    <row r="303" spans="1:2" x14ac:dyDescent="0.25">
      <c r="A303">
        <v>789.12298583984375</v>
      </c>
      <c r="B303">
        <v>130.5</v>
      </c>
    </row>
    <row r="304" spans="1:2" x14ac:dyDescent="0.25">
      <c r="A304">
        <v>789.135986328125</v>
      </c>
      <c r="B304">
        <v>140</v>
      </c>
    </row>
    <row r="305" spans="1:2" x14ac:dyDescent="0.25">
      <c r="A305">
        <v>789.14801025390625</v>
      </c>
      <c r="B305">
        <v>101.30000305175781</v>
      </c>
    </row>
    <row r="306" spans="1:2" x14ac:dyDescent="0.25">
      <c r="A306">
        <v>789.15997314453125</v>
      </c>
      <c r="B306">
        <v>83.25</v>
      </c>
    </row>
    <row r="307" spans="1:2" x14ac:dyDescent="0.25">
      <c r="A307">
        <v>789.1719970703125</v>
      </c>
      <c r="B307">
        <v>103.80000305175781</v>
      </c>
    </row>
    <row r="308" spans="1:2" x14ac:dyDescent="0.25">
      <c r="A308">
        <v>789.18499755859375</v>
      </c>
      <c r="B308">
        <v>129.80000305175781</v>
      </c>
    </row>
    <row r="309" spans="1:2" x14ac:dyDescent="0.25">
      <c r="A309">
        <v>789.197021484375</v>
      </c>
      <c r="B309">
        <v>167</v>
      </c>
    </row>
    <row r="310" spans="1:2" x14ac:dyDescent="0.25">
      <c r="A310">
        <v>789.208984375</v>
      </c>
      <c r="B310">
        <v>214.30000305175781</v>
      </c>
    </row>
    <row r="311" spans="1:2" x14ac:dyDescent="0.25">
      <c r="A311">
        <v>789.22100830078125</v>
      </c>
      <c r="B311">
        <v>223.69999694824219</v>
      </c>
    </row>
    <row r="312" spans="1:2" x14ac:dyDescent="0.25">
      <c r="A312">
        <v>789.2340087890625</v>
      </c>
      <c r="B312">
        <v>207.19999694824219</v>
      </c>
    </row>
    <row r="313" spans="1:2" x14ac:dyDescent="0.25">
      <c r="A313">
        <v>789.2459716796875</v>
      </c>
      <c r="B313">
        <v>239.5</v>
      </c>
    </row>
    <row r="314" spans="1:2" x14ac:dyDescent="0.25">
      <c r="A314">
        <v>789.25799560546875</v>
      </c>
      <c r="B314">
        <v>265.79998779296875</v>
      </c>
    </row>
    <row r="315" spans="1:2" x14ac:dyDescent="0.25">
      <c r="A315">
        <v>789.27099609375</v>
      </c>
      <c r="B315">
        <v>289</v>
      </c>
    </row>
    <row r="316" spans="1:2" x14ac:dyDescent="0.25">
      <c r="A316">
        <v>789.28302001953125</v>
      </c>
      <c r="B316">
        <v>390.5</v>
      </c>
    </row>
    <row r="317" spans="1:2" x14ac:dyDescent="0.25">
      <c r="A317">
        <v>789.29498291015625</v>
      </c>
      <c r="B317">
        <v>608.20001220703125</v>
      </c>
    </row>
    <row r="318" spans="1:2" x14ac:dyDescent="0.25">
      <c r="A318">
        <v>789.3070068359375</v>
      </c>
      <c r="B318">
        <v>1201</v>
      </c>
    </row>
    <row r="319" spans="1:2" x14ac:dyDescent="0.25">
      <c r="A319">
        <v>789.32000732421875</v>
      </c>
      <c r="B319">
        <v>3124</v>
      </c>
    </row>
    <row r="320" spans="1:2" x14ac:dyDescent="0.25">
      <c r="A320">
        <v>789.33197021484375</v>
      </c>
      <c r="B320">
        <v>9462</v>
      </c>
    </row>
    <row r="321" spans="1:2" x14ac:dyDescent="0.25">
      <c r="A321">
        <v>789.343994140625</v>
      </c>
      <c r="B321">
        <v>23590</v>
      </c>
    </row>
    <row r="322" spans="1:2" x14ac:dyDescent="0.25">
      <c r="A322">
        <v>789.35601806640625</v>
      </c>
      <c r="B322">
        <v>36990</v>
      </c>
    </row>
    <row r="323" spans="1:2" x14ac:dyDescent="0.25">
      <c r="A323">
        <v>789.3690185546875</v>
      </c>
      <c r="B323">
        <v>34130</v>
      </c>
    </row>
    <row r="324" spans="1:2" x14ac:dyDescent="0.25">
      <c r="A324">
        <v>789.3809814453125</v>
      </c>
      <c r="B324">
        <v>18640</v>
      </c>
    </row>
    <row r="325" spans="1:2" x14ac:dyDescent="0.25">
      <c r="A325">
        <v>789.39300537109375</v>
      </c>
      <c r="B325">
        <v>6624</v>
      </c>
    </row>
    <row r="326" spans="1:2" x14ac:dyDescent="0.25">
      <c r="A326">
        <v>789.405029296875</v>
      </c>
      <c r="B326">
        <v>2184</v>
      </c>
    </row>
    <row r="327" spans="1:2" x14ac:dyDescent="0.25">
      <c r="A327">
        <v>789.41802978515625</v>
      </c>
      <c r="B327">
        <v>965.79998779296875</v>
      </c>
    </row>
    <row r="328" spans="1:2" x14ac:dyDescent="0.25">
      <c r="A328">
        <v>789.42999267578125</v>
      </c>
      <c r="B328">
        <v>557.5</v>
      </c>
    </row>
    <row r="329" spans="1:2" x14ac:dyDescent="0.25">
      <c r="A329">
        <v>789.4420166015625</v>
      </c>
      <c r="B329">
        <v>382.79998779296875</v>
      </c>
    </row>
    <row r="330" spans="1:2" x14ac:dyDescent="0.25">
      <c r="A330">
        <v>789.4539794921875</v>
      </c>
      <c r="B330">
        <v>231.5</v>
      </c>
    </row>
    <row r="331" spans="1:2" x14ac:dyDescent="0.25">
      <c r="A331">
        <v>789.46697998046875</v>
      </c>
      <c r="B331">
        <v>165.80000305175781</v>
      </c>
    </row>
    <row r="332" spans="1:2" x14ac:dyDescent="0.25">
      <c r="A332">
        <v>789.47900390625</v>
      </c>
      <c r="B332">
        <v>224</v>
      </c>
    </row>
    <row r="333" spans="1:2" x14ac:dyDescent="0.25">
      <c r="A333">
        <v>789.49102783203125</v>
      </c>
      <c r="B333">
        <v>242.19999694824219</v>
      </c>
    </row>
    <row r="334" spans="1:2" x14ac:dyDescent="0.25">
      <c r="A334">
        <v>789.5040283203125</v>
      </c>
      <c r="B334">
        <v>171.5</v>
      </c>
    </row>
    <row r="335" spans="1:2" x14ac:dyDescent="0.25">
      <c r="A335">
        <v>789.5159912109375</v>
      </c>
      <c r="B335">
        <v>149.80000305175781</v>
      </c>
    </row>
    <row r="336" spans="1:2" x14ac:dyDescent="0.25">
      <c r="A336">
        <v>789.52801513671875</v>
      </c>
      <c r="B336">
        <v>145.5</v>
      </c>
    </row>
    <row r="337" spans="1:2" x14ac:dyDescent="0.25">
      <c r="A337">
        <v>789.53997802734375</v>
      </c>
      <c r="B337">
        <v>100.80000305175781</v>
      </c>
    </row>
    <row r="338" spans="1:2" x14ac:dyDescent="0.25">
      <c r="A338">
        <v>789.552978515625</v>
      </c>
      <c r="B338">
        <v>69.75</v>
      </c>
    </row>
    <row r="339" spans="1:2" x14ac:dyDescent="0.25">
      <c r="A339">
        <v>789.56500244140625</v>
      </c>
      <c r="B339">
        <v>51</v>
      </c>
    </row>
    <row r="340" spans="1:2" x14ac:dyDescent="0.25">
      <c r="A340">
        <v>789.5770263671875</v>
      </c>
      <c r="B340">
        <v>55.25</v>
      </c>
    </row>
    <row r="341" spans="1:2" x14ac:dyDescent="0.25">
      <c r="A341">
        <v>789.5889892578125</v>
      </c>
      <c r="B341">
        <v>114.80000305175781</v>
      </c>
    </row>
    <row r="342" spans="1:2" x14ac:dyDescent="0.25">
      <c r="A342">
        <v>789.60198974609375</v>
      </c>
      <c r="B342">
        <v>163.5</v>
      </c>
    </row>
    <row r="343" spans="1:2" x14ac:dyDescent="0.25">
      <c r="A343">
        <v>789.614013671875</v>
      </c>
      <c r="B343">
        <v>151.30000305175781</v>
      </c>
    </row>
    <row r="344" spans="1:2" x14ac:dyDescent="0.25">
      <c r="A344">
        <v>789.6259765625</v>
      </c>
      <c r="B344">
        <v>141.5</v>
      </c>
    </row>
    <row r="345" spans="1:2" x14ac:dyDescent="0.25">
      <c r="A345">
        <v>789.63800048828125</v>
      </c>
      <c r="B345">
        <v>165.30000305175781</v>
      </c>
    </row>
    <row r="346" spans="1:2" x14ac:dyDescent="0.25">
      <c r="A346">
        <v>789.6510009765625</v>
      </c>
      <c r="B346">
        <v>204</v>
      </c>
    </row>
    <row r="347" spans="1:2" x14ac:dyDescent="0.25">
      <c r="A347">
        <v>789.66302490234375</v>
      </c>
      <c r="B347">
        <v>247</v>
      </c>
    </row>
    <row r="348" spans="1:2" x14ac:dyDescent="0.25">
      <c r="A348">
        <v>789.67498779296875</v>
      </c>
      <c r="B348">
        <v>233.30000305175781</v>
      </c>
    </row>
    <row r="349" spans="1:2" x14ac:dyDescent="0.25">
      <c r="A349">
        <v>789.68798828125</v>
      </c>
      <c r="B349">
        <v>186.30000305175781</v>
      </c>
    </row>
    <row r="350" spans="1:2" x14ac:dyDescent="0.25">
      <c r="A350">
        <v>789.70001220703125</v>
      </c>
      <c r="B350">
        <v>196.80000305175781</v>
      </c>
    </row>
    <row r="351" spans="1:2" x14ac:dyDescent="0.25">
      <c r="A351">
        <v>789.71197509765625</v>
      </c>
      <c r="B351">
        <v>210.30000305175781</v>
      </c>
    </row>
    <row r="352" spans="1:2" x14ac:dyDescent="0.25">
      <c r="A352">
        <v>789.7239990234375</v>
      </c>
      <c r="B352">
        <v>212.69999694824219</v>
      </c>
    </row>
    <row r="353" spans="1:2" x14ac:dyDescent="0.25">
      <c r="A353">
        <v>789.73699951171875</v>
      </c>
      <c r="B353">
        <v>269.70001220703125</v>
      </c>
    </row>
    <row r="354" spans="1:2" x14ac:dyDescent="0.25">
      <c r="A354">
        <v>789.7490234375</v>
      </c>
      <c r="B354">
        <v>308.29998779296875</v>
      </c>
    </row>
    <row r="355" spans="1:2" x14ac:dyDescent="0.25">
      <c r="A355">
        <v>789.760986328125</v>
      </c>
      <c r="B355">
        <v>307.20001220703125</v>
      </c>
    </row>
    <row r="356" spans="1:2" x14ac:dyDescent="0.25">
      <c r="A356">
        <v>789.77301025390625</v>
      </c>
      <c r="B356">
        <v>376.5</v>
      </c>
    </row>
    <row r="357" spans="1:2" x14ac:dyDescent="0.25">
      <c r="A357">
        <v>789.7860107421875</v>
      </c>
      <c r="B357">
        <v>531</v>
      </c>
    </row>
    <row r="358" spans="1:2" x14ac:dyDescent="0.25">
      <c r="A358">
        <v>789.7979736328125</v>
      </c>
      <c r="B358">
        <v>764.29998779296875</v>
      </c>
    </row>
    <row r="359" spans="1:2" x14ac:dyDescent="0.25">
      <c r="A359">
        <v>789.80999755859375</v>
      </c>
      <c r="B359">
        <v>1266</v>
      </c>
    </row>
    <row r="360" spans="1:2" x14ac:dyDescent="0.25">
      <c r="A360">
        <v>789.822998046875</v>
      </c>
      <c r="B360">
        <v>2868</v>
      </c>
    </row>
    <row r="361" spans="1:2" x14ac:dyDescent="0.25">
      <c r="A361">
        <v>789.83502197265625</v>
      </c>
      <c r="B361">
        <v>9288</v>
      </c>
    </row>
    <row r="362" spans="1:2" x14ac:dyDescent="0.25">
      <c r="A362">
        <v>789.84698486328125</v>
      </c>
      <c r="B362">
        <v>24250</v>
      </c>
    </row>
    <row r="363" spans="1:2" x14ac:dyDescent="0.25">
      <c r="A363">
        <v>789.8590087890625</v>
      </c>
      <c r="B363">
        <v>39700</v>
      </c>
    </row>
    <row r="364" spans="1:2" x14ac:dyDescent="0.25">
      <c r="A364">
        <v>789.87200927734375</v>
      </c>
      <c r="B364">
        <v>39350</v>
      </c>
    </row>
    <row r="365" spans="1:2" x14ac:dyDescent="0.25">
      <c r="A365">
        <v>789.88397216796875</v>
      </c>
      <c r="B365">
        <v>23540</v>
      </c>
    </row>
    <row r="366" spans="1:2" x14ac:dyDescent="0.25">
      <c r="A366">
        <v>789.89599609375</v>
      </c>
      <c r="B366">
        <v>8989</v>
      </c>
    </row>
    <row r="367" spans="1:2" x14ac:dyDescent="0.25">
      <c r="A367">
        <v>789.90802001953125</v>
      </c>
      <c r="B367">
        <v>2827</v>
      </c>
    </row>
    <row r="368" spans="1:2" x14ac:dyDescent="0.25">
      <c r="A368">
        <v>789.9210205078125</v>
      </c>
      <c r="B368">
        <v>1053</v>
      </c>
    </row>
    <row r="369" spans="1:2" x14ac:dyDescent="0.25">
      <c r="A369">
        <v>789.9329833984375</v>
      </c>
      <c r="B369">
        <v>568.79998779296875</v>
      </c>
    </row>
    <row r="370" spans="1:2" x14ac:dyDescent="0.25">
      <c r="A370">
        <v>789.94500732421875</v>
      </c>
      <c r="B370">
        <v>382.20001220703125</v>
      </c>
    </row>
    <row r="371" spans="1:2" x14ac:dyDescent="0.25">
      <c r="A371">
        <v>789.95697021484375</v>
      </c>
      <c r="B371">
        <v>210.5</v>
      </c>
    </row>
    <row r="372" spans="1:2" x14ac:dyDescent="0.25">
      <c r="A372">
        <v>789.969970703125</v>
      </c>
      <c r="B372">
        <v>129.30000305175781</v>
      </c>
    </row>
    <row r="373" spans="1:2" x14ac:dyDescent="0.25">
      <c r="A373">
        <v>789.98199462890625</v>
      </c>
      <c r="B373">
        <v>183.30000305175781</v>
      </c>
    </row>
    <row r="374" spans="1:2" x14ac:dyDescent="0.25">
      <c r="A374">
        <v>789.9940185546875</v>
      </c>
      <c r="B374">
        <v>222.80000305175781</v>
      </c>
    </row>
    <row r="375" spans="1:2" x14ac:dyDescent="0.25">
      <c r="A375">
        <v>790.00701904296875</v>
      </c>
      <c r="B375">
        <v>194</v>
      </c>
    </row>
    <row r="376" spans="1:2" x14ac:dyDescent="0.25">
      <c r="A376">
        <v>790.01898193359375</v>
      </c>
      <c r="B376">
        <v>140.30000305175781</v>
      </c>
    </row>
    <row r="377" spans="1:2" x14ac:dyDescent="0.25">
      <c r="A377">
        <v>790.031005859375</v>
      </c>
      <c r="B377">
        <v>86</v>
      </c>
    </row>
    <row r="378" spans="1:2" x14ac:dyDescent="0.25">
      <c r="A378">
        <v>790.04302978515625</v>
      </c>
      <c r="B378">
        <v>72.25</v>
      </c>
    </row>
    <row r="379" spans="1:2" x14ac:dyDescent="0.25">
      <c r="A379">
        <v>790.0560302734375</v>
      </c>
      <c r="B379">
        <v>93.25</v>
      </c>
    </row>
    <row r="380" spans="1:2" x14ac:dyDescent="0.25">
      <c r="A380">
        <v>790.0679931640625</v>
      </c>
      <c r="B380">
        <v>86</v>
      </c>
    </row>
    <row r="381" spans="1:2" x14ac:dyDescent="0.25">
      <c r="A381">
        <v>790.08001708984375</v>
      </c>
      <c r="B381">
        <v>83</v>
      </c>
    </row>
    <row r="382" spans="1:2" x14ac:dyDescent="0.25">
      <c r="A382">
        <v>790.09197998046875</v>
      </c>
      <c r="B382">
        <v>132.69999694824219</v>
      </c>
    </row>
    <row r="383" spans="1:2" x14ac:dyDescent="0.25">
      <c r="A383">
        <v>790.10498046875</v>
      </c>
      <c r="B383">
        <v>163.80000305175781</v>
      </c>
    </row>
    <row r="384" spans="1:2" x14ac:dyDescent="0.25">
      <c r="A384">
        <v>790.11700439453125</v>
      </c>
      <c r="B384">
        <v>152.30000305175781</v>
      </c>
    </row>
    <row r="385" spans="1:2" x14ac:dyDescent="0.25">
      <c r="A385">
        <v>790.1290283203125</v>
      </c>
      <c r="B385">
        <v>160.5</v>
      </c>
    </row>
    <row r="386" spans="1:2" x14ac:dyDescent="0.25">
      <c r="A386">
        <v>790.14202880859375</v>
      </c>
      <c r="B386">
        <v>167.5</v>
      </c>
    </row>
    <row r="387" spans="1:2" x14ac:dyDescent="0.25">
      <c r="A387">
        <v>790.15399169921875</v>
      </c>
      <c r="B387">
        <v>180.80000305175781</v>
      </c>
    </row>
    <row r="388" spans="1:2" x14ac:dyDescent="0.25">
      <c r="A388">
        <v>790.166015625</v>
      </c>
      <c r="B388">
        <v>264</v>
      </c>
    </row>
    <row r="389" spans="1:2" x14ac:dyDescent="0.25">
      <c r="A389">
        <v>790.177978515625</v>
      </c>
      <c r="B389">
        <v>298.5</v>
      </c>
    </row>
    <row r="390" spans="1:2" x14ac:dyDescent="0.25">
      <c r="A390">
        <v>790.19097900390625</v>
      </c>
      <c r="B390">
        <v>208.5</v>
      </c>
    </row>
    <row r="391" spans="1:2" x14ac:dyDescent="0.25">
      <c r="A391">
        <v>790.2030029296875</v>
      </c>
      <c r="B391">
        <v>139.80000305175781</v>
      </c>
    </row>
    <row r="392" spans="1:2" x14ac:dyDescent="0.25">
      <c r="A392">
        <v>790.21502685546875</v>
      </c>
      <c r="B392">
        <v>175.19999694824219</v>
      </c>
    </row>
    <row r="393" spans="1:2" x14ac:dyDescent="0.25">
      <c r="A393">
        <v>790.22698974609375</v>
      </c>
      <c r="B393">
        <v>222.80000305175781</v>
      </c>
    </row>
    <row r="394" spans="1:2" x14ac:dyDescent="0.25">
      <c r="A394">
        <v>790.239990234375</v>
      </c>
      <c r="B394">
        <v>210.30000305175781</v>
      </c>
    </row>
    <row r="395" spans="1:2" x14ac:dyDescent="0.25">
      <c r="A395">
        <v>790.25201416015625</v>
      </c>
      <c r="B395">
        <v>212.30000305175781</v>
      </c>
    </row>
    <row r="396" spans="1:2" x14ac:dyDescent="0.25">
      <c r="A396">
        <v>790.26397705078125</v>
      </c>
      <c r="B396">
        <v>272</v>
      </c>
    </row>
    <row r="397" spans="1:2" x14ac:dyDescent="0.25">
      <c r="A397">
        <v>790.2769775390625</v>
      </c>
      <c r="B397">
        <v>383.29998779296875</v>
      </c>
    </row>
    <row r="398" spans="1:2" x14ac:dyDescent="0.25">
      <c r="A398">
        <v>790.28900146484375</v>
      </c>
      <c r="B398">
        <v>568.29998779296875</v>
      </c>
    </row>
    <row r="399" spans="1:2" x14ac:dyDescent="0.25">
      <c r="A399">
        <v>790.301025390625</v>
      </c>
      <c r="B399">
        <v>810.70001220703125</v>
      </c>
    </row>
    <row r="400" spans="1:2" x14ac:dyDescent="0.25">
      <c r="A400">
        <v>790.31298828125</v>
      </c>
      <c r="B400">
        <v>1182</v>
      </c>
    </row>
    <row r="401" spans="1:2" x14ac:dyDescent="0.25">
      <c r="A401">
        <v>790.32598876953125</v>
      </c>
      <c r="B401">
        <v>3001</v>
      </c>
    </row>
    <row r="402" spans="1:2" x14ac:dyDescent="0.25">
      <c r="A402">
        <v>790.3380126953125</v>
      </c>
      <c r="B402">
        <v>11390</v>
      </c>
    </row>
    <row r="403" spans="1:2" x14ac:dyDescent="0.25">
      <c r="A403">
        <v>790.3499755859375</v>
      </c>
      <c r="B403">
        <v>32300</v>
      </c>
    </row>
    <row r="404" spans="1:2" x14ac:dyDescent="0.25">
      <c r="A404">
        <v>790.36199951171875</v>
      </c>
      <c r="B404">
        <v>54110</v>
      </c>
    </row>
    <row r="405" spans="1:2" x14ac:dyDescent="0.25">
      <c r="A405">
        <v>790.375</v>
      </c>
      <c r="B405">
        <v>52320</v>
      </c>
    </row>
    <row r="406" spans="1:2" x14ac:dyDescent="0.25">
      <c r="A406">
        <v>790.38702392578125</v>
      </c>
      <c r="B406">
        <v>29650</v>
      </c>
    </row>
    <row r="407" spans="1:2" x14ac:dyDescent="0.25">
      <c r="A407">
        <v>790.39898681640625</v>
      </c>
      <c r="B407">
        <v>10480</v>
      </c>
    </row>
    <row r="408" spans="1:2" x14ac:dyDescent="0.25">
      <c r="A408">
        <v>790.4119873046875</v>
      </c>
      <c r="B408">
        <v>2957</v>
      </c>
    </row>
    <row r="409" spans="1:2" x14ac:dyDescent="0.25">
      <c r="A409">
        <v>790.42401123046875</v>
      </c>
      <c r="B409">
        <v>1127</v>
      </c>
    </row>
    <row r="410" spans="1:2" x14ac:dyDescent="0.25">
      <c r="A410">
        <v>790.43597412109375</v>
      </c>
      <c r="B410">
        <v>647.79998779296875</v>
      </c>
    </row>
    <row r="411" spans="1:2" x14ac:dyDescent="0.25">
      <c r="A411">
        <v>790.447998046875</v>
      </c>
      <c r="B411">
        <v>388</v>
      </c>
    </row>
    <row r="412" spans="1:2" x14ac:dyDescent="0.25">
      <c r="A412">
        <v>790.46099853515625</v>
      </c>
      <c r="B412">
        <v>314</v>
      </c>
    </row>
    <row r="413" spans="1:2" x14ac:dyDescent="0.25">
      <c r="A413">
        <v>790.4730224609375</v>
      </c>
      <c r="B413">
        <v>345.5</v>
      </c>
    </row>
    <row r="414" spans="1:2" x14ac:dyDescent="0.25">
      <c r="A414">
        <v>790.4849853515625</v>
      </c>
      <c r="B414">
        <v>322.29998779296875</v>
      </c>
    </row>
    <row r="415" spans="1:2" x14ac:dyDescent="0.25">
      <c r="A415">
        <v>790.49700927734375</v>
      </c>
      <c r="B415">
        <v>243.5</v>
      </c>
    </row>
    <row r="416" spans="1:2" x14ac:dyDescent="0.25">
      <c r="A416">
        <v>790.510009765625</v>
      </c>
      <c r="B416">
        <v>198.80000305175781</v>
      </c>
    </row>
    <row r="417" spans="1:2" x14ac:dyDescent="0.25">
      <c r="A417">
        <v>790.52197265625</v>
      </c>
      <c r="B417">
        <v>171</v>
      </c>
    </row>
    <row r="418" spans="1:2" x14ac:dyDescent="0.25">
      <c r="A418">
        <v>790.53399658203125</v>
      </c>
      <c r="B418">
        <v>142</v>
      </c>
    </row>
    <row r="419" spans="1:2" x14ac:dyDescent="0.25">
      <c r="A419">
        <v>790.5469970703125</v>
      </c>
      <c r="B419">
        <v>134</v>
      </c>
    </row>
    <row r="420" spans="1:2" x14ac:dyDescent="0.25">
      <c r="A420">
        <v>790.55902099609375</v>
      </c>
      <c r="B420">
        <v>161.69999694824219</v>
      </c>
    </row>
    <row r="421" spans="1:2" x14ac:dyDescent="0.25">
      <c r="A421">
        <v>790.57098388671875</v>
      </c>
      <c r="B421">
        <v>234.5</v>
      </c>
    </row>
    <row r="422" spans="1:2" x14ac:dyDescent="0.25">
      <c r="A422">
        <v>790.5830078125</v>
      </c>
      <c r="B422">
        <v>245</v>
      </c>
    </row>
    <row r="423" spans="1:2" x14ac:dyDescent="0.25">
      <c r="A423">
        <v>790.59600830078125</v>
      </c>
      <c r="B423">
        <v>158</v>
      </c>
    </row>
    <row r="424" spans="1:2" x14ac:dyDescent="0.25">
      <c r="A424">
        <v>790.60797119140625</v>
      </c>
      <c r="B424">
        <v>121</v>
      </c>
    </row>
    <row r="425" spans="1:2" x14ac:dyDescent="0.25">
      <c r="A425">
        <v>790.6199951171875</v>
      </c>
      <c r="B425">
        <v>153.80000305175781</v>
      </c>
    </row>
    <row r="426" spans="1:2" x14ac:dyDescent="0.25">
      <c r="A426">
        <v>790.63299560546875</v>
      </c>
      <c r="B426">
        <v>176.80000305175781</v>
      </c>
    </row>
    <row r="427" spans="1:2" x14ac:dyDescent="0.25">
      <c r="A427">
        <v>790.64501953125</v>
      </c>
      <c r="B427">
        <v>181.69999694824219</v>
      </c>
    </row>
    <row r="428" spans="1:2" x14ac:dyDescent="0.25">
      <c r="A428">
        <v>790.656982421875</v>
      </c>
      <c r="B428">
        <v>196</v>
      </c>
    </row>
    <row r="429" spans="1:2" x14ac:dyDescent="0.25">
      <c r="A429">
        <v>790.66900634765625</v>
      </c>
      <c r="B429">
        <v>212.5</v>
      </c>
    </row>
    <row r="430" spans="1:2" x14ac:dyDescent="0.25">
      <c r="A430">
        <v>790.6820068359375</v>
      </c>
      <c r="B430">
        <v>260.29998779296875</v>
      </c>
    </row>
    <row r="431" spans="1:2" x14ac:dyDescent="0.25">
      <c r="A431">
        <v>790.6939697265625</v>
      </c>
      <c r="B431">
        <v>333.70001220703125</v>
      </c>
    </row>
    <row r="432" spans="1:2" x14ac:dyDescent="0.25">
      <c r="A432">
        <v>790.70599365234375</v>
      </c>
      <c r="B432">
        <v>333.29998779296875</v>
      </c>
    </row>
    <row r="433" spans="1:2" x14ac:dyDescent="0.25">
      <c r="A433">
        <v>790.718017578125</v>
      </c>
      <c r="B433">
        <v>262.5</v>
      </c>
    </row>
    <row r="434" spans="1:2" x14ac:dyDescent="0.25">
      <c r="A434">
        <v>790.73101806640625</v>
      </c>
      <c r="B434">
        <v>223</v>
      </c>
    </row>
    <row r="435" spans="1:2" x14ac:dyDescent="0.25">
      <c r="A435">
        <v>790.74298095703125</v>
      </c>
      <c r="B435">
        <v>222.80000305175781</v>
      </c>
    </row>
    <row r="436" spans="1:2" x14ac:dyDescent="0.25">
      <c r="A436">
        <v>790.7550048828125</v>
      </c>
      <c r="B436">
        <v>220.80000305175781</v>
      </c>
    </row>
    <row r="437" spans="1:2" x14ac:dyDescent="0.25">
      <c r="A437">
        <v>790.76800537109375</v>
      </c>
      <c r="B437">
        <v>271.5</v>
      </c>
    </row>
    <row r="438" spans="1:2" x14ac:dyDescent="0.25">
      <c r="A438">
        <v>790.780029296875</v>
      </c>
      <c r="B438">
        <v>342.20001220703125</v>
      </c>
    </row>
    <row r="439" spans="1:2" x14ac:dyDescent="0.25">
      <c r="A439">
        <v>790.7919921875</v>
      </c>
      <c r="B439">
        <v>482.5</v>
      </c>
    </row>
    <row r="440" spans="1:2" x14ac:dyDescent="0.25">
      <c r="A440">
        <v>790.80401611328125</v>
      </c>
      <c r="B440">
        <v>821.5</v>
      </c>
    </row>
    <row r="441" spans="1:2" x14ac:dyDescent="0.25">
      <c r="A441">
        <v>790.8170166015625</v>
      </c>
      <c r="B441">
        <v>1492</v>
      </c>
    </row>
    <row r="442" spans="1:2" x14ac:dyDescent="0.25">
      <c r="A442">
        <v>790.8289794921875</v>
      </c>
      <c r="B442">
        <v>3876</v>
      </c>
    </row>
    <row r="443" spans="1:2" x14ac:dyDescent="0.25">
      <c r="A443">
        <v>790.84100341796875</v>
      </c>
      <c r="B443">
        <v>14030</v>
      </c>
    </row>
    <row r="444" spans="1:2" x14ac:dyDescent="0.25">
      <c r="A444">
        <v>790.85302734375</v>
      </c>
      <c r="B444">
        <v>42960</v>
      </c>
    </row>
    <row r="445" spans="1:2" x14ac:dyDescent="0.25">
      <c r="A445">
        <v>790.86602783203125</v>
      </c>
      <c r="B445">
        <v>77200</v>
      </c>
    </row>
    <row r="446" spans="1:2" x14ac:dyDescent="0.25">
      <c r="A446">
        <v>790.87799072265625</v>
      </c>
      <c r="B446">
        <v>76380</v>
      </c>
    </row>
    <row r="447" spans="1:2" x14ac:dyDescent="0.25">
      <c r="A447">
        <v>790.8900146484375</v>
      </c>
      <c r="B447">
        <v>41440</v>
      </c>
    </row>
    <row r="448" spans="1:2" x14ac:dyDescent="0.25">
      <c r="A448">
        <v>790.90301513671875</v>
      </c>
      <c r="B448">
        <v>12780</v>
      </c>
    </row>
    <row r="449" spans="1:2" x14ac:dyDescent="0.25">
      <c r="A449">
        <v>790.91497802734375</v>
      </c>
      <c r="B449">
        <v>3191</v>
      </c>
    </row>
    <row r="450" spans="1:2" x14ac:dyDescent="0.25">
      <c r="A450">
        <v>790.927001953125</v>
      </c>
      <c r="B450">
        <v>1351</v>
      </c>
    </row>
    <row r="451" spans="1:2" x14ac:dyDescent="0.25">
      <c r="A451">
        <v>790.93902587890625</v>
      </c>
      <c r="B451">
        <v>907</v>
      </c>
    </row>
    <row r="452" spans="1:2" x14ac:dyDescent="0.25">
      <c r="A452">
        <v>790.9520263671875</v>
      </c>
      <c r="B452">
        <v>708.5</v>
      </c>
    </row>
    <row r="453" spans="1:2" x14ac:dyDescent="0.25">
      <c r="A453">
        <v>790.9639892578125</v>
      </c>
      <c r="B453">
        <v>593.29998779296875</v>
      </c>
    </row>
    <row r="454" spans="1:2" x14ac:dyDescent="0.25">
      <c r="A454">
        <v>790.97601318359375</v>
      </c>
      <c r="B454">
        <v>461.5</v>
      </c>
    </row>
    <row r="455" spans="1:2" x14ac:dyDescent="0.25">
      <c r="A455">
        <v>790.989013671875</v>
      </c>
      <c r="B455">
        <v>316</v>
      </c>
    </row>
    <row r="456" spans="1:2" x14ac:dyDescent="0.25">
      <c r="A456">
        <v>791.0009765625</v>
      </c>
      <c r="B456">
        <v>287.70001220703125</v>
      </c>
    </row>
    <row r="457" spans="1:2" x14ac:dyDescent="0.25">
      <c r="A457">
        <v>791.01300048828125</v>
      </c>
      <c r="B457">
        <v>296.20001220703125</v>
      </c>
    </row>
    <row r="458" spans="1:2" x14ac:dyDescent="0.25">
      <c r="A458">
        <v>791.0250244140625</v>
      </c>
      <c r="B458">
        <v>241.80000305175781</v>
      </c>
    </row>
    <row r="459" spans="1:2" x14ac:dyDescent="0.25">
      <c r="A459">
        <v>791.03802490234375</v>
      </c>
      <c r="B459">
        <v>196.5</v>
      </c>
    </row>
    <row r="460" spans="1:2" x14ac:dyDescent="0.25">
      <c r="A460">
        <v>791.04998779296875</v>
      </c>
      <c r="B460">
        <v>205</v>
      </c>
    </row>
    <row r="461" spans="1:2" x14ac:dyDescent="0.25">
      <c r="A461">
        <v>791.06201171875</v>
      </c>
      <c r="B461">
        <v>236.19999694824219</v>
      </c>
    </row>
    <row r="462" spans="1:2" x14ac:dyDescent="0.25">
      <c r="A462">
        <v>791.073974609375</v>
      </c>
      <c r="B462">
        <v>234</v>
      </c>
    </row>
    <row r="463" spans="1:2" x14ac:dyDescent="0.25">
      <c r="A463">
        <v>791.08697509765625</v>
      </c>
      <c r="B463">
        <v>216</v>
      </c>
    </row>
    <row r="464" spans="1:2" x14ac:dyDescent="0.25">
      <c r="A464">
        <v>791.0989990234375</v>
      </c>
      <c r="B464">
        <v>229.69999694824219</v>
      </c>
    </row>
    <row r="465" spans="1:2" x14ac:dyDescent="0.25">
      <c r="A465">
        <v>791.11102294921875</v>
      </c>
      <c r="B465">
        <v>275.5</v>
      </c>
    </row>
    <row r="466" spans="1:2" x14ac:dyDescent="0.25">
      <c r="A466">
        <v>791.1240234375</v>
      </c>
      <c r="B466">
        <v>296.70001220703125</v>
      </c>
    </row>
    <row r="467" spans="1:2" x14ac:dyDescent="0.25">
      <c r="A467">
        <v>791.135986328125</v>
      </c>
      <c r="B467">
        <v>286</v>
      </c>
    </row>
    <row r="468" spans="1:2" x14ac:dyDescent="0.25">
      <c r="A468">
        <v>791.14801025390625</v>
      </c>
      <c r="B468">
        <v>289.79998779296875</v>
      </c>
    </row>
    <row r="469" spans="1:2" x14ac:dyDescent="0.25">
      <c r="A469">
        <v>791.15997314453125</v>
      </c>
      <c r="B469">
        <v>287.29998779296875</v>
      </c>
    </row>
    <row r="470" spans="1:2" x14ac:dyDescent="0.25">
      <c r="A470">
        <v>791.1729736328125</v>
      </c>
      <c r="B470">
        <v>282</v>
      </c>
    </row>
    <row r="471" spans="1:2" x14ac:dyDescent="0.25">
      <c r="A471">
        <v>791.18499755859375</v>
      </c>
      <c r="B471">
        <v>268</v>
      </c>
    </row>
    <row r="472" spans="1:2" x14ac:dyDescent="0.25">
      <c r="A472">
        <v>791.197021484375</v>
      </c>
      <c r="B472">
        <v>213.5</v>
      </c>
    </row>
    <row r="473" spans="1:2" x14ac:dyDescent="0.25">
      <c r="A473">
        <v>791.21002197265625</v>
      </c>
      <c r="B473">
        <v>214.80000305175781</v>
      </c>
    </row>
    <row r="474" spans="1:2" x14ac:dyDescent="0.25">
      <c r="A474">
        <v>791.22198486328125</v>
      </c>
      <c r="B474">
        <v>320.5</v>
      </c>
    </row>
    <row r="475" spans="1:2" x14ac:dyDescent="0.25">
      <c r="A475">
        <v>791.2340087890625</v>
      </c>
      <c r="B475">
        <v>396.20001220703125</v>
      </c>
    </row>
    <row r="476" spans="1:2" x14ac:dyDescent="0.25">
      <c r="A476">
        <v>791.2459716796875</v>
      </c>
      <c r="B476">
        <v>363.20001220703125</v>
      </c>
    </row>
    <row r="477" spans="1:2" x14ac:dyDescent="0.25">
      <c r="A477">
        <v>791.25897216796875</v>
      </c>
      <c r="B477">
        <v>348.5</v>
      </c>
    </row>
    <row r="478" spans="1:2" x14ac:dyDescent="0.25">
      <c r="A478">
        <v>791.27099609375</v>
      </c>
      <c r="B478">
        <v>395.29998779296875</v>
      </c>
    </row>
    <row r="479" spans="1:2" x14ac:dyDescent="0.25">
      <c r="A479">
        <v>791.28302001953125</v>
      </c>
      <c r="B479">
        <v>480.79998779296875</v>
      </c>
    </row>
    <row r="480" spans="1:2" x14ac:dyDescent="0.25">
      <c r="A480">
        <v>791.2960205078125</v>
      </c>
      <c r="B480">
        <v>625.5</v>
      </c>
    </row>
    <row r="481" spans="1:2" x14ac:dyDescent="0.25">
      <c r="A481">
        <v>791.3079833984375</v>
      </c>
      <c r="B481">
        <v>791.79998779296875</v>
      </c>
    </row>
    <row r="482" spans="1:2" x14ac:dyDescent="0.25">
      <c r="A482">
        <v>791.32000732421875</v>
      </c>
      <c r="B482">
        <v>1288</v>
      </c>
    </row>
    <row r="483" spans="1:2" x14ac:dyDescent="0.25">
      <c r="A483">
        <v>791.33197021484375</v>
      </c>
      <c r="B483">
        <v>3420</v>
      </c>
    </row>
    <row r="484" spans="1:2" x14ac:dyDescent="0.25">
      <c r="A484">
        <v>791.344970703125</v>
      </c>
      <c r="B484">
        <v>15700</v>
      </c>
    </row>
    <row r="485" spans="1:2" x14ac:dyDescent="0.25">
      <c r="A485">
        <v>791.35699462890625</v>
      </c>
      <c r="B485">
        <v>54880</v>
      </c>
    </row>
    <row r="486" spans="1:2" x14ac:dyDescent="0.25">
      <c r="A486">
        <v>791.3690185546875</v>
      </c>
      <c r="B486">
        <v>99550</v>
      </c>
    </row>
    <row r="487" spans="1:2" x14ac:dyDescent="0.25">
      <c r="A487">
        <v>791.3809814453125</v>
      </c>
      <c r="B487">
        <v>94860</v>
      </c>
    </row>
    <row r="488" spans="1:2" x14ac:dyDescent="0.25">
      <c r="A488">
        <v>791.39398193359375</v>
      </c>
      <c r="B488">
        <v>49380</v>
      </c>
    </row>
    <row r="489" spans="1:2" x14ac:dyDescent="0.25">
      <c r="A489">
        <v>791.406005859375</v>
      </c>
      <c r="B489">
        <v>15480</v>
      </c>
    </row>
    <row r="490" spans="1:2" x14ac:dyDescent="0.25">
      <c r="A490">
        <v>791.41802978515625</v>
      </c>
      <c r="B490">
        <v>4061</v>
      </c>
    </row>
    <row r="491" spans="1:2" x14ac:dyDescent="0.25">
      <c r="A491">
        <v>791.4310302734375</v>
      </c>
      <c r="B491">
        <v>1270</v>
      </c>
    </row>
    <row r="492" spans="1:2" x14ac:dyDescent="0.25">
      <c r="A492">
        <v>791.4429931640625</v>
      </c>
      <c r="B492">
        <v>721.79998779296875</v>
      </c>
    </row>
    <row r="493" spans="1:2" x14ac:dyDescent="0.25">
      <c r="A493">
        <v>791.45501708984375</v>
      </c>
      <c r="B493">
        <v>667.5</v>
      </c>
    </row>
    <row r="494" spans="1:2" x14ac:dyDescent="0.25">
      <c r="A494">
        <v>791.46697998046875</v>
      </c>
      <c r="B494">
        <v>594</v>
      </c>
    </row>
    <row r="495" spans="1:2" x14ac:dyDescent="0.25">
      <c r="A495">
        <v>791.47998046875</v>
      </c>
      <c r="B495">
        <v>466</v>
      </c>
    </row>
    <row r="496" spans="1:2" x14ac:dyDescent="0.25">
      <c r="A496">
        <v>791.49200439453125</v>
      </c>
      <c r="B496">
        <v>300</v>
      </c>
    </row>
    <row r="497" spans="1:2" x14ac:dyDescent="0.25">
      <c r="A497">
        <v>791.5040283203125</v>
      </c>
      <c r="B497">
        <v>235</v>
      </c>
    </row>
    <row r="498" spans="1:2" x14ac:dyDescent="0.25">
      <c r="A498">
        <v>791.51702880859375</v>
      </c>
      <c r="B498">
        <v>312.70001220703125</v>
      </c>
    </row>
    <row r="499" spans="1:2" x14ac:dyDescent="0.25">
      <c r="A499">
        <v>791.52899169921875</v>
      </c>
      <c r="B499">
        <v>369</v>
      </c>
    </row>
    <row r="500" spans="1:2" x14ac:dyDescent="0.25">
      <c r="A500">
        <v>791.541015625</v>
      </c>
      <c r="B500">
        <v>347.79998779296875</v>
      </c>
    </row>
    <row r="501" spans="1:2" x14ac:dyDescent="0.25">
      <c r="A501">
        <v>791.552978515625</v>
      </c>
      <c r="B501">
        <v>335.29998779296875</v>
      </c>
    </row>
    <row r="502" spans="1:2" x14ac:dyDescent="0.25">
      <c r="A502">
        <v>791.56597900390625</v>
      </c>
      <c r="B502">
        <v>249.80000305175781</v>
      </c>
    </row>
    <row r="503" spans="1:2" x14ac:dyDescent="0.25">
      <c r="A503">
        <v>791.5780029296875</v>
      </c>
      <c r="B503">
        <v>139.80000305175781</v>
      </c>
    </row>
    <row r="504" spans="1:2" x14ac:dyDescent="0.25">
      <c r="A504">
        <v>791.59002685546875</v>
      </c>
      <c r="B504">
        <v>144.80000305175781</v>
      </c>
    </row>
    <row r="505" spans="1:2" x14ac:dyDescent="0.25">
      <c r="A505">
        <v>791.60302734375</v>
      </c>
      <c r="B505">
        <v>248.69999694824219</v>
      </c>
    </row>
    <row r="506" spans="1:2" x14ac:dyDescent="0.25">
      <c r="A506">
        <v>791.614990234375</v>
      </c>
      <c r="B506">
        <v>345</v>
      </c>
    </row>
    <row r="507" spans="1:2" x14ac:dyDescent="0.25">
      <c r="A507">
        <v>791.62701416015625</v>
      </c>
      <c r="B507">
        <v>304.5</v>
      </c>
    </row>
    <row r="508" spans="1:2" x14ac:dyDescent="0.25">
      <c r="A508">
        <v>791.63897705078125</v>
      </c>
      <c r="B508">
        <v>238.80000305175781</v>
      </c>
    </row>
    <row r="509" spans="1:2" x14ac:dyDescent="0.25">
      <c r="A509">
        <v>791.6519775390625</v>
      </c>
      <c r="B509">
        <v>260.70001220703125</v>
      </c>
    </row>
    <row r="510" spans="1:2" x14ac:dyDescent="0.25">
      <c r="A510">
        <v>791.66400146484375</v>
      </c>
      <c r="B510">
        <v>278.79998779296875</v>
      </c>
    </row>
    <row r="511" spans="1:2" x14ac:dyDescent="0.25">
      <c r="A511">
        <v>791.676025390625</v>
      </c>
      <c r="B511">
        <v>282.79998779296875</v>
      </c>
    </row>
    <row r="512" spans="1:2" x14ac:dyDescent="0.25">
      <c r="A512">
        <v>791.68902587890625</v>
      </c>
      <c r="B512">
        <v>334.5</v>
      </c>
    </row>
    <row r="513" spans="1:2" x14ac:dyDescent="0.25">
      <c r="A513">
        <v>791.70098876953125</v>
      </c>
      <c r="B513">
        <v>378.29998779296875</v>
      </c>
    </row>
    <row r="514" spans="1:2" x14ac:dyDescent="0.25">
      <c r="A514">
        <v>791.7130126953125</v>
      </c>
      <c r="B514">
        <v>414.5</v>
      </c>
    </row>
    <row r="515" spans="1:2" x14ac:dyDescent="0.25">
      <c r="A515">
        <v>791.7249755859375</v>
      </c>
      <c r="B515">
        <v>413.79998779296875</v>
      </c>
    </row>
    <row r="516" spans="1:2" x14ac:dyDescent="0.25">
      <c r="A516">
        <v>791.73797607421875</v>
      </c>
      <c r="B516">
        <v>351</v>
      </c>
    </row>
    <row r="517" spans="1:2" x14ac:dyDescent="0.25">
      <c r="A517">
        <v>791.75</v>
      </c>
      <c r="B517">
        <v>375.70001220703125</v>
      </c>
    </row>
    <row r="518" spans="1:2" x14ac:dyDescent="0.25">
      <c r="A518">
        <v>791.76202392578125</v>
      </c>
      <c r="B518">
        <v>426.5</v>
      </c>
    </row>
    <row r="519" spans="1:2" x14ac:dyDescent="0.25">
      <c r="A519">
        <v>791.7750244140625</v>
      </c>
      <c r="B519">
        <v>416.5</v>
      </c>
    </row>
    <row r="520" spans="1:2" x14ac:dyDescent="0.25">
      <c r="A520">
        <v>791.7869873046875</v>
      </c>
      <c r="B520">
        <v>490.70001220703125</v>
      </c>
    </row>
    <row r="521" spans="1:2" x14ac:dyDescent="0.25">
      <c r="A521">
        <v>791.79901123046875</v>
      </c>
      <c r="B521">
        <v>605</v>
      </c>
    </row>
    <row r="522" spans="1:2" x14ac:dyDescent="0.25">
      <c r="A522">
        <v>791.81097412109375</v>
      </c>
      <c r="B522">
        <v>712.20001220703125</v>
      </c>
    </row>
    <row r="523" spans="1:2" x14ac:dyDescent="0.25">
      <c r="A523">
        <v>791.823974609375</v>
      </c>
      <c r="B523">
        <v>1198</v>
      </c>
    </row>
    <row r="524" spans="1:2" x14ac:dyDescent="0.25">
      <c r="A524">
        <v>791.83599853515625</v>
      </c>
      <c r="B524">
        <v>3984</v>
      </c>
    </row>
    <row r="525" spans="1:2" x14ac:dyDescent="0.25">
      <c r="A525">
        <v>791.8480224609375</v>
      </c>
      <c r="B525">
        <v>19060</v>
      </c>
    </row>
    <row r="526" spans="1:2" x14ac:dyDescent="0.25">
      <c r="A526">
        <v>791.8599853515625</v>
      </c>
      <c r="B526">
        <v>63690</v>
      </c>
    </row>
    <row r="527" spans="1:2" x14ac:dyDescent="0.25">
      <c r="A527">
        <v>791.87298583984375</v>
      </c>
      <c r="B527">
        <v>112400</v>
      </c>
    </row>
    <row r="528" spans="1:2" x14ac:dyDescent="0.25">
      <c r="A528">
        <v>791.885009765625</v>
      </c>
      <c r="B528">
        <v>103800</v>
      </c>
    </row>
    <row r="529" spans="1:2" x14ac:dyDescent="0.25">
      <c r="A529">
        <v>791.89697265625</v>
      </c>
      <c r="B529">
        <v>50140</v>
      </c>
    </row>
    <row r="530" spans="1:2" x14ac:dyDescent="0.25">
      <c r="A530">
        <v>791.90997314453125</v>
      </c>
      <c r="B530">
        <v>13100</v>
      </c>
    </row>
    <row r="531" spans="1:2" x14ac:dyDescent="0.25">
      <c r="A531">
        <v>791.9219970703125</v>
      </c>
      <c r="B531">
        <v>2958</v>
      </c>
    </row>
    <row r="532" spans="1:2" x14ac:dyDescent="0.25">
      <c r="A532">
        <v>791.93402099609375</v>
      </c>
      <c r="B532">
        <v>1317</v>
      </c>
    </row>
    <row r="533" spans="1:2" x14ac:dyDescent="0.25">
      <c r="A533">
        <v>791.947021484375</v>
      </c>
      <c r="B533">
        <v>974</v>
      </c>
    </row>
    <row r="534" spans="1:2" x14ac:dyDescent="0.25">
      <c r="A534">
        <v>791.958984375</v>
      </c>
      <c r="B534">
        <v>740.20001220703125</v>
      </c>
    </row>
    <row r="535" spans="1:2" x14ac:dyDescent="0.25">
      <c r="A535">
        <v>791.97100830078125</v>
      </c>
      <c r="B535">
        <v>512</v>
      </c>
    </row>
    <row r="536" spans="1:2" x14ac:dyDescent="0.25">
      <c r="A536">
        <v>791.98297119140625</v>
      </c>
      <c r="B536">
        <v>354</v>
      </c>
    </row>
    <row r="537" spans="1:2" x14ac:dyDescent="0.25">
      <c r="A537">
        <v>791.9959716796875</v>
      </c>
      <c r="B537">
        <v>295</v>
      </c>
    </row>
    <row r="538" spans="1:2" x14ac:dyDescent="0.25">
      <c r="A538">
        <v>792.00799560546875</v>
      </c>
      <c r="B538">
        <v>316.29998779296875</v>
      </c>
    </row>
    <row r="539" spans="1:2" x14ac:dyDescent="0.25">
      <c r="A539">
        <v>792.02001953125</v>
      </c>
      <c r="B539">
        <v>321</v>
      </c>
    </row>
    <row r="540" spans="1:2" x14ac:dyDescent="0.25">
      <c r="A540">
        <v>792.03302001953125</v>
      </c>
      <c r="B540">
        <v>293.79998779296875</v>
      </c>
    </row>
    <row r="541" spans="1:2" x14ac:dyDescent="0.25">
      <c r="A541">
        <v>792.04498291015625</v>
      </c>
      <c r="B541">
        <v>306.5</v>
      </c>
    </row>
    <row r="542" spans="1:2" x14ac:dyDescent="0.25">
      <c r="A542">
        <v>792.0570068359375</v>
      </c>
      <c r="B542">
        <v>353</v>
      </c>
    </row>
    <row r="543" spans="1:2" x14ac:dyDescent="0.25">
      <c r="A543">
        <v>792.0689697265625</v>
      </c>
      <c r="B543">
        <v>361.5</v>
      </c>
    </row>
    <row r="544" spans="1:2" x14ac:dyDescent="0.25">
      <c r="A544">
        <v>792.08197021484375</v>
      </c>
      <c r="B544">
        <v>286.79998779296875</v>
      </c>
    </row>
    <row r="545" spans="1:2" x14ac:dyDescent="0.25">
      <c r="A545">
        <v>792.093994140625</v>
      </c>
      <c r="B545">
        <v>234.80000305175781</v>
      </c>
    </row>
    <row r="546" spans="1:2" x14ac:dyDescent="0.25">
      <c r="A546">
        <v>792.10601806640625</v>
      </c>
      <c r="B546">
        <v>258.70001220703125</v>
      </c>
    </row>
    <row r="547" spans="1:2" x14ac:dyDescent="0.25">
      <c r="A547">
        <v>792.1190185546875</v>
      </c>
      <c r="B547">
        <v>303.5</v>
      </c>
    </row>
    <row r="548" spans="1:2" x14ac:dyDescent="0.25">
      <c r="A548">
        <v>792.1309814453125</v>
      </c>
      <c r="B548">
        <v>336.79998779296875</v>
      </c>
    </row>
    <row r="549" spans="1:2" x14ac:dyDescent="0.25">
      <c r="A549">
        <v>792.14300537109375</v>
      </c>
      <c r="B549">
        <v>350.5</v>
      </c>
    </row>
    <row r="550" spans="1:2" x14ac:dyDescent="0.25">
      <c r="A550">
        <v>792.155029296875</v>
      </c>
      <c r="B550">
        <v>332.5</v>
      </c>
    </row>
    <row r="551" spans="1:2" x14ac:dyDescent="0.25">
      <c r="A551">
        <v>792.16802978515625</v>
      </c>
      <c r="B551">
        <v>274.29998779296875</v>
      </c>
    </row>
    <row r="552" spans="1:2" x14ac:dyDescent="0.25">
      <c r="A552">
        <v>792.17999267578125</v>
      </c>
      <c r="B552">
        <v>252.30000305175781</v>
      </c>
    </row>
    <row r="553" spans="1:2" x14ac:dyDescent="0.25">
      <c r="A553">
        <v>792.1920166015625</v>
      </c>
      <c r="B553">
        <v>258.70001220703125</v>
      </c>
    </row>
    <row r="554" spans="1:2" x14ac:dyDescent="0.25">
      <c r="A554">
        <v>792.20501708984375</v>
      </c>
      <c r="B554">
        <v>255.5</v>
      </c>
    </row>
    <row r="555" spans="1:2" x14ac:dyDescent="0.25">
      <c r="A555">
        <v>792.21697998046875</v>
      </c>
      <c r="B555">
        <v>283.29998779296875</v>
      </c>
    </row>
    <row r="556" spans="1:2" x14ac:dyDescent="0.25">
      <c r="A556">
        <v>792.22900390625</v>
      </c>
      <c r="B556">
        <v>298</v>
      </c>
    </row>
    <row r="557" spans="1:2" x14ac:dyDescent="0.25">
      <c r="A557">
        <v>792.24102783203125</v>
      </c>
      <c r="B557">
        <v>295.5</v>
      </c>
    </row>
    <row r="558" spans="1:2" x14ac:dyDescent="0.25">
      <c r="A558">
        <v>792.2540283203125</v>
      </c>
      <c r="B558">
        <v>272.29998779296875</v>
      </c>
    </row>
    <row r="559" spans="1:2" x14ac:dyDescent="0.25">
      <c r="A559">
        <v>792.2659912109375</v>
      </c>
      <c r="B559">
        <v>268.29998779296875</v>
      </c>
    </row>
    <row r="560" spans="1:2" x14ac:dyDescent="0.25">
      <c r="A560">
        <v>792.27801513671875</v>
      </c>
      <c r="B560">
        <v>365.20001220703125</v>
      </c>
    </row>
    <row r="561" spans="1:2" x14ac:dyDescent="0.25">
      <c r="A561">
        <v>792.291015625</v>
      </c>
      <c r="B561">
        <v>459.29998779296875</v>
      </c>
    </row>
    <row r="562" spans="1:2" x14ac:dyDescent="0.25">
      <c r="A562">
        <v>792.302978515625</v>
      </c>
      <c r="B562">
        <v>518.79998779296875</v>
      </c>
    </row>
    <row r="563" spans="1:2" x14ac:dyDescent="0.25">
      <c r="A563">
        <v>792.31500244140625</v>
      </c>
      <c r="B563">
        <v>697.5</v>
      </c>
    </row>
    <row r="564" spans="1:2" x14ac:dyDescent="0.25">
      <c r="A564">
        <v>792.3270263671875</v>
      </c>
      <c r="B564">
        <v>1251</v>
      </c>
    </row>
    <row r="565" spans="1:2" x14ac:dyDescent="0.25">
      <c r="A565">
        <v>792.34002685546875</v>
      </c>
      <c r="B565">
        <v>3893</v>
      </c>
    </row>
    <row r="566" spans="1:2" x14ac:dyDescent="0.25">
      <c r="A566">
        <v>792.35198974609375</v>
      </c>
      <c r="B566">
        <v>19250</v>
      </c>
    </row>
    <row r="567" spans="1:2" x14ac:dyDescent="0.25">
      <c r="A567">
        <v>792.364013671875</v>
      </c>
      <c r="B567">
        <v>63200</v>
      </c>
    </row>
    <row r="568" spans="1:2" x14ac:dyDescent="0.25">
      <c r="A568">
        <v>792.37701416015625</v>
      </c>
      <c r="B568">
        <v>106100</v>
      </c>
    </row>
    <row r="569" spans="1:2" x14ac:dyDescent="0.25">
      <c r="A569">
        <v>792.38897705078125</v>
      </c>
      <c r="B569">
        <v>92670</v>
      </c>
    </row>
    <row r="570" spans="1:2" x14ac:dyDescent="0.25">
      <c r="A570">
        <v>792.4010009765625</v>
      </c>
      <c r="B570">
        <v>43060</v>
      </c>
    </row>
    <row r="571" spans="1:2" x14ac:dyDescent="0.25">
      <c r="A571">
        <v>792.41302490234375</v>
      </c>
      <c r="B571">
        <v>11490</v>
      </c>
    </row>
    <row r="572" spans="1:2" x14ac:dyDescent="0.25">
      <c r="A572">
        <v>792.426025390625</v>
      </c>
      <c r="B572">
        <v>2753</v>
      </c>
    </row>
    <row r="573" spans="1:2" x14ac:dyDescent="0.25">
      <c r="A573">
        <v>792.43798828125</v>
      </c>
      <c r="B573">
        <v>1090</v>
      </c>
    </row>
    <row r="574" spans="1:2" x14ac:dyDescent="0.25">
      <c r="A574">
        <v>792.45001220703125</v>
      </c>
      <c r="B574">
        <v>764.5</v>
      </c>
    </row>
    <row r="575" spans="1:2" x14ac:dyDescent="0.25">
      <c r="A575">
        <v>792.4630126953125</v>
      </c>
      <c r="B575">
        <v>708.5</v>
      </c>
    </row>
    <row r="576" spans="1:2" x14ac:dyDescent="0.25">
      <c r="A576">
        <v>792.4749755859375</v>
      </c>
      <c r="B576">
        <v>623.70001220703125</v>
      </c>
    </row>
    <row r="577" spans="1:2" x14ac:dyDescent="0.25">
      <c r="A577">
        <v>792.48699951171875</v>
      </c>
      <c r="B577">
        <v>469.5</v>
      </c>
    </row>
    <row r="578" spans="1:2" x14ac:dyDescent="0.25">
      <c r="A578">
        <v>792.4990234375</v>
      </c>
      <c r="B578">
        <v>336.5</v>
      </c>
    </row>
    <row r="579" spans="1:2" x14ac:dyDescent="0.25">
      <c r="A579">
        <v>792.51202392578125</v>
      </c>
      <c r="B579">
        <v>333.29998779296875</v>
      </c>
    </row>
    <row r="580" spans="1:2" x14ac:dyDescent="0.25">
      <c r="A580">
        <v>792.52398681640625</v>
      </c>
      <c r="B580">
        <v>297</v>
      </c>
    </row>
    <row r="581" spans="1:2" x14ac:dyDescent="0.25">
      <c r="A581">
        <v>792.5360107421875</v>
      </c>
      <c r="B581">
        <v>211.80000305175781</v>
      </c>
    </row>
    <row r="582" spans="1:2" x14ac:dyDescent="0.25">
      <c r="A582">
        <v>792.54901123046875</v>
      </c>
      <c r="B582">
        <v>186.30000305175781</v>
      </c>
    </row>
    <row r="583" spans="1:2" x14ac:dyDescent="0.25">
      <c r="A583">
        <v>792.56097412109375</v>
      </c>
      <c r="B583">
        <v>210.30000305175781</v>
      </c>
    </row>
    <row r="584" spans="1:2" x14ac:dyDescent="0.25">
      <c r="A584">
        <v>792.572998046875</v>
      </c>
      <c r="B584">
        <v>241</v>
      </c>
    </row>
    <row r="585" spans="1:2" x14ac:dyDescent="0.25">
      <c r="A585">
        <v>792.58599853515625</v>
      </c>
      <c r="B585">
        <v>260.5</v>
      </c>
    </row>
    <row r="586" spans="1:2" x14ac:dyDescent="0.25">
      <c r="A586">
        <v>792.5980224609375</v>
      </c>
      <c r="B586">
        <v>289</v>
      </c>
    </row>
    <row r="587" spans="1:2" x14ac:dyDescent="0.25">
      <c r="A587">
        <v>792.6099853515625</v>
      </c>
      <c r="B587">
        <v>260.5</v>
      </c>
    </row>
    <row r="588" spans="1:2" x14ac:dyDescent="0.25">
      <c r="A588">
        <v>792.62200927734375</v>
      </c>
      <c r="B588">
        <v>250.69999694824219</v>
      </c>
    </row>
    <row r="589" spans="1:2" x14ac:dyDescent="0.25">
      <c r="A589">
        <v>792.635009765625</v>
      </c>
      <c r="B589">
        <v>313.79998779296875</v>
      </c>
    </row>
    <row r="590" spans="1:2" x14ac:dyDescent="0.25">
      <c r="A590">
        <v>792.64697265625</v>
      </c>
      <c r="B590">
        <v>333.70001220703125</v>
      </c>
    </row>
    <row r="591" spans="1:2" x14ac:dyDescent="0.25">
      <c r="A591">
        <v>792.65899658203125</v>
      </c>
      <c r="B591">
        <v>354.5</v>
      </c>
    </row>
    <row r="592" spans="1:2" x14ac:dyDescent="0.25">
      <c r="A592">
        <v>792.6719970703125</v>
      </c>
      <c r="B592">
        <v>385.70001220703125</v>
      </c>
    </row>
    <row r="593" spans="1:2" x14ac:dyDescent="0.25">
      <c r="A593">
        <v>792.68402099609375</v>
      </c>
      <c r="B593">
        <v>346</v>
      </c>
    </row>
    <row r="594" spans="1:2" x14ac:dyDescent="0.25">
      <c r="A594">
        <v>792.69598388671875</v>
      </c>
      <c r="B594">
        <v>245</v>
      </c>
    </row>
    <row r="595" spans="1:2" x14ac:dyDescent="0.25">
      <c r="A595">
        <v>792.7080078125</v>
      </c>
      <c r="B595">
        <v>214.5</v>
      </c>
    </row>
    <row r="596" spans="1:2" x14ac:dyDescent="0.25">
      <c r="A596">
        <v>792.72100830078125</v>
      </c>
      <c r="B596">
        <v>310.70001220703125</v>
      </c>
    </row>
    <row r="597" spans="1:2" x14ac:dyDescent="0.25">
      <c r="A597">
        <v>792.73297119140625</v>
      </c>
      <c r="B597">
        <v>398.5</v>
      </c>
    </row>
    <row r="598" spans="1:2" x14ac:dyDescent="0.25">
      <c r="A598">
        <v>792.7449951171875</v>
      </c>
      <c r="B598">
        <v>389.29998779296875</v>
      </c>
    </row>
    <row r="599" spans="1:2" x14ac:dyDescent="0.25">
      <c r="A599">
        <v>792.75799560546875</v>
      </c>
      <c r="B599">
        <v>446.29998779296875</v>
      </c>
    </row>
    <row r="600" spans="1:2" x14ac:dyDescent="0.25">
      <c r="A600">
        <v>792.77001953125</v>
      </c>
      <c r="B600">
        <v>517.79998779296875</v>
      </c>
    </row>
    <row r="601" spans="1:2" x14ac:dyDescent="0.25">
      <c r="A601">
        <v>792.781982421875</v>
      </c>
      <c r="B601">
        <v>432</v>
      </c>
    </row>
    <row r="602" spans="1:2" x14ac:dyDescent="0.25">
      <c r="A602">
        <v>792.79400634765625</v>
      </c>
      <c r="B602">
        <v>453.20001220703125</v>
      </c>
    </row>
    <row r="603" spans="1:2" x14ac:dyDescent="0.25">
      <c r="A603">
        <v>792.8070068359375</v>
      </c>
      <c r="B603">
        <v>599</v>
      </c>
    </row>
    <row r="604" spans="1:2" x14ac:dyDescent="0.25">
      <c r="A604">
        <v>792.8189697265625</v>
      </c>
      <c r="B604">
        <v>658</v>
      </c>
    </row>
    <row r="605" spans="1:2" x14ac:dyDescent="0.25">
      <c r="A605">
        <v>792.83099365234375</v>
      </c>
      <c r="B605">
        <v>1095</v>
      </c>
    </row>
    <row r="606" spans="1:2" x14ac:dyDescent="0.25">
      <c r="A606">
        <v>792.843994140625</v>
      </c>
      <c r="B606">
        <v>4024</v>
      </c>
    </row>
    <row r="607" spans="1:2" x14ac:dyDescent="0.25">
      <c r="A607">
        <v>792.85601806640625</v>
      </c>
      <c r="B607">
        <v>16780</v>
      </c>
    </row>
    <row r="608" spans="1:2" x14ac:dyDescent="0.25">
      <c r="A608">
        <v>792.86798095703125</v>
      </c>
      <c r="B608">
        <v>45450</v>
      </c>
    </row>
    <row r="609" spans="1:2" x14ac:dyDescent="0.25">
      <c r="A609">
        <v>792.8809814453125</v>
      </c>
      <c r="B609">
        <v>68390</v>
      </c>
    </row>
    <row r="610" spans="1:2" x14ac:dyDescent="0.25">
      <c r="A610">
        <v>792.89300537109375</v>
      </c>
      <c r="B610">
        <v>56810</v>
      </c>
    </row>
    <row r="611" spans="1:2" x14ac:dyDescent="0.25">
      <c r="A611">
        <v>792.905029296875</v>
      </c>
      <c r="B611">
        <v>26600</v>
      </c>
    </row>
    <row r="612" spans="1:2" x14ac:dyDescent="0.25">
      <c r="A612">
        <v>792.9169921875</v>
      </c>
      <c r="B612">
        <v>7709</v>
      </c>
    </row>
    <row r="613" spans="1:2" x14ac:dyDescent="0.25">
      <c r="A613">
        <v>792.92999267578125</v>
      </c>
      <c r="B613">
        <v>1833</v>
      </c>
    </row>
    <row r="614" spans="1:2" x14ac:dyDescent="0.25">
      <c r="A614">
        <v>792.9420166015625</v>
      </c>
      <c r="B614">
        <v>633.5</v>
      </c>
    </row>
    <row r="615" spans="1:2" x14ac:dyDescent="0.25">
      <c r="A615">
        <v>792.9539794921875</v>
      </c>
      <c r="B615">
        <v>539</v>
      </c>
    </row>
    <row r="616" spans="1:2" x14ac:dyDescent="0.25">
      <c r="A616">
        <v>792.96697998046875</v>
      </c>
      <c r="B616">
        <v>485</v>
      </c>
    </row>
    <row r="617" spans="1:2" x14ac:dyDescent="0.25">
      <c r="A617">
        <v>792.97900390625</v>
      </c>
      <c r="B617">
        <v>333.5</v>
      </c>
    </row>
    <row r="618" spans="1:2" x14ac:dyDescent="0.25">
      <c r="A618">
        <v>792.99102783203125</v>
      </c>
      <c r="B618">
        <v>210</v>
      </c>
    </row>
    <row r="619" spans="1:2" x14ac:dyDescent="0.25">
      <c r="A619">
        <v>793.00299072265625</v>
      </c>
      <c r="B619">
        <v>196</v>
      </c>
    </row>
    <row r="620" spans="1:2" x14ac:dyDescent="0.25">
      <c r="A620">
        <v>793.0159912109375</v>
      </c>
      <c r="B620">
        <v>266.29998779296875</v>
      </c>
    </row>
    <row r="621" spans="1:2" x14ac:dyDescent="0.25">
      <c r="A621">
        <v>793.02801513671875</v>
      </c>
      <c r="B621">
        <v>315.79998779296875</v>
      </c>
    </row>
    <row r="622" spans="1:2" x14ac:dyDescent="0.25">
      <c r="A622">
        <v>793.03997802734375</v>
      </c>
      <c r="B622">
        <v>237</v>
      </c>
    </row>
    <row r="623" spans="1:2" x14ac:dyDescent="0.25">
      <c r="A623">
        <v>793.052978515625</v>
      </c>
      <c r="B623">
        <v>164.30000305175781</v>
      </c>
    </row>
    <row r="624" spans="1:2" x14ac:dyDescent="0.25">
      <c r="A624">
        <v>793.06500244140625</v>
      </c>
      <c r="B624">
        <v>197.80000305175781</v>
      </c>
    </row>
    <row r="625" spans="1:2" x14ac:dyDescent="0.25">
      <c r="A625">
        <v>793.0770263671875</v>
      </c>
      <c r="B625">
        <v>201.30000305175781</v>
      </c>
    </row>
    <row r="626" spans="1:2" x14ac:dyDescent="0.25">
      <c r="A626">
        <v>793.09002685546875</v>
      </c>
      <c r="B626">
        <v>116.30000305175781</v>
      </c>
    </row>
    <row r="627" spans="1:2" x14ac:dyDescent="0.25">
      <c r="A627">
        <v>793.10198974609375</v>
      </c>
      <c r="B627">
        <v>59.25</v>
      </c>
    </row>
    <row r="628" spans="1:2" x14ac:dyDescent="0.25">
      <c r="A628">
        <v>793.114013671875</v>
      </c>
      <c r="B628">
        <v>96.25</v>
      </c>
    </row>
    <row r="629" spans="1:2" x14ac:dyDescent="0.25">
      <c r="A629">
        <v>793.1259765625</v>
      </c>
      <c r="B629">
        <v>229.69999694824219</v>
      </c>
    </row>
    <row r="630" spans="1:2" x14ac:dyDescent="0.25">
      <c r="A630">
        <v>793.13897705078125</v>
      </c>
      <c r="B630">
        <v>348.5</v>
      </c>
    </row>
    <row r="631" spans="1:2" x14ac:dyDescent="0.25">
      <c r="A631">
        <v>793.1510009765625</v>
      </c>
      <c r="B631">
        <v>318.79998779296875</v>
      </c>
    </row>
    <row r="632" spans="1:2" x14ac:dyDescent="0.25">
      <c r="A632">
        <v>793.16302490234375</v>
      </c>
      <c r="B632">
        <v>234.5</v>
      </c>
    </row>
    <row r="633" spans="1:2" x14ac:dyDescent="0.25">
      <c r="A633">
        <v>793.176025390625</v>
      </c>
      <c r="B633">
        <v>170.5</v>
      </c>
    </row>
    <row r="634" spans="1:2" x14ac:dyDescent="0.25">
      <c r="A634">
        <v>793.18798828125</v>
      </c>
      <c r="B634">
        <v>167</v>
      </c>
    </row>
    <row r="635" spans="1:2" x14ac:dyDescent="0.25">
      <c r="A635">
        <v>793.20001220703125</v>
      </c>
      <c r="B635">
        <v>238.19999694824219</v>
      </c>
    </row>
    <row r="636" spans="1:2" x14ac:dyDescent="0.25">
      <c r="A636">
        <v>793.21197509765625</v>
      </c>
      <c r="B636">
        <v>248</v>
      </c>
    </row>
    <row r="637" spans="1:2" x14ac:dyDescent="0.25">
      <c r="A637">
        <v>793.2249755859375</v>
      </c>
      <c r="B637">
        <v>178</v>
      </c>
    </row>
    <row r="638" spans="1:2" x14ac:dyDescent="0.25">
      <c r="A638">
        <v>793.23699951171875</v>
      </c>
      <c r="B638">
        <v>139.30000305175781</v>
      </c>
    </row>
    <row r="639" spans="1:2" x14ac:dyDescent="0.25">
      <c r="A639">
        <v>793.2490234375</v>
      </c>
      <c r="B639">
        <v>143.5</v>
      </c>
    </row>
    <row r="640" spans="1:2" x14ac:dyDescent="0.25">
      <c r="A640">
        <v>793.26202392578125</v>
      </c>
      <c r="B640">
        <v>147.5</v>
      </c>
    </row>
    <row r="641" spans="1:2" x14ac:dyDescent="0.25">
      <c r="A641">
        <v>793.27398681640625</v>
      </c>
      <c r="B641">
        <v>184.30000305175781</v>
      </c>
    </row>
    <row r="642" spans="1:2" x14ac:dyDescent="0.25">
      <c r="A642">
        <v>793.2860107421875</v>
      </c>
      <c r="B642">
        <v>262.5</v>
      </c>
    </row>
    <row r="643" spans="1:2" x14ac:dyDescent="0.25">
      <c r="A643">
        <v>793.29901123046875</v>
      </c>
      <c r="B643">
        <v>374</v>
      </c>
    </row>
    <row r="644" spans="1:2" x14ac:dyDescent="0.25">
      <c r="A644">
        <v>793.31097412109375</v>
      </c>
      <c r="B644">
        <v>509</v>
      </c>
    </row>
    <row r="645" spans="1:2" x14ac:dyDescent="0.25">
      <c r="A645">
        <v>793.322998046875</v>
      </c>
      <c r="B645">
        <v>687.20001220703125</v>
      </c>
    </row>
    <row r="646" spans="1:2" x14ac:dyDescent="0.25">
      <c r="A646">
        <v>793.33502197265625</v>
      </c>
      <c r="B646">
        <v>1418</v>
      </c>
    </row>
    <row r="647" spans="1:2" x14ac:dyDescent="0.25">
      <c r="A647">
        <v>793.3480224609375</v>
      </c>
      <c r="B647">
        <v>4175</v>
      </c>
    </row>
    <row r="648" spans="1:2" x14ac:dyDescent="0.25">
      <c r="A648">
        <v>793.3599853515625</v>
      </c>
      <c r="B648">
        <v>12100</v>
      </c>
    </row>
    <row r="649" spans="1:2" x14ac:dyDescent="0.25">
      <c r="A649">
        <v>793.37200927734375</v>
      </c>
      <c r="B649">
        <v>25040</v>
      </c>
    </row>
    <row r="650" spans="1:2" x14ac:dyDescent="0.25">
      <c r="A650">
        <v>793.385009765625</v>
      </c>
      <c r="B650">
        <v>31890</v>
      </c>
    </row>
    <row r="651" spans="1:2" x14ac:dyDescent="0.25">
      <c r="A651">
        <v>793.39697265625</v>
      </c>
      <c r="B651">
        <v>24200</v>
      </c>
    </row>
    <row r="652" spans="1:2" x14ac:dyDescent="0.25">
      <c r="A652">
        <v>793.40899658203125</v>
      </c>
      <c r="B652">
        <v>11200</v>
      </c>
    </row>
    <row r="653" spans="1:2" x14ac:dyDescent="0.25">
      <c r="A653">
        <v>793.4219970703125</v>
      </c>
      <c r="B653">
        <v>3673</v>
      </c>
    </row>
    <row r="654" spans="1:2" x14ac:dyDescent="0.25">
      <c r="A654">
        <v>793.43402099609375</v>
      </c>
      <c r="B654">
        <v>1226</v>
      </c>
    </row>
    <row r="655" spans="1:2" x14ac:dyDescent="0.25">
      <c r="A655">
        <v>793.44598388671875</v>
      </c>
      <c r="B655">
        <v>489.29998779296875</v>
      </c>
    </row>
    <row r="656" spans="1:2" x14ac:dyDescent="0.25">
      <c r="A656">
        <v>793.4580078125</v>
      </c>
      <c r="B656">
        <v>241.80000305175781</v>
      </c>
    </row>
    <row r="657" spans="1:2" x14ac:dyDescent="0.25">
      <c r="A657">
        <v>793.47100830078125</v>
      </c>
      <c r="B657">
        <v>188.5</v>
      </c>
    </row>
    <row r="658" spans="1:2" x14ac:dyDescent="0.25">
      <c r="A658">
        <v>793.48297119140625</v>
      </c>
      <c r="B658">
        <v>207.19999694824219</v>
      </c>
    </row>
    <row r="659" spans="1:2" x14ac:dyDescent="0.25">
      <c r="A659">
        <v>793.4949951171875</v>
      </c>
      <c r="B659">
        <v>210.30000305175781</v>
      </c>
    </row>
    <row r="660" spans="1:2" x14ac:dyDescent="0.25">
      <c r="A660">
        <v>793.50799560546875</v>
      </c>
      <c r="B660">
        <v>140</v>
      </c>
    </row>
    <row r="661" spans="1:2" x14ac:dyDescent="0.25">
      <c r="A661">
        <v>793.52001953125</v>
      </c>
      <c r="B661">
        <v>111</v>
      </c>
    </row>
    <row r="662" spans="1:2" x14ac:dyDescent="0.25">
      <c r="A662">
        <v>793.531982421875</v>
      </c>
      <c r="B662">
        <v>154.80000305175781</v>
      </c>
    </row>
    <row r="663" spans="1:2" x14ac:dyDescent="0.25">
      <c r="A663">
        <v>793.54400634765625</v>
      </c>
      <c r="B663">
        <v>185.5</v>
      </c>
    </row>
    <row r="664" spans="1:2" x14ac:dyDescent="0.25">
      <c r="A664">
        <v>793.5570068359375</v>
      </c>
      <c r="B664">
        <v>168.80000305175781</v>
      </c>
    </row>
    <row r="665" spans="1:2" x14ac:dyDescent="0.25">
      <c r="A665">
        <v>793.5689697265625</v>
      </c>
      <c r="B665">
        <v>127.5</v>
      </c>
    </row>
    <row r="666" spans="1:2" x14ac:dyDescent="0.25">
      <c r="A666">
        <v>793.58099365234375</v>
      </c>
      <c r="B666">
        <v>119</v>
      </c>
    </row>
    <row r="667" spans="1:2" x14ac:dyDescent="0.25">
      <c r="A667">
        <v>793.593994140625</v>
      </c>
      <c r="B667">
        <v>138</v>
      </c>
    </row>
    <row r="668" spans="1:2" x14ac:dyDescent="0.25">
      <c r="A668">
        <v>793.60601806640625</v>
      </c>
      <c r="B668">
        <v>118.30000305175781</v>
      </c>
    </row>
    <row r="669" spans="1:2" x14ac:dyDescent="0.25">
      <c r="A669">
        <v>793.61798095703125</v>
      </c>
      <c r="B669">
        <v>99.5</v>
      </c>
    </row>
    <row r="670" spans="1:2" x14ac:dyDescent="0.25">
      <c r="A670">
        <v>793.6309814453125</v>
      </c>
      <c r="B670">
        <v>119.19999694824219</v>
      </c>
    </row>
    <row r="671" spans="1:2" x14ac:dyDescent="0.25">
      <c r="A671">
        <v>793.64300537109375</v>
      </c>
      <c r="B671">
        <v>155.30000305175781</v>
      </c>
    </row>
    <row r="672" spans="1:2" x14ac:dyDescent="0.25">
      <c r="A672">
        <v>793.655029296875</v>
      </c>
      <c r="B672">
        <v>231.30000305175781</v>
      </c>
    </row>
    <row r="673" spans="1:2" x14ac:dyDescent="0.25">
      <c r="A673">
        <v>793.6669921875</v>
      </c>
      <c r="B673">
        <v>260.29998779296875</v>
      </c>
    </row>
    <row r="674" spans="1:2" x14ac:dyDescent="0.25">
      <c r="A674">
        <v>793.67999267578125</v>
      </c>
      <c r="B674">
        <v>187</v>
      </c>
    </row>
    <row r="675" spans="1:2" x14ac:dyDescent="0.25">
      <c r="A675">
        <v>793.6920166015625</v>
      </c>
      <c r="B675">
        <v>139.80000305175781</v>
      </c>
    </row>
    <row r="676" spans="1:2" x14ac:dyDescent="0.25">
      <c r="A676">
        <v>793.7039794921875</v>
      </c>
      <c r="B676">
        <v>175.19999694824219</v>
      </c>
    </row>
    <row r="677" spans="1:2" x14ac:dyDescent="0.25">
      <c r="A677">
        <v>793.71697998046875</v>
      </c>
      <c r="B677">
        <v>237.30000305175781</v>
      </c>
    </row>
    <row r="678" spans="1:2" x14ac:dyDescent="0.25">
      <c r="A678">
        <v>793.72900390625</v>
      </c>
      <c r="B678">
        <v>255.30000305175781</v>
      </c>
    </row>
    <row r="679" spans="1:2" x14ac:dyDescent="0.25">
      <c r="A679">
        <v>793.74102783203125</v>
      </c>
      <c r="B679">
        <v>208</v>
      </c>
    </row>
    <row r="680" spans="1:2" x14ac:dyDescent="0.25">
      <c r="A680">
        <v>793.7540283203125</v>
      </c>
      <c r="B680">
        <v>169.5</v>
      </c>
    </row>
    <row r="681" spans="1:2" x14ac:dyDescent="0.25">
      <c r="A681">
        <v>793.7659912109375</v>
      </c>
      <c r="B681">
        <v>221.5</v>
      </c>
    </row>
    <row r="682" spans="1:2" x14ac:dyDescent="0.25">
      <c r="A682">
        <v>793.77801513671875</v>
      </c>
      <c r="B682">
        <v>316</v>
      </c>
    </row>
    <row r="683" spans="1:2" x14ac:dyDescent="0.25">
      <c r="A683">
        <v>793.78997802734375</v>
      </c>
      <c r="B683">
        <v>333.29998779296875</v>
      </c>
    </row>
    <row r="684" spans="1:2" x14ac:dyDescent="0.25">
      <c r="A684">
        <v>793.802978515625</v>
      </c>
      <c r="B684">
        <v>259</v>
      </c>
    </row>
    <row r="685" spans="1:2" x14ac:dyDescent="0.25">
      <c r="A685">
        <v>793.81500244140625</v>
      </c>
      <c r="B685">
        <v>220.30000305175781</v>
      </c>
    </row>
    <row r="686" spans="1:2" x14ac:dyDescent="0.25">
      <c r="A686">
        <v>793.8270263671875</v>
      </c>
      <c r="B686">
        <v>353</v>
      </c>
    </row>
    <row r="687" spans="1:2" x14ac:dyDescent="0.25">
      <c r="A687">
        <v>793.84002685546875</v>
      </c>
      <c r="B687">
        <v>983</v>
      </c>
    </row>
    <row r="688" spans="1:2" x14ac:dyDescent="0.25">
      <c r="A688">
        <v>793.85198974609375</v>
      </c>
      <c r="B688">
        <v>2786</v>
      </c>
    </row>
    <row r="689" spans="1:2" x14ac:dyDescent="0.25">
      <c r="A689">
        <v>793.864013671875</v>
      </c>
      <c r="B689">
        <v>6240</v>
      </c>
    </row>
    <row r="690" spans="1:2" x14ac:dyDescent="0.25">
      <c r="A690">
        <v>793.87701416015625</v>
      </c>
      <c r="B690">
        <v>10080</v>
      </c>
    </row>
    <row r="691" spans="1:2" x14ac:dyDescent="0.25">
      <c r="A691">
        <v>793.88897705078125</v>
      </c>
      <c r="B691">
        <v>11210</v>
      </c>
    </row>
    <row r="692" spans="1:2" x14ac:dyDescent="0.25">
      <c r="A692">
        <v>793.9010009765625</v>
      </c>
      <c r="B692">
        <v>8450</v>
      </c>
    </row>
    <row r="693" spans="1:2" x14ac:dyDescent="0.25">
      <c r="A693">
        <v>793.91302490234375</v>
      </c>
      <c r="B693">
        <v>4281</v>
      </c>
    </row>
    <row r="694" spans="1:2" x14ac:dyDescent="0.25">
      <c r="A694">
        <v>793.926025390625</v>
      </c>
      <c r="B694">
        <v>1470</v>
      </c>
    </row>
    <row r="695" spans="1:2" x14ac:dyDescent="0.25">
      <c r="A695">
        <v>793.93798828125</v>
      </c>
      <c r="B695">
        <v>451</v>
      </c>
    </row>
    <row r="696" spans="1:2" x14ac:dyDescent="0.25">
      <c r="A696">
        <v>793.95001220703125</v>
      </c>
      <c r="B696">
        <v>296.20001220703125</v>
      </c>
    </row>
    <row r="697" spans="1:2" x14ac:dyDescent="0.25">
      <c r="A697">
        <v>793.9630126953125</v>
      </c>
      <c r="B697">
        <v>259.5</v>
      </c>
    </row>
    <row r="698" spans="1:2" x14ac:dyDescent="0.25">
      <c r="A698">
        <v>793.9749755859375</v>
      </c>
      <c r="B698">
        <v>181</v>
      </c>
    </row>
    <row r="699" spans="1:2" x14ac:dyDescent="0.25">
      <c r="A699">
        <v>793.98699951171875</v>
      </c>
      <c r="B699">
        <v>157.5</v>
      </c>
    </row>
    <row r="700" spans="1:2" x14ac:dyDescent="0.25">
      <c r="A700">
        <v>794</v>
      </c>
      <c r="B700">
        <v>144.19999694824219</v>
      </c>
    </row>
    <row r="701" spans="1:2" x14ac:dyDescent="0.25">
      <c r="A701">
        <v>794.01202392578125</v>
      </c>
      <c r="B701">
        <v>105.5</v>
      </c>
    </row>
    <row r="702" spans="1:2" x14ac:dyDescent="0.25">
      <c r="A702">
        <v>794.02398681640625</v>
      </c>
      <c r="B702">
        <v>92</v>
      </c>
    </row>
    <row r="703" spans="1:2" x14ac:dyDescent="0.25">
      <c r="A703">
        <v>794.0360107421875</v>
      </c>
      <c r="B703">
        <v>90.5</v>
      </c>
    </row>
    <row r="704" spans="1:2" x14ac:dyDescent="0.25">
      <c r="A704">
        <v>794.04901123046875</v>
      </c>
      <c r="B704">
        <v>80</v>
      </c>
    </row>
    <row r="705" spans="1:2" x14ac:dyDescent="0.25">
      <c r="A705">
        <v>794.06097412109375</v>
      </c>
      <c r="B705">
        <v>77.25</v>
      </c>
    </row>
    <row r="706" spans="1:2" x14ac:dyDescent="0.25">
      <c r="A706">
        <v>794.072998046875</v>
      </c>
      <c r="B706">
        <v>80.75</v>
      </c>
    </row>
    <row r="707" spans="1:2" x14ac:dyDescent="0.25">
      <c r="A707">
        <v>794.08599853515625</v>
      </c>
      <c r="B707">
        <v>86.5</v>
      </c>
    </row>
    <row r="708" spans="1:2" x14ac:dyDescent="0.25">
      <c r="A708">
        <v>794.0980224609375</v>
      </c>
      <c r="B708">
        <v>89</v>
      </c>
    </row>
    <row r="709" spans="1:2" x14ac:dyDescent="0.25">
      <c r="A709">
        <v>794.1099853515625</v>
      </c>
      <c r="B709">
        <v>88.25</v>
      </c>
    </row>
    <row r="710" spans="1:2" x14ac:dyDescent="0.25">
      <c r="A710">
        <v>794.12298583984375</v>
      </c>
      <c r="B710">
        <v>88</v>
      </c>
    </row>
    <row r="711" spans="1:2" x14ac:dyDescent="0.25">
      <c r="A711">
        <v>794.135009765625</v>
      </c>
      <c r="B711">
        <v>92</v>
      </c>
    </row>
    <row r="712" spans="1:2" x14ac:dyDescent="0.25">
      <c r="A712">
        <v>794.14697265625</v>
      </c>
      <c r="B712">
        <v>113.5</v>
      </c>
    </row>
    <row r="713" spans="1:2" x14ac:dyDescent="0.25">
      <c r="A713">
        <v>794.15899658203125</v>
      </c>
      <c r="B713">
        <v>136</v>
      </c>
    </row>
    <row r="714" spans="1:2" x14ac:dyDescent="0.25">
      <c r="A714">
        <v>794.1719970703125</v>
      </c>
      <c r="B714">
        <v>121</v>
      </c>
    </row>
    <row r="715" spans="1:2" x14ac:dyDescent="0.25">
      <c r="A715">
        <v>794.18402099609375</v>
      </c>
      <c r="B715">
        <v>124.80000305175781</v>
      </c>
    </row>
    <row r="716" spans="1:2" x14ac:dyDescent="0.25">
      <c r="A716">
        <v>794.19598388671875</v>
      </c>
      <c r="B716">
        <v>149.19999694824219</v>
      </c>
    </row>
    <row r="717" spans="1:2" x14ac:dyDescent="0.25">
      <c r="A717">
        <v>794.208984375</v>
      </c>
      <c r="B717">
        <v>126</v>
      </c>
    </row>
    <row r="718" spans="1:2" x14ac:dyDescent="0.25">
      <c r="A718">
        <v>794.22100830078125</v>
      </c>
      <c r="B718">
        <v>112</v>
      </c>
    </row>
    <row r="719" spans="1:2" x14ac:dyDescent="0.25">
      <c r="A719">
        <v>794.23297119140625</v>
      </c>
      <c r="B719">
        <v>106.69999694824219</v>
      </c>
    </row>
    <row r="720" spans="1:2" x14ac:dyDescent="0.25">
      <c r="A720">
        <v>794.2459716796875</v>
      </c>
      <c r="B720">
        <v>87.5</v>
      </c>
    </row>
    <row r="721" spans="1:2" x14ac:dyDescent="0.25">
      <c r="A721">
        <v>794.25799560546875</v>
      </c>
      <c r="B721">
        <v>109.30000305175781</v>
      </c>
    </row>
    <row r="722" spans="1:2" x14ac:dyDescent="0.25">
      <c r="A722">
        <v>794.27001953125</v>
      </c>
      <c r="B722">
        <v>144.80000305175781</v>
      </c>
    </row>
    <row r="723" spans="1:2" x14ac:dyDescent="0.25">
      <c r="A723">
        <v>794.28302001953125</v>
      </c>
      <c r="B723">
        <v>158.30000305175781</v>
      </c>
    </row>
    <row r="724" spans="1:2" x14ac:dyDescent="0.25">
      <c r="A724">
        <v>794.29498291015625</v>
      </c>
      <c r="B724">
        <v>157.30000305175781</v>
      </c>
    </row>
    <row r="725" spans="1:2" x14ac:dyDescent="0.25">
      <c r="A725">
        <v>794.3070068359375</v>
      </c>
      <c r="B725">
        <v>159.69999694824219</v>
      </c>
    </row>
    <row r="726" spans="1:2" x14ac:dyDescent="0.25">
      <c r="A726">
        <v>794.3189697265625</v>
      </c>
      <c r="B726">
        <v>221.19999694824219</v>
      </c>
    </row>
    <row r="727" spans="1:2" x14ac:dyDescent="0.25">
      <c r="A727">
        <v>794.33197021484375</v>
      </c>
      <c r="B727">
        <v>418.29998779296875</v>
      </c>
    </row>
    <row r="728" spans="1:2" x14ac:dyDescent="0.25">
      <c r="A728">
        <v>794.343994140625</v>
      </c>
      <c r="B728">
        <v>787</v>
      </c>
    </row>
    <row r="729" spans="1:2" x14ac:dyDescent="0.25">
      <c r="A729">
        <v>794.35601806640625</v>
      </c>
      <c r="B729">
        <v>1476</v>
      </c>
    </row>
    <row r="730" spans="1:2" x14ac:dyDescent="0.25">
      <c r="A730">
        <v>794.3690185546875</v>
      </c>
      <c r="B730">
        <v>2672</v>
      </c>
    </row>
    <row r="731" spans="1:2" x14ac:dyDescent="0.25">
      <c r="A731">
        <v>794.3809814453125</v>
      </c>
      <c r="B731">
        <v>3765</v>
      </c>
    </row>
    <row r="732" spans="1:2" x14ac:dyDescent="0.25">
      <c r="A732">
        <v>794.39300537109375</v>
      </c>
      <c r="B732">
        <v>3680</v>
      </c>
    </row>
    <row r="733" spans="1:2" x14ac:dyDescent="0.25">
      <c r="A733">
        <v>794.406005859375</v>
      </c>
      <c r="B733">
        <v>2495</v>
      </c>
    </row>
    <row r="734" spans="1:2" x14ac:dyDescent="0.25">
      <c r="A734">
        <v>794.41802978515625</v>
      </c>
      <c r="B734">
        <v>1271</v>
      </c>
    </row>
    <row r="735" spans="1:2" x14ac:dyDescent="0.25">
      <c r="A735">
        <v>794.42999267578125</v>
      </c>
      <c r="B735">
        <v>559.29998779296875</v>
      </c>
    </row>
    <row r="736" spans="1:2" x14ac:dyDescent="0.25">
      <c r="A736">
        <v>794.4429931640625</v>
      </c>
      <c r="B736">
        <v>266.5</v>
      </c>
    </row>
    <row r="737" spans="1:2" x14ac:dyDescent="0.25">
      <c r="A737">
        <v>794.45501708984375</v>
      </c>
      <c r="B737">
        <v>172.5</v>
      </c>
    </row>
    <row r="738" spans="1:2" x14ac:dyDescent="0.25">
      <c r="A738">
        <v>794.46697998046875</v>
      </c>
      <c r="B738">
        <v>120.80000305175781</v>
      </c>
    </row>
    <row r="739" spans="1:2" x14ac:dyDescent="0.25">
      <c r="A739">
        <v>794.47900390625</v>
      </c>
      <c r="B739">
        <v>73.5</v>
      </c>
    </row>
    <row r="740" spans="1:2" x14ac:dyDescent="0.25">
      <c r="A740">
        <v>794.49200439453125</v>
      </c>
      <c r="B740">
        <v>48.5</v>
      </c>
    </row>
    <row r="741" spans="1:2" x14ac:dyDescent="0.25">
      <c r="A741">
        <v>794.5040283203125</v>
      </c>
      <c r="B741">
        <v>56</v>
      </c>
    </row>
    <row r="742" spans="1:2" x14ac:dyDescent="0.25">
      <c r="A742">
        <v>794.5159912109375</v>
      </c>
      <c r="B742">
        <v>58</v>
      </c>
    </row>
    <row r="743" spans="1:2" x14ac:dyDescent="0.25">
      <c r="A743">
        <v>794.52899169921875</v>
      </c>
      <c r="B743">
        <v>50</v>
      </c>
    </row>
    <row r="744" spans="1:2" x14ac:dyDescent="0.25">
      <c r="A744">
        <v>794.541015625</v>
      </c>
      <c r="B744">
        <v>45.75</v>
      </c>
    </row>
    <row r="745" spans="1:2" x14ac:dyDescent="0.25">
      <c r="A745">
        <v>794.552978515625</v>
      </c>
      <c r="B745">
        <v>33</v>
      </c>
    </row>
    <row r="746" spans="1:2" x14ac:dyDescent="0.25">
      <c r="A746">
        <v>794.56597900390625</v>
      </c>
      <c r="B746">
        <v>20</v>
      </c>
    </row>
    <row r="747" spans="1:2" x14ac:dyDescent="0.25">
      <c r="A747">
        <v>794.5780029296875</v>
      </c>
      <c r="B747">
        <v>33.5</v>
      </c>
    </row>
    <row r="748" spans="1:2" x14ac:dyDescent="0.25">
      <c r="A748">
        <v>794.59002685546875</v>
      </c>
      <c r="B748">
        <v>69.25</v>
      </c>
    </row>
    <row r="749" spans="1:2" x14ac:dyDescent="0.25">
      <c r="A749">
        <v>794.60198974609375</v>
      </c>
      <c r="B749">
        <v>80</v>
      </c>
    </row>
    <row r="750" spans="1:2" x14ac:dyDescent="0.25">
      <c r="A750">
        <v>794.614990234375</v>
      </c>
      <c r="B750">
        <v>72</v>
      </c>
    </row>
    <row r="751" spans="1:2" x14ac:dyDescent="0.25">
      <c r="A751">
        <v>794.62701416015625</v>
      </c>
      <c r="B751">
        <v>95.5</v>
      </c>
    </row>
    <row r="752" spans="1:2" x14ac:dyDescent="0.25">
      <c r="A752">
        <v>794.63897705078125</v>
      </c>
      <c r="B752">
        <v>109</v>
      </c>
    </row>
    <row r="753" spans="1:2" x14ac:dyDescent="0.25">
      <c r="A753">
        <v>794.6519775390625</v>
      </c>
      <c r="B753">
        <v>102</v>
      </c>
    </row>
    <row r="754" spans="1:2" x14ac:dyDescent="0.25">
      <c r="A754">
        <v>794.66400146484375</v>
      </c>
      <c r="B754">
        <v>100.19999694824219</v>
      </c>
    </row>
    <row r="755" spans="1:2" x14ac:dyDescent="0.25">
      <c r="A755">
        <v>794.676025390625</v>
      </c>
      <c r="B755">
        <v>87.25</v>
      </c>
    </row>
    <row r="756" spans="1:2" x14ac:dyDescent="0.25">
      <c r="A756">
        <v>794.68902587890625</v>
      </c>
      <c r="B756">
        <v>77.25</v>
      </c>
    </row>
    <row r="757" spans="1:2" x14ac:dyDescent="0.25">
      <c r="A757">
        <v>794.70098876953125</v>
      </c>
      <c r="B757">
        <v>98.25</v>
      </c>
    </row>
    <row r="758" spans="1:2" x14ac:dyDescent="0.25">
      <c r="A758">
        <v>794.7130126953125</v>
      </c>
      <c r="B758">
        <v>119.5</v>
      </c>
    </row>
    <row r="759" spans="1:2" x14ac:dyDescent="0.25">
      <c r="A759">
        <v>794.72601318359375</v>
      </c>
      <c r="B759">
        <v>98</v>
      </c>
    </row>
    <row r="760" spans="1:2" x14ac:dyDescent="0.25">
      <c r="A760">
        <v>794.73797607421875</v>
      </c>
      <c r="B760">
        <v>76.75</v>
      </c>
    </row>
    <row r="761" spans="1:2" x14ac:dyDescent="0.25">
      <c r="A761">
        <v>794.75</v>
      </c>
      <c r="B761">
        <v>70.5</v>
      </c>
    </row>
    <row r="762" spans="1:2" x14ac:dyDescent="0.25">
      <c r="A762">
        <v>794.76202392578125</v>
      </c>
      <c r="B762">
        <v>82.75</v>
      </c>
    </row>
    <row r="763" spans="1:2" x14ac:dyDescent="0.25">
      <c r="A763">
        <v>794.7750244140625</v>
      </c>
      <c r="B763">
        <v>124.19999694824219</v>
      </c>
    </row>
    <row r="764" spans="1:2" x14ac:dyDescent="0.25">
      <c r="A764">
        <v>794.7869873046875</v>
      </c>
      <c r="B764">
        <v>140.30000305175781</v>
      </c>
    </row>
    <row r="765" spans="1:2" x14ac:dyDescent="0.25">
      <c r="A765">
        <v>794.79901123046875</v>
      </c>
      <c r="B765">
        <v>135</v>
      </c>
    </row>
    <row r="766" spans="1:2" x14ac:dyDescent="0.25">
      <c r="A766">
        <v>794.81201171875</v>
      </c>
      <c r="B766">
        <v>184.30000305175781</v>
      </c>
    </row>
    <row r="767" spans="1:2" x14ac:dyDescent="0.25">
      <c r="A767">
        <v>794.823974609375</v>
      </c>
      <c r="B767">
        <v>308.5</v>
      </c>
    </row>
    <row r="768" spans="1:2" x14ac:dyDescent="0.25">
      <c r="A768">
        <v>794.83599853515625</v>
      </c>
      <c r="B768">
        <v>434</v>
      </c>
    </row>
    <row r="769" spans="1:2" x14ac:dyDescent="0.25">
      <c r="A769">
        <v>794.8489990234375</v>
      </c>
      <c r="B769">
        <v>580</v>
      </c>
    </row>
    <row r="770" spans="1:2" x14ac:dyDescent="0.25">
      <c r="A770">
        <v>794.86102294921875</v>
      </c>
      <c r="B770">
        <v>942</v>
      </c>
    </row>
    <row r="771" spans="1:2" x14ac:dyDescent="0.25">
      <c r="A771">
        <v>794.87298583984375</v>
      </c>
      <c r="B771">
        <v>1367</v>
      </c>
    </row>
    <row r="772" spans="1:2" x14ac:dyDescent="0.25">
      <c r="A772">
        <v>794.885986328125</v>
      </c>
      <c r="B772">
        <v>1515</v>
      </c>
    </row>
    <row r="773" spans="1:2" x14ac:dyDescent="0.25">
      <c r="A773">
        <v>794.89801025390625</v>
      </c>
      <c r="B773">
        <v>1350</v>
      </c>
    </row>
    <row r="774" spans="1:2" x14ac:dyDescent="0.25">
      <c r="A774">
        <v>794.90997314453125</v>
      </c>
      <c r="B774">
        <v>962</v>
      </c>
    </row>
    <row r="775" spans="1:2" x14ac:dyDescent="0.25">
      <c r="A775">
        <v>794.9219970703125</v>
      </c>
      <c r="B775">
        <v>527</v>
      </c>
    </row>
    <row r="776" spans="1:2" x14ac:dyDescent="0.25">
      <c r="A776">
        <v>794.93499755859375</v>
      </c>
      <c r="B776">
        <v>205.30000305175781</v>
      </c>
    </row>
    <row r="777" spans="1:2" x14ac:dyDescent="0.25">
      <c r="A777">
        <v>794.947021484375</v>
      </c>
      <c r="B777">
        <v>62.25</v>
      </c>
    </row>
    <row r="778" spans="1:2" x14ac:dyDescent="0.25">
      <c r="A778">
        <v>794.958984375</v>
      </c>
      <c r="B778">
        <v>60.5</v>
      </c>
    </row>
    <row r="779" spans="1:2" x14ac:dyDescent="0.25">
      <c r="A779">
        <v>794.97198486328125</v>
      </c>
      <c r="B779">
        <v>78.5</v>
      </c>
    </row>
    <row r="780" spans="1:2" x14ac:dyDescent="0.25">
      <c r="A780">
        <v>794.9840087890625</v>
      </c>
      <c r="B780">
        <v>60</v>
      </c>
    </row>
    <row r="781" spans="1:2" x14ac:dyDescent="0.25">
      <c r="A781">
        <v>794.9959716796875</v>
      </c>
      <c r="B781">
        <v>31.75</v>
      </c>
    </row>
    <row r="782" spans="1:2" x14ac:dyDescent="0.25">
      <c r="A782">
        <v>795.00897216796875</v>
      </c>
      <c r="B782">
        <v>21.5</v>
      </c>
    </row>
    <row r="783" spans="1:2" x14ac:dyDescent="0.25">
      <c r="A783">
        <v>795.02099609375</v>
      </c>
      <c r="B783">
        <v>28.5</v>
      </c>
    </row>
    <row r="784" spans="1:2" x14ac:dyDescent="0.25">
      <c r="A784">
        <v>795.03302001953125</v>
      </c>
      <c r="B784">
        <v>45</v>
      </c>
    </row>
    <row r="785" spans="1:2" x14ac:dyDescent="0.25">
      <c r="A785">
        <v>795.0460205078125</v>
      </c>
      <c r="B785">
        <v>56</v>
      </c>
    </row>
    <row r="786" spans="1:2" x14ac:dyDescent="0.25">
      <c r="A786">
        <v>795.0579833984375</v>
      </c>
      <c r="B786">
        <v>60.25</v>
      </c>
    </row>
    <row r="787" spans="1:2" x14ac:dyDescent="0.25">
      <c r="A787">
        <v>795.07000732421875</v>
      </c>
      <c r="B787">
        <v>59</v>
      </c>
    </row>
    <row r="788" spans="1:2" x14ac:dyDescent="0.25">
      <c r="A788">
        <v>795.08197021484375</v>
      </c>
      <c r="B788">
        <v>67.5</v>
      </c>
    </row>
    <row r="789" spans="1:2" x14ac:dyDescent="0.25">
      <c r="A789">
        <v>795.094970703125</v>
      </c>
      <c r="B789">
        <v>76.25</v>
      </c>
    </row>
    <row r="790" spans="1:2" x14ac:dyDescent="0.25">
      <c r="A790">
        <v>795.10699462890625</v>
      </c>
      <c r="B790">
        <v>58.25</v>
      </c>
    </row>
    <row r="791" spans="1:2" x14ac:dyDescent="0.25">
      <c r="A791">
        <v>795.1190185546875</v>
      </c>
      <c r="B791">
        <v>62.5</v>
      </c>
    </row>
    <row r="792" spans="1:2" x14ac:dyDescent="0.25">
      <c r="A792">
        <v>795.13201904296875</v>
      </c>
      <c r="B792">
        <v>103.30000305175781</v>
      </c>
    </row>
    <row r="793" spans="1:2" x14ac:dyDescent="0.25">
      <c r="A793">
        <v>795.14398193359375</v>
      </c>
      <c r="B793">
        <v>125.19999694824219</v>
      </c>
    </row>
    <row r="794" spans="1:2" x14ac:dyDescent="0.25">
      <c r="A794">
        <v>795.156005859375</v>
      </c>
      <c r="B794">
        <v>124</v>
      </c>
    </row>
    <row r="795" spans="1:2" x14ac:dyDescent="0.25">
      <c r="A795">
        <v>795.16900634765625</v>
      </c>
      <c r="B795">
        <v>119</v>
      </c>
    </row>
    <row r="796" spans="1:2" x14ac:dyDescent="0.25">
      <c r="A796">
        <v>795.1810302734375</v>
      </c>
      <c r="B796">
        <v>113.30000305175781</v>
      </c>
    </row>
    <row r="797" spans="1:2" x14ac:dyDescent="0.25">
      <c r="A797">
        <v>795.1929931640625</v>
      </c>
      <c r="B797">
        <v>93.5</v>
      </c>
    </row>
    <row r="798" spans="1:2" x14ac:dyDescent="0.25">
      <c r="A798">
        <v>795.20599365234375</v>
      </c>
      <c r="B798">
        <v>78.5</v>
      </c>
    </row>
    <row r="799" spans="1:2" x14ac:dyDescent="0.25">
      <c r="A799">
        <v>795.218017578125</v>
      </c>
      <c r="B799">
        <v>95.25</v>
      </c>
    </row>
    <row r="800" spans="1:2" x14ac:dyDescent="0.25">
      <c r="A800">
        <v>795.22998046875</v>
      </c>
      <c r="B800">
        <v>108.30000305175781</v>
      </c>
    </row>
    <row r="801" spans="1:2" x14ac:dyDescent="0.25">
      <c r="A801">
        <v>795.24298095703125</v>
      </c>
      <c r="B801">
        <v>86.75</v>
      </c>
    </row>
    <row r="802" spans="1:2" x14ac:dyDescent="0.25">
      <c r="A802">
        <v>795.2550048828125</v>
      </c>
      <c r="B802">
        <v>62.75</v>
      </c>
    </row>
    <row r="803" spans="1:2" x14ac:dyDescent="0.25">
      <c r="A803">
        <v>795.26702880859375</v>
      </c>
      <c r="B803">
        <v>68</v>
      </c>
    </row>
    <row r="804" spans="1:2" x14ac:dyDescent="0.25">
      <c r="A804">
        <v>795.27899169921875</v>
      </c>
      <c r="B804">
        <v>80.25</v>
      </c>
    </row>
  </sheetData>
  <sheetProtection sheet="1" objects="1" scenarios="1" formatCells="0"/>
  <sortState ref="A1:B804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Summary</vt:lpstr>
      <vt:lpstr>Sheet1 {undeut}</vt:lpstr>
      <vt:lpstr>Sheet1 {TD}</vt:lpstr>
      <vt:lpstr>Sheet1 {1 min}</vt:lpstr>
      <vt:lpstr>Sheet1 {2 min}</vt:lpstr>
      <vt:lpstr>Sheet1 {3 min}</vt:lpstr>
      <vt:lpstr>Sheet1 {4 min}</vt:lpstr>
      <vt:lpstr>Sheet1 {5 min}</vt:lpstr>
      <vt:lpstr>Sheet1 {6 min}</vt:lpstr>
      <vt:lpstr>Sheet1 {7 min}</vt:lpstr>
      <vt:lpstr>Sheet1 {8 min}</vt:lpstr>
      <vt:lpstr>Sheet1 {9 min}</vt:lpstr>
      <vt:lpstr>Sheet1 {10 min}</vt:lpstr>
      <vt:lpstr>Sheet1 {11 min}</vt:lpstr>
      <vt:lpstr>Sheet1 {12 min}</vt:lpstr>
      <vt:lpstr>Sheet1 {13 min}</vt:lpstr>
      <vt:lpstr>Sheet1 {14 min}</vt:lpstr>
      <vt:lpstr>Sheet1 {15 min}</vt:lpstr>
      <vt:lpstr>Sheet1 {16 min}</vt:lpstr>
      <vt:lpstr>Sheet1 {17 min}</vt:lpstr>
      <vt:lpstr>Sheet1 {18 min}</vt:lpstr>
      <vt:lpstr>Sheet1 {19 min}</vt:lpstr>
      <vt:lpstr>Sheet1 {20 min}</vt:lpstr>
      <vt:lpstr>Sheet1 {21 min}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Guttman_Office</dc:creator>
  <cp:lastModifiedBy>Guttman_Office</cp:lastModifiedBy>
  <dcterms:created xsi:type="dcterms:W3CDTF">2024-02-16T23:23:07Z</dcterms:created>
  <dcterms:modified xsi:type="dcterms:W3CDTF">2024-02-16T23:29:26Z</dcterms:modified>
</cp:coreProperties>
</file>