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yan\Dropbox\"/>
    </mc:Choice>
  </mc:AlternateContent>
  <bookViews>
    <workbookView xWindow="0" yWindow="0" windowWidth="10800" windowHeight="6900" tabRatio="797" firstSheet="380" activeTab="384"/>
  </bookViews>
  <sheets>
    <sheet name="List Name" sheetId="5" r:id="rId1"/>
    <sheet name="Anwar Amjad Ayman Halawi" sheetId="15" r:id="rId2"/>
    <sheet name="SARA ZOHAIR BOU ISMAIL" sheetId="308" r:id="rId3"/>
    <sheet name="SouheiL  SALIM Kerbaj" sheetId="6" r:id="rId4"/>
    <sheet name="Aref Salman Halawi" sheetId="7" r:id="rId5"/>
    <sheet name="Ayoub Halawi" sheetId="8" r:id="rId6"/>
    <sheet name="Areej Mahmoud " sheetId="9" r:id="rId7"/>
    <sheet name="AHMAD MA3 RAYDAN" sheetId="10" r:id="rId8"/>
    <sheet name="AKRAM HALAWI(SHEIKH)" sheetId="11" r:id="rId9"/>
    <sheet name="AMAR SOURE MA3 MALEK" sheetId="12" r:id="rId10"/>
    <sheet name="ALAA GHOUTANE" sheetId="13" r:id="rId11"/>
    <sheet name="AREF OMAR KERBEJ" sheetId="17" r:id="rId12"/>
    <sheet name="BASHAR BOUWADI" sheetId="18" r:id="rId13"/>
    <sheet name="ABO HASAN 5AYO LA RA2OUF" sheetId="20" r:id="rId14"/>
    <sheet name="BAHAA BOUKHZAM" sheetId="21" r:id="rId15"/>
    <sheet name="BILAL GHANEM" sheetId="22" r:id="rId16"/>
    <sheet name="SHADI ASSAF(CHEIKH)" sheetId="23" r:id="rId17"/>
    <sheet name="MAZEN AMATOURY(CHEIKH)" sheetId="24" r:id="rId18"/>
    <sheet name="RABIH MAAROUF HALAWI" sheetId="25" r:id="rId19"/>
    <sheet name="SAMIH MAHMOUD(CHEIKH)" sheetId="28" r:id="rId20"/>
    <sheet name="DIMA KAMAL RACHID" sheetId="29" r:id="rId21"/>
    <sheet name="DIANA GHANEM(LARA)" sheetId="30" r:id="rId22"/>
    <sheet name="Sheet2" sheetId="301" r:id="rId23"/>
    <sheet name="DIAA MARWAN MAHMOUD" sheetId="31" r:id="rId24"/>
    <sheet name="DAINA BOU WADI(RAMI)" sheetId="32" r:id="rId25"/>
    <sheet name="DIANA HAIDAR" sheetId="33" r:id="rId26"/>
    <sheet name="KHOULOUD(EKHET ZAHRAN)" sheetId="34" r:id="rId27"/>
    <sheet name="FAHED AMATOURY" sheetId="35" r:id="rId28"/>
    <sheet name="FIRO YANTANE" sheetId="36" r:id="rId29"/>
    <sheet name="FADI ASSAF" sheetId="37" r:id="rId30"/>
    <sheet name="Firas bouwadi" sheetId="38" r:id="rId31"/>
    <sheet name="FIRAS AMATOURY" sheetId="39" r:id="rId32"/>
    <sheet name="FOUAD HALAWI HADAD" sheetId="40" r:id="rId33"/>
    <sheet name="FIRAS(COIFFEURE}" sheetId="41" r:id="rId34"/>
    <sheet name="GHALEB 3MAD" sheetId="42" r:id="rId35"/>
    <sheet name="GHADA HALAWI(KHALIL)" sheetId="43" r:id="rId36"/>
    <sheet name="GHASAN AMATOURY" sheetId="44" r:id="rId37"/>
    <sheet name="HILDA KAIS" sheetId="45" r:id="rId38"/>
    <sheet name="HAYTHAM VAN" sheetId="46" r:id="rId39"/>
    <sheet name="HANAA RFI2T MARAH" sheetId="47" r:id="rId40"/>
    <sheet name="HIAM GHANEM(AZIZ)" sheetId="48" r:id="rId41"/>
    <sheet name="MHAMAD MAHMOUD(HAMOUSHI)" sheetId="49" r:id="rId42"/>
    <sheet name="HADI NISRINE ASSAF" sheetId="50" r:id="rId43"/>
    <sheet name="HADI KAIS" sheetId="51" r:id="rId44"/>
    <sheet name="HADI HALAWI(DADI)" sheetId="52" r:id="rId45"/>
    <sheet name="HOUSAM HATOUM" sheetId="53" r:id="rId46"/>
    <sheet name="IHAB ZOUHEIR MAHMOUD" sheetId="54" r:id="rId47"/>
    <sheet name="IYAD HALAWI(DAROUZA)" sheetId="55" r:id="rId48"/>
    <sheet name="IHAB ALHAKIM" sheetId="56" r:id="rId49"/>
    <sheet name="IMAD GHANEM" sheetId="57" r:id="rId50"/>
    <sheet name="IMAD HASAN" sheetId="58" r:id="rId51"/>
    <sheet name="IMAN ATEF HALAWI" sheetId="59" r:id="rId52"/>
    <sheet name="ELHAM AZIZ" sheetId="60" r:id="rId53"/>
    <sheet name="JANA MOSTAFA" sheetId="61" r:id="rId54"/>
    <sheet name="JAD RAOUF HALAWI" sheetId="62" r:id="rId55"/>
    <sheet name="JAD OSMAT KERBEJ" sheetId="63" r:id="rId56"/>
    <sheet name="JANA OMAR" sheetId="64" r:id="rId57"/>
    <sheet name="JAD HAKIM" sheetId="65" r:id="rId58"/>
    <sheet name="JINAN DAW" sheetId="66" r:id="rId59"/>
    <sheet name="JAMAL HAFEZ HALAWI" sheetId="67" r:id="rId60"/>
    <sheet name="JAD HOUSAM RASHID" sheetId="68" r:id="rId61"/>
    <sheet name="KIFAH MAHMOUD(DABOUR)" sheetId="69" r:id="rId62"/>
    <sheet name="KARIM HALAWI(JARNA)" sheetId="70" r:id="rId63"/>
    <sheet name="KHALIL SID AHMED " sheetId="71" r:id="rId64"/>
    <sheet name="KIFAH AMATOURY(JEICH)" sheetId="72" r:id="rId65"/>
    <sheet name="LAYAL BOU MJAHID" sheetId="73" r:id="rId66"/>
    <sheet name="LATIFA FAISAL HALAWI" sheetId="74" r:id="rId67"/>
    <sheet name="LINA  ALZO3OR(PETRA)" sheetId="75" r:id="rId68"/>
    <sheet name="MARWAN BOUWADI" sheetId="76" r:id="rId69"/>
    <sheet name="MAZEN BOU ALI (POLICE)" sheetId="77" r:id="rId70"/>
    <sheet name="MARWAN GHANEM" sheetId="78" r:id="rId71"/>
    <sheet name="MART NASIB HASAN(CHEIKHA)" sheetId="79" r:id="rId72"/>
    <sheet name="MARWAN HALAWI(TE3MIR)" sheetId="80" r:id="rId73"/>
    <sheet name="MAKRAM HAKIM(COIF.)" sheetId="81" r:id="rId74"/>
    <sheet name="MARAH 3END TAREK" sheetId="82" r:id="rId75"/>
    <sheet name="RAWAD ABDO(MOTOR)" sheetId="83" r:id="rId76"/>
    <sheet name="MAKRAM MAHMOUD" sheetId="84" r:id="rId77"/>
    <sheet name="MOSTAFA KERBEJ" sheetId="85" r:id="rId78"/>
    <sheet name="MAHMOUD HASAN HALAWI" sheetId="86" r:id="rId79"/>
    <sheet name="MAYAR (TAREK BOUSALEH)" sheetId="87" r:id="rId80"/>
    <sheet name="MAJD MARWAN MAHMOUD" sheetId="88" r:id="rId81"/>
    <sheet name="MARWAN HALAWI(ZOUZOU)" sheetId="89" r:id="rId82"/>
    <sheet name="MIRVATE ZO3OR" sheetId="90" r:id="rId83"/>
    <sheet name="MAKRAM AMATOURY" sheetId="91" r:id="rId84"/>
    <sheet name="MIRNA NABIH BOUSALEH" sheetId="92" r:id="rId85"/>
    <sheet name="NAZHAT MANSOUR" sheetId="93" r:id="rId86"/>
    <sheet name="NIZAR BAHIJ HALAWI" sheetId="94" r:id="rId87"/>
    <sheet name="NAHIA KERBEJ" sheetId="95" r:id="rId88"/>
    <sheet name="NIZAR AMATOURY" sheetId="96" r:id="rId89"/>
    <sheet name="NI3AM HALAWI" sheetId="97" r:id="rId90"/>
    <sheet name="NIBAL BAHMAD" sheetId="98" r:id="rId91"/>
    <sheet name="NOURDINE(PHARMACY)" sheetId="99" r:id="rId92"/>
    <sheet name="NIVINE YAZBEK" sheetId="100" r:id="rId93"/>
    <sheet name="NANO HAFEZ HALAWI" sheetId="101" r:id="rId94"/>
    <sheet name="Sheet1" sheetId="275" r:id="rId95"/>
    <sheet name="NADINE BOU S3ID" sheetId="102" r:id="rId96"/>
    <sheet name="OMAR HALAWI" sheetId="103" r:id="rId97"/>
    <sheet name="OMAR AMATOURY (CAFÉ)" sheetId="104" r:id="rId98"/>
    <sheet name="OMAR ZOUHEIR AMATOURY" sheetId="105" r:id="rId99"/>
    <sheet name="OMAR HAKIM" sheetId="106" r:id="rId100"/>
    <sheet name="OUSSAMA KAIS" sheetId="107" r:id="rId101"/>
    <sheet name="PETRA SID AHMED" sheetId="108" r:id="rId102"/>
    <sheet name="RAMI GHANEM" sheetId="109" r:id="rId103"/>
    <sheet name="RAWAD NAZIH MAHMOUD" sheetId="110" r:id="rId104"/>
    <sheet name="ROLA AL ALI" sheetId="111" r:id="rId105"/>
    <sheet name="RAOUF HALAWI(COIF.)" sheetId="112" r:id="rId106"/>
    <sheet name="RABIH NASER MAHMOUD" sheetId="113" r:id="rId107"/>
    <sheet name="RABIH HALAWI(JARNA)" sheetId="114" r:id="rId108"/>
    <sheet name="ROLA KAIS" sheetId="115" r:id="rId109"/>
    <sheet name="RAMZI HALAWI(KHRAYRO)" sheetId="116" r:id="rId110"/>
    <sheet name="RABIH ASSAF" sheetId="120" r:id="rId111"/>
    <sheet name="RODY HALAWI" sheetId="121" r:id="rId112"/>
    <sheet name="ROLA HALAWI (IHAB)" sheetId="122" r:id="rId113"/>
    <sheet name="RABIH MAHMOUD(KHATAR)" sheetId="123" r:id="rId114"/>
    <sheet name="RASHAD FARID HALAWI" sheetId="124" r:id="rId115"/>
    <sheet name="RA2FAT BOUSALEH" sheetId="125" r:id="rId116"/>
    <sheet name="RAYAN HALAWI(ZAMOUR)" sheetId="126" r:id="rId117"/>
    <sheet name="SUZIE NE3MAN HALAWI" sheetId="127" r:id="rId118"/>
    <sheet name="SARA HALAWI(SHAWISH)" sheetId="128" r:id="rId119"/>
    <sheet name="SAMER HISHAM KERBEJ" sheetId="129" r:id="rId120"/>
    <sheet name="SLEIMAN SID AHMED" sheetId="130" r:id="rId121"/>
    <sheet name="SAAD GHANEM" sheetId="131" r:id="rId122"/>
    <sheet name="SAMER AMATOURY" sheetId="132" r:id="rId123"/>
    <sheet name="SAMER BOUSALEH(7EZB)" sheetId="133" r:id="rId124"/>
    <sheet name="SAMER HASANIE" sheetId="134" r:id="rId125"/>
    <sheet name="SAIID HALAWI(BELBOL)" sheetId="135" r:id="rId126"/>
    <sheet name="TAREK KERBEJ(TOZO)" sheetId="136" r:id="rId127"/>
    <sheet name="TAREK BOUSALEH" sheetId="137" r:id="rId128"/>
    <sheet name="TAREK HASAN(ITIHAD)" sheetId="138" r:id="rId129"/>
    <sheet name="MO3TAZ HASAN" sheetId="139" r:id="rId130"/>
    <sheet name="AMER ZAHER MAHMOUD" sheetId="140" r:id="rId131"/>
    <sheet name="WAEL HAKIM" sheetId="141" r:id="rId132"/>
    <sheet name="WIAM KERBEJ(CHEIKH)" sheetId="142" r:id="rId133"/>
    <sheet name="WADAH(IYAD DAROUZA)" sheetId="143" r:id="rId134"/>
    <sheet name="WALID AMATOURY(MA3 HAJ)" sheetId="145" r:id="rId135"/>
    <sheet name="WISSAM SHAABEN(RANA)" sheetId="146" r:id="rId136"/>
    <sheet name="YEHIA ADEL HALAWI" sheetId="147" r:id="rId137"/>
    <sheet name="YOUSSEF MAHMOUD(COIF)" sheetId="148" r:id="rId138"/>
    <sheet name="YARA HASAN HALAWI" sheetId="149" r:id="rId139"/>
    <sheet name="YOLLA HASAN HALAWI" sheetId="150" r:id="rId140"/>
    <sheet name="YOUSSEF RAHAL" sheetId="151" r:id="rId141"/>
    <sheet name="YOUSSEF SALMEN HALAWI" sheetId="152" r:id="rId142"/>
    <sheet name="ZAHIRA 3END TAREK" sheetId="153" r:id="rId143"/>
    <sheet name="ZEINA DMECHKI" sheetId="154" r:id="rId144"/>
    <sheet name="RAMZI HALAWI(ZBAYDE)" sheetId="155" r:id="rId145"/>
    <sheet name="MONAH KAMIL AMATOURY" sheetId="156" r:id="rId146"/>
    <sheet name="RANI AMATOURY" sheetId="157" r:id="rId147"/>
    <sheet name="NASIM AMATOURY" sheetId="158" r:id="rId148"/>
    <sheet name="MIRVATE AHMADIEH" sheetId="159" r:id="rId149"/>
    <sheet name="TAMER HALAWI" sheetId="160" r:id="rId150"/>
    <sheet name="MOHAMAD BEYDOUN" sheetId="161" r:id="rId151"/>
    <sheet name="HAYTHAM KAMALDINE" sheetId="162" r:id="rId152"/>
    <sheet name="SALIM KERBEJ(REFAAT)" sheetId="163" r:id="rId153"/>
    <sheet name="AMIR SHNEIF" sheetId="164" r:id="rId154"/>
    <sheet name="RAMI KERBEJ(DIK)" sheetId="165" r:id="rId155"/>
    <sheet name="SAMER HALAWI(NAWEF)" sheetId="166" r:id="rId156"/>
    <sheet name="MOHAMAD NAIM HALAWI(CHEIKH)" sheetId="167" r:id="rId157"/>
    <sheet name="LINA HASAN (ZOUHEIR)" sheetId="168" r:id="rId158"/>
    <sheet name="MEHDI SHAWKI MAHMOUD" sheetId="169" r:id="rId159"/>
    <sheet name="BASSEL HALAWI(ZABIT)" sheetId="170" r:id="rId160"/>
    <sheet name="TAREK RAMI MAHMOUD" sheetId="171" r:id="rId161"/>
    <sheet name="JAD HALAWI(FABIO)" sheetId="172" r:id="rId162"/>
    <sheet name="HAYTHAM MADE" sheetId="173" r:id="rId163"/>
    <sheet name="MAKRAM KERBEJ(TYBOS)" sheetId="174" r:id="rId164"/>
    <sheet name="MOHAMAD BAYOUMI" sheetId="175" r:id="rId165"/>
    <sheet name="RASHA HASAN(WISSAM)" sheetId="176" r:id="rId166"/>
    <sheet name="RAMI DKEEK" sheetId="177" r:id="rId167"/>
    <sheet name="AYOUB KAMALDINE" sheetId="178" r:id="rId168"/>
    <sheet name="RAWAN GHANEM" sheetId="179" r:id="rId169"/>
    <sheet name="GHAZI KAIS" sheetId="180" r:id="rId170"/>
    <sheet name="RAGHED MAHMOUD(MO7EME)" sheetId="181" r:id="rId171"/>
    <sheet name="RABIH KAIS (MECHANIC)" sheetId="182" r:id="rId172"/>
    <sheet name="MAZEN MAHMOUD(MATAR)" sheetId="183" r:id="rId173"/>
    <sheet name="HASSAN MAHMOUD(SHEIKH)" sheetId="184" r:id="rId174"/>
    <sheet name="BAHAA GHANEM" sheetId="185" r:id="rId175"/>
    <sheet name="MARWAN YANTANI" sheetId="186" r:id="rId176"/>
    <sheet name="NAZIH HALAWI (CHAYKH)" sheetId="187" r:id="rId177"/>
    <sheet name="ALINE MAHMOUD" sheetId="188" r:id="rId178"/>
    <sheet name="IMAD HARMOUSH(SHEIKH)" sheetId="189" r:id="rId179"/>
    <sheet name="BOUCHRA GHANEM" sheetId="190" r:id="rId180"/>
    <sheet name="ISSAM NASR MAHMOUD" sheetId="191" r:id="rId181"/>
    <sheet name="WISSAM NASREDINE" sheetId="192" r:id="rId182"/>
    <sheet name="RIMAN GHANEM" sheetId="193" r:id="rId183"/>
    <sheet name="RAMZI SAMIR HALAWI" sheetId="194" r:id="rId184"/>
    <sheet name="HUSSEIN BESTANI(SHEIKH TOXIC)" sheetId="195" r:id="rId185"/>
    <sheet name="MIRA YEHYA" sheetId="196" r:id="rId186"/>
    <sheet name="ZAHER KAIS" sheetId="198" r:id="rId187"/>
    <sheet name="MAHA YEHIA" sheetId="199" r:id="rId188"/>
    <sheet name="RONY ZEINDINE(CHAYKH GYM)" sheetId="200" r:id="rId189"/>
    <sheet name="BILAL AYAS" sheetId="201" r:id="rId190"/>
    <sheet name="RAJAA GHANEM" sheetId="202" r:id="rId191"/>
    <sheet name="OMRAN (BEST FOOD)" sheetId="203" r:id="rId192"/>
    <sheet name="HANAN MOSTAFA(EM JANA)" sheetId="204" r:id="rId193"/>
    <sheet name="SALAM BOU ABAS(IHAB)" sheetId="205" r:id="rId194"/>
    <sheet name="JOE ASSAF (CAMP)" sheetId="206" r:id="rId195"/>
    <sheet name="KHODOR BOU DARGHAM" sheetId="207" r:id="rId196"/>
    <sheet name="ALAA HALAWI (BESHA)" sheetId="208" r:id="rId197"/>
    <sheet name="ZIAD GHANEM" sheetId="210" r:id="rId198"/>
    <sheet name="MALEK GHANEM" sheetId="209" r:id="rId199"/>
    <sheet name="AYMAN HAYDAR" sheetId="211" r:id="rId200"/>
    <sheet name="RAWAD JOUDIEH (IPHONE)" sheetId="212" r:id="rId201"/>
    <sheet name="NAZIH HALAWI (BESHA)" sheetId="213" r:id="rId202"/>
    <sheet name="FOUAD ZOUHEIR MAHMOUD" sheetId="214" r:id="rId203"/>
    <sheet name="KATIA KAMIL AMATOURY" sheetId="215" r:id="rId204"/>
    <sheet name="SHARIF MAHMOUD" sheetId="216" r:id="rId205"/>
    <sheet name="SHADI ADEL KERBEJ" sheetId="217" r:id="rId206"/>
    <sheet name="ATEF KERBEJ(CHEIKH)" sheetId="218" r:id="rId207"/>
    <sheet name="MAAN GHANEM" sheetId="219" r:id="rId208"/>
    <sheet name="NADIM NAIF HALAWI" sheetId="220" r:id="rId209"/>
    <sheet name="MAJD AKRAM ENAISI" sheetId="221" r:id="rId210"/>
    <sheet name="RAED YANTANE" sheetId="222" r:id="rId211"/>
    <sheet name="AMIR SOUHEIL HALAWI " sheetId="223" r:id="rId212"/>
    <sheet name="ZEINA BOUWADI" sheetId="224" r:id="rId213"/>
    <sheet name="SHADI ABO KHEIR" sheetId="225" r:id="rId214"/>
    <sheet name="TALIH GHASAN HALAWI" sheetId="226" r:id="rId215"/>
    <sheet name="RAGHEB HASANIEH" sheetId="227" r:id="rId216"/>
    <sheet name="HOUSAM MAHMOUD" sheetId="228" r:id="rId217"/>
    <sheet name="SHADI HALAWI (3AMID)" sheetId="229" r:id="rId218"/>
    <sheet name="WAEL ZHOUHEIR MAHMOUD" sheetId="230" r:id="rId219"/>
    <sheet name="WASSIM GHANEM " sheetId="231" r:id="rId220"/>
    <sheet name="HASAN B3AYNE " sheetId="233" r:id="rId221"/>
    <sheet name="BAYAN BOSTANI(CHEIKH)" sheetId="234" r:id="rId222"/>
    <sheet name="NAJI ALAMATOURY" sheetId="235" r:id="rId223"/>
    <sheet name="NABIL GHANEM " sheetId="236" r:id="rId224"/>
    <sheet name="ALAA AL ZOER" sheetId="237" r:id="rId225"/>
    <sheet name="RYM ASAAD" sheetId="238" r:id="rId226"/>
    <sheet name="RIHAN HALAWI" sheetId="239" r:id="rId227"/>
    <sheet name="BASSEL FADI MAHMOUD" sheetId="240" r:id="rId228"/>
    <sheet name="SULTAN BOUWADI" sheetId="241" r:id="rId229"/>
    <sheet name="CHRISTINA AL BANNA" sheetId="242" r:id="rId230"/>
    <sheet name="ZAHER HALAWI (SHAWISH)" sheetId="243" r:id="rId231"/>
    <sheet name="NOUR AZAM" sheetId="244" r:id="rId232"/>
    <sheet name="HOUSAM YOUSEF HALAWI" sheetId="245" r:id="rId233"/>
    <sheet name="BASSAM GHANEM" sheetId="246" r:id="rId234"/>
    <sheet name="IMAD FAYIZ MAHMOUD " sheetId="247" r:id="rId235"/>
    <sheet name="KHALED MAHMOUD" sheetId="248" r:id="rId236"/>
    <sheet name="GHASSAN HATOUM" sheetId="249" r:id="rId237"/>
    <sheet name="REEFAT KERBAJ" sheetId="250" r:id="rId238"/>
    <sheet name="HADI GHANEM " sheetId="252" r:id="rId239"/>
    <sheet name="karim hasan (karen)" sheetId="253" r:id="rId240"/>
    <sheet name="SAAD SAYIGH" sheetId="254" r:id="rId241"/>
    <sheet name="NAJI GHANEM" sheetId="255" r:id="rId242"/>
    <sheet name="ARKAN AMATOURY" sheetId="256" r:id="rId243"/>
    <sheet name="BASHIR GHANEM" sheetId="257" r:id="rId244"/>
    <sheet name="RA2IFA AL ZO3OR" sheetId="258" r:id="rId245"/>
    <sheet name="RAFIK HASSOUN" sheetId="259" r:id="rId246"/>
    <sheet name="HAMZA KERBEJ" sheetId="260" r:id="rId247"/>
    <sheet name="JIHAN RACHID" sheetId="261" r:id="rId248"/>
    <sheet name="SHADI MAHMOUD" sheetId="262" r:id="rId249"/>
    <sheet name="SIMON AL BOUSTANY" sheetId="263" r:id="rId250"/>
    <sheet name="ZEINA HAMADEH" sheetId="264" r:id="rId251"/>
    <sheet name="MAAN HASAN HALAWI" sheetId="265" r:id="rId252"/>
    <sheet name="ZAHER MAHMOUD" sheetId="266" r:id="rId253"/>
    <sheet name="RAMI HALAWI(BOU LEYEH)" sheetId="267" r:id="rId254"/>
    <sheet name="RAYAN AL HAKIM" sheetId="268" r:id="rId255"/>
    <sheet name="LINA HASANIEH CHAYKHA" sheetId="269" r:id="rId256"/>
    <sheet name="SALAM ZAYDAN" sheetId="270" r:id="rId257"/>
    <sheet name="MARWAN HALAWI(MHANDES)" sheetId="271" r:id="rId258"/>
    <sheet name="DAAD BOUWADI" sheetId="272" r:id="rId259"/>
    <sheet name="NANCY YAZBEK" sheetId="273" r:id="rId260"/>
    <sheet name="MAYA ZEINEDINE" sheetId="274" r:id="rId261"/>
    <sheet name="JINAN AL HAKIM " sheetId="282" r:id="rId262"/>
    <sheet name="REWA KAMALEDINE" sheetId="283" r:id="rId263"/>
    <sheet name="GHENWA MART AMIN MAHMOUD" sheetId="284" r:id="rId264"/>
    <sheet name="WALID AMATOURY (JEICH" sheetId="285" r:id="rId265"/>
    <sheet name="KARIM KAMAL ELDIN (CHEIKH)" sheetId="286" r:id="rId266"/>
    <sheet name="HAZAR GHANEM" sheetId="287" r:id="rId267"/>
    <sheet name="RAED YANTANI" sheetId="288" r:id="rId268"/>
    <sheet name="HSEIN BTADINI CHAIKH(AL HODA)" sheetId="289" r:id="rId269"/>
    <sheet name="RAMI MARWAN HALAWI" sheetId="290" r:id="rId270"/>
    <sheet name="RASHAD ZHAIRY" sheetId="291" r:id="rId271"/>
    <sheet name="RONY KAIS" sheetId="292" r:id="rId272"/>
    <sheet name="MAJDI MAHMOUD" sheetId="293" r:id="rId273"/>
    <sheet name="SARI ALAMATOURY" sheetId="294" r:id="rId274"/>
    <sheet name="MOHAMAD KERBAJ" sheetId="295" r:id="rId275"/>
    <sheet name="MALEK SID AHMAD" sheetId="296" r:id="rId276"/>
    <sheet name="FIDAA HAMZE" sheetId="297" r:id="rId277"/>
    <sheet name="AYMAN RACHID" sheetId="298" r:id="rId278"/>
    <sheet name="WAEL MDALAL" sheetId="299" r:id="rId279"/>
    <sheet name="LIDA HMADEH" sheetId="300" r:id="rId280"/>
    <sheet name="SARA GHANEM" sheetId="303" r:id="rId281"/>
    <sheet name="MOHAMAD HASSAN(TAREK BOU SALEH)" sheetId="304" r:id="rId282"/>
    <sheet name="JAD KAMIL MAROUF" sheetId="306" r:id="rId283"/>
    <sheet name="MAHA RACHID" sheetId="305" r:id="rId284"/>
    <sheet name="FARES RASHEED" sheetId="307" r:id="rId285"/>
    <sheet name="HOUSAM SALAMI" sheetId="310" r:id="rId286"/>
    <sheet name="ANWAR GHANEM" sheetId="309" r:id="rId287"/>
    <sheet name="JANA HALAWI" sheetId="311" r:id="rId288"/>
    <sheet name="LAYAL AL INDARI" sheetId="312" r:id="rId289"/>
    <sheet name="FIRAS NADIM KABOUL" sheetId="313" r:id="rId290"/>
    <sheet name="AYOUB HASAN" sheetId="314" r:id="rId291"/>
    <sheet name="ABIR RAHAL " sheetId="315" r:id="rId292"/>
    <sheet name="AKRAM BOUWADI CHAIKH" sheetId="316" r:id="rId293"/>
    <sheet name="CHEIKH MARWAN(MATBA3A)" sheetId="317" r:id="rId294"/>
    <sheet name="YAMEN HALAWI" sheetId="318" r:id="rId295"/>
    <sheet name="MAJD YANTANE" sheetId="320" r:id="rId296"/>
    <sheet name="WAEL MAHMOUD(3ACHOUCH)" sheetId="319" r:id="rId297"/>
    <sheet name="SHADI SHNEIF" sheetId="321" r:id="rId298"/>
    <sheet name="FIRAS(MHATA)" sheetId="322" r:id="rId299"/>
    <sheet name="ALAA BOUKAROUM" sheetId="323" r:id="rId300"/>
    <sheet name="ABO KHALIL(ARMID)" sheetId="324" r:id="rId301"/>
    <sheet name="WAEL MAHMOUD(BATLOUN)" sheetId="325" r:id="rId302"/>
    <sheet name="MAY RACHID" sheetId="326" r:id="rId303"/>
    <sheet name="SANDRA KERBEJ" sheetId="327" r:id="rId304"/>
    <sheet name="SAMER GHANEM" sheetId="328" r:id="rId305"/>
    <sheet name="MAJD HAYTHAM KERBAJ" sheetId="329" r:id="rId306"/>
    <sheet name="DANIEL BTADINI(CHEIKH)" sheetId="330" r:id="rId307"/>
    <sheet name="IHAB BOUSTANI(BAYAN)" sheetId="331" r:id="rId308"/>
    <sheet name="LOKMAN GHANEM" sheetId="332" r:id="rId309"/>
    <sheet name="NISREEN GHANEM" sheetId="333" r:id="rId310"/>
    <sheet name="YARA GHANNAM" sheetId="334" r:id="rId311"/>
    <sheet name="NOUR GHANEM" sheetId="335" r:id="rId312"/>
    <sheet name="HALA AL AHMADIEH" sheetId="336" r:id="rId313"/>
    <sheet name="GHINWA KERBEJ" sheetId="337" r:id="rId314"/>
    <sheet name="ZEINA BAHAA ELDINE (SARA)" sheetId="338" r:id="rId315"/>
    <sheet name="MONAH BOUKAROUM" sheetId="339" r:id="rId316"/>
    <sheet name="MAJD HALAWI(BOULIE)" sheetId="340" r:id="rId317"/>
    <sheet name="NAIM MOHAMAD HALAWI" sheetId="341" r:id="rId318"/>
    <sheet name="JAMAL RA2FAT EZEDINE" sheetId="342" r:id="rId319"/>
    <sheet name="IBTISAM MAHMOUD" sheetId="343" r:id="rId320"/>
    <sheet name="TONY AYOUB " sheetId="344" r:id="rId321"/>
    <sheet name="bassem mohamad" sheetId="347" r:id="rId322"/>
    <sheet name="FADIA GHANEM" sheetId="345" r:id="rId323"/>
    <sheet name="FADI AL CHAM3A(ABO HAMZA)" sheetId="346" r:id="rId324"/>
    <sheet name="RAWAD AMATOURY (JEISH)" sheetId="348" r:id="rId325"/>
    <sheet name="JAMIL AMATOURY" sheetId="349" r:id="rId326"/>
    <sheet name="SIRAZ RASHEED" sheetId="350" r:id="rId327"/>
    <sheet name="WISSAM HATOUM(COIFFURE)" sheetId="351" r:id="rId328"/>
    <sheet name="WAEL HALAWI(JARNA)" sheetId="352" r:id="rId329"/>
    <sheet name="REBAL KAIS" sheetId="355" r:id="rId330"/>
    <sheet name="ALINE SHNEIF" sheetId="354" r:id="rId331"/>
    <sheet name="MOHAMAD MOUSSA 3END HATOUM" sheetId="363" r:id="rId332"/>
    <sheet name="AIDA KAMALEDINE" sheetId="356" r:id="rId333"/>
    <sheet name="CHAIKHA LARA MAHMOUD" sheetId="357" r:id="rId334"/>
    <sheet name="ZOUHEIR JONBLAT" sheetId="358" r:id="rId335"/>
    <sheet name="DANI HATEM MAHMOUD" sheetId="359" r:id="rId336"/>
    <sheet name="RIDA AMATOURY" sheetId="360" r:id="rId337"/>
    <sheet name="WAJDI HALAWI" sheetId="361" r:id="rId338"/>
    <sheet name="MAYA HATOUM" sheetId="364" r:id="rId339"/>
    <sheet name="AYA BOUWADI" sheetId="365" r:id="rId340"/>
    <sheet name="ZIAD DAKEEK" sheetId="366" r:id="rId341"/>
    <sheet name="SAID MAHMOUD" sheetId="367" r:id="rId342"/>
    <sheet name="SAMIR KHWEIS" sheetId="368" r:id="rId343"/>
    <sheet name="IMAD KERBEJ" sheetId="369" r:id="rId344"/>
    <sheet name="MAJD MADI" sheetId="370" r:id="rId345"/>
    <sheet name="ALAA KAMALEDINE" sheetId="371" r:id="rId346"/>
    <sheet name="FIRAS HALAWI NANO" sheetId="372" r:id="rId347"/>
    <sheet name="CHAIKH NEBIGH MAHMOUD" sheetId="373" r:id="rId348"/>
    <sheet name="NABIL HAMAD HALAWI" sheetId="374" r:id="rId349"/>
    <sheet name="RABIH AL BESTANI CHAIKH" sheetId="375" r:id="rId350"/>
    <sheet name="WEAM MAHMOUD(ABO HASAN)" sheetId="376" r:id="rId351"/>
    <sheet name="NIZAR NABIL HALAWI" sheetId="377" r:id="rId352"/>
    <sheet name="LEWAA NASR" sheetId="378" r:id="rId353"/>
    <sheet name="REFAAT BRAHIM RASHID" sheetId="379" r:id="rId354"/>
    <sheet name="SAMAH BOU ALI" sheetId="380" r:id="rId355"/>
    <sheet name="FATEN AL ALI" sheetId="381" r:id="rId356"/>
    <sheet name="MOUNIR MAHMOUD ESTEZ" sheetId="382" r:id="rId357"/>
    <sheet name="DALIDA IMAD" sheetId="383" r:id="rId358"/>
    <sheet name="SOUHEIL(NATOR BALADYE)" sheetId="384" r:id="rId359"/>
    <sheet name="RA2IF GHANEM" sheetId="385" r:id="rId360"/>
    <sheet name="MARWAN HAMAD" sheetId="386" r:id="rId361"/>
    <sheet name="BILAL YAZBEK" sheetId="387" r:id="rId362"/>
    <sheet name="SARA CHAMI " sheetId="388" r:id="rId363"/>
    <sheet name="DANIEL KERBAJ(DADO)" sheetId="389" r:id="rId364"/>
    <sheet name="JAD RAMZI KERBAJ" sheetId="390" r:id="rId365"/>
    <sheet name="LILIANE MAHMOUD" sheetId="391" r:id="rId366"/>
    <sheet name="KHALIL MAHMOUD" sheetId="392" r:id="rId367"/>
    <sheet name="NASIB HASAN" sheetId="393" r:id="rId368"/>
    <sheet name="MHANA KERBAJ(CHEIKH)" sheetId="394" r:id="rId369"/>
    <sheet name="ALAA KAMAL HALAWI" sheetId="395" r:id="rId370"/>
    <sheet name="NASEER GHANEM " sheetId="396" r:id="rId371"/>
    <sheet name="HISHAM MAHMOUD" sheetId="397" r:id="rId372"/>
    <sheet name="MAHA BOUSALEH (JARETNA)" sheetId="398" r:id="rId373"/>
    <sheet name="MAHER SAID HALAWI" sheetId="399" r:id="rId374"/>
    <sheet name="FAROUK ABO HAMZI " sheetId="400" r:id="rId375"/>
    <sheet name="NIDAL MAHMOUD " sheetId="401" r:id="rId376"/>
    <sheet name="SHADI BOU HADIR" sheetId="402" r:id="rId377"/>
    <sheet name="YAMEN AALAMI" sheetId="403" r:id="rId378"/>
    <sheet name="ELHAM FAYAD" sheetId="404" r:id="rId379"/>
    <sheet name="RIBAL KERBAJ(RORO)" sheetId="405" r:id="rId380"/>
    <sheet name="MARWAN NAZIH HALAWI" sheetId="406" r:id="rId381"/>
    <sheet name="MONAH BOU SALEH" sheetId="407" r:id="rId382"/>
    <sheet name="LEWAA BOUSTANI" sheetId="408" r:id="rId383"/>
    <sheet name="MOSTAFA LOMAR" sheetId="409" r:id="rId384"/>
    <sheet name="MAHER KAIS(7AMYEN)" sheetId="410" r:id="rId385"/>
    <sheet name="NOUR AL AYYASH" sheetId="411" r:id="rId386"/>
    <sheet name="NI3MAN HALAWI" sheetId="412" r:id="rId387"/>
    <sheet name="IGORE RACHID" sheetId="413" r:id="rId388"/>
    <sheet name="HASAN HALAWI CHAIKH" sheetId="414" r:id="rId389"/>
    <sheet name="ELIE KIWAN" sheetId="415" r:id="rId390"/>
    <sheet name="NADER HALAWI CHAIKH" sheetId="416" r:id="rId391"/>
    <sheet name="Abo ahmad 3end 3nayse" sheetId="417" r:id="rId392"/>
    <sheet name="TAREK BOU IZZ CHAYKH" sheetId="418" r:id="rId393"/>
    <sheet name="NAME (64)" sheetId="419" r:id="rId394"/>
    <sheet name="NAME (65)" sheetId="420" r:id="rId395"/>
    <sheet name="NAME (66)" sheetId="421" r:id="rId396"/>
    <sheet name="NAME (67)" sheetId="422" r:id="rId397"/>
    <sheet name="NAME (68)" sheetId="423" r:id="rId398"/>
    <sheet name="NAME (69)" sheetId="424" r:id="rId399"/>
    <sheet name="NAME (70)" sheetId="425" r:id="rId40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425" l="1"/>
  <c r="G19" i="425"/>
  <c r="C19" i="425"/>
  <c r="E28" i="425" s="1"/>
  <c r="B19" i="425"/>
  <c r="E26" i="425" s="1"/>
  <c r="H19" i="424"/>
  <c r="G19" i="424"/>
  <c r="C19" i="424"/>
  <c r="E28" i="424" s="1"/>
  <c r="B19" i="424"/>
  <c r="E26" i="424" s="1"/>
  <c r="H19" i="423"/>
  <c r="G19" i="423"/>
  <c r="C19" i="423"/>
  <c r="E28" i="423" s="1"/>
  <c r="B19" i="423"/>
  <c r="E26" i="423" s="1"/>
  <c r="H19" i="422"/>
  <c r="G19" i="422"/>
  <c r="C19" i="422"/>
  <c r="E28" i="422" s="1"/>
  <c r="B19" i="422"/>
  <c r="E26" i="422" s="1"/>
  <c r="H19" i="421"/>
  <c r="G19" i="421"/>
  <c r="C19" i="421"/>
  <c r="E28" i="421" s="1"/>
  <c r="B19" i="421"/>
  <c r="E26" i="421" s="1"/>
  <c r="H19" i="420"/>
  <c r="G19" i="420"/>
  <c r="C19" i="420"/>
  <c r="E28" i="420" s="1"/>
  <c r="B19" i="420"/>
  <c r="E26" i="420" s="1"/>
  <c r="H19" i="419"/>
  <c r="G19" i="419"/>
  <c r="C19" i="419"/>
  <c r="E28" i="419" s="1"/>
  <c r="B19" i="419"/>
  <c r="E26" i="419" s="1"/>
  <c r="H19" i="418"/>
  <c r="G19" i="418"/>
  <c r="C19" i="418"/>
  <c r="E28" i="418" s="1"/>
  <c r="B19" i="418"/>
  <c r="E26" i="418" s="1"/>
  <c r="H19" i="417"/>
  <c r="G19" i="417"/>
  <c r="C19" i="417"/>
  <c r="E28" i="417" s="1"/>
  <c r="B19" i="417"/>
  <c r="E26" i="417" s="1"/>
  <c r="H19" i="416"/>
  <c r="G19" i="416"/>
  <c r="C19" i="416"/>
  <c r="E28" i="416" s="1"/>
  <c r="B19" i="416"/>
  <c r="E26" i="416" s="1"/>
  <c r="H19" i="415"/>
  <c r="G19" i="415"/>
  <c r="C19" i="415"/>
  <c r="E28" i="415" s="1"/>
  <c r="B19" i="415"/>
  <c r="E26" i="415" s="1"/>
  <c r="H19" i="414"/>
  <c r="G19" i="414"/>
  <c r="C19" i="414"/>
  <c r="E28" i="414" s="1"/>
  <c r="B19" i="414"/>
  <c r="E26" i="414" s="1"/>
  <c r="H19" i="413"/>
  <c r="G19" i="413"/>
  <c r="C19" i="413"/>
  <c r="E28" i="413" s="1"/>
  <c r="B19" i="413"/>
  <c r="E26" i="413" s="1"/>
  <c r="H19" i="412"/>
  <c r="G19" i="412"/>
  <c r="C19" i="412"/>
  <c r="E28" i="412" s="1"/>
  <c r="B19" i="412"/>
  <c r="E26" i="412" s="1"/>
  <c r="H19" i="411"/>
  <c r="G19" i="411"/>
  <c r="C19" i="411"/>
  <c r="E28" i="411" s="1"/>
  <c r="B19" i="411"/>
  <c r="E26" i="411" s="1"/>
  <c r="H19" i="410"/>
  <c r="G19" i="410"/>
  <c r="C19" i="410"/>
  <c r="E28" i="410" s="1"/>
  <c r="B19" i="410"/>
  <c r="E26" i="410" s="1"/>
  <c r="H19" i="409"/>
  <c r="G19" i="409"/>
  <c r="C19" i="409"/>
  <c r="E28" i="409" s="1"/>
  <c r="B19" i="409"/>
  <c r="H19" i="408"/>
  <c r="G19" i="408"/>
  <c r="C19" i="408"/>
  <c r="E28" i="408" s="1"/>
  <c r="B19" i="408"/>
  <c r="E26" i="408" s="1"/>
  <c r="H19" i="407"/>
  <c r="G19" i="407"/>
  <c r="C19" i="407"/>
  <c r="E28" i="407" s="1"/>
  <c r="B19" i="407"/>
  <c r="E26" i="407" s="1"/>
  <c r="E26" i="409" l="1"/>
  <c r="H19" i="406"/>
  <c r="G19" i="406"/>
  <c r="C19" i="406"/>
  <c r="E28" i="406" s="1"/>
  <c r="B19" i="406"/>
  <c r="E26" i="406" s="1"/>
  <c r="H19" i="405"/>
  <c r="G19" i="405"/>
  <c r="C19" i="405"/>
  <c r="B19" i="405"/>
  <c r="H19" i="404"/>
  <c r="G19" i="404"/>
  <c r="C19" i="404"/>
  <c r="E28" i="404" s="1"/>
  <c r="B19" i="404"/>
  <c r="E26" i="404" s="1"/>
  <c r="H19" i="403"/>
  <c r="G19" i="403"/>
  <c r="C19" i="403"/>
  <c r="E28" i="403" s="1"/>
  <c r="B19" i="403"/>
  <c r="E26" i="403" s="1"/>
  <c r="H19" i="402"/>
  <c r="G19" i="402"/>
  <c r="C19" i="402"/>
  <c r="E28" i="402" s="1"/>
  <c r="B19" i="402"/>
  <c r="E26" i="402" s="1"/>
  <c r="H19" i="401"/>
  <c r="G19" i="401"/>
  <c r="C19" i="401"/>
  <c r="E28" i="401" s="1"/>
  <c r="B19" i="401"/>
  <c r="E26" i="401" s="1"/>
  <c r="H19" i="400"/>
  <c r="G19" i="400"/>
  <c r="C19" i="400"/>
  <c r="E28" i="400" s="1"/>
  <c r="B19" i="400"/>
  <c r="E26" i="400" s="1"/>
  <c r="E26" i="405" l="1"/>
  <c r="E28" i="405"/>
  <c r="H19" i="399"/>
  <c r="G19" i="399"/>
  <c r="C19" i="399"/>
  <c r="E28" i="399" s="1"/>
  <c r="B19" i="399"/>
  <c r="E26" i="399" s="1"/>
  <c r="H19" i="398"/>
  <c r="G19" i="398"/>
  <c r="C19" i="398"/>
  <c r="E28" i="398" s="1"/>
  <c r="B19" i="398"/>
  <c r="E26" i="398" s="1"/>
  <c r="H19" i="397"/>
  <c r="G19" i="397"/>
  <c r="C19" i="397"/>
  <c r="E28" i="397" s="1"/>
  <c r="B19" i="397"/>
  <c r="E26" i="397" s="1"/>
  <c r="H19" i="396"/>
  <c r="G19" i="396"/>
  <c r="C19" i="396"/>
  <c r="E28" i="396" s="1"/>
  <c r="B19" i="396"/>
  <c r="E26" i="396" s="1"/>
  <c r="H19" i="395" l="1"/>
  <c r="G19" i="395"/>
  <c r="C19" i="395"/>
  <c r="E28" i="395" s="1"/>
  <c r="B19" i="395"/>
  <c r="E26" i="395" s="1"/>
  <c r="H19" i="394"/>
  <c r="G19" i="394"/>
  <c r="C19" i="394"/>
  <c r="E28" i="394" s="1"/>
  <c r="B19" i="394"/>
  <c r="E26" i="394" s="1"/>
  <c r="H19" i="393"/>
  <c r="G19" i="393"/>
  <c r="C19" i="393"/>
  <c r="E28" i="393" s="1"/>
  <c r="B19" i="393"/>
  <c r="E26" i="393" s="1"/>
  <c r="H19" i="392"/>
  <c r="G19" i="392"/>
  <c r="C19" i="392"/>
  <c r="E28" i="392" s="1"/>
  <c r="B19" i="392"/>
  <c r="E26" i="392" s="1"/>
  <c r="H19" i="391"/>
  <c r="G19" i="391"/>
  <c r="C19" i="391"/>
  <c r="B19" i="391"/>
  <c r="E26" i="391" s="1"/>
  <c r="H19" i="390"/>
  <c r="G19" i="390"/>
  <c r="C19" i="390"/>
  <c r="E28" i="390" s="1"/>
  <c r="B19" i="390"/>
  <c r="H19" i="389"/>
  <c r="G19" i="389"/>
  <c r="C19" i="389"/>
  <c r="E28" i="389" s="1"/>
  <c r="B19" i="389"/>
  <c r="E26" i="389" s="1"/>
  <c r="H19" i="388"/>
  <c r="G19" i="388"/>
  <c r="C19" i="388"/>
  <c r="E28" i="388" s="1"/>
  <c r="B19" i="388"/>
  <c r="H19" i="387"/>
  <c r="G19" i="387"/>
  <c r="C19" i="387"/>
  <c r="E28" i="387" s="1"/>
  <c r="B19" i="387"/>
  <c r="H19" i="386"/>
  <c r="G19" i="386"/>
  <c r="C19" i="386"/>
  <c r="E28" i="386" s="1"/>
  <c r="B19" i="386"/>
  <c r="E26" i="386" s="1"/>
  <c r="H19" i="385"/>
  <c r="G19" i="385"/>
  <c r="C19" i="385"/>
  <c r="E28" i="385" s="1"/>
  <c r="B19" i="385"/>
  <c r="E26" i="385" s="1"/>
  <c r="H19" i="384"/>
  <c r="G19" i="384"/>
  <c r="C19" i="384"/>
  <c r="E28" i="384" s="1"/>
  <c r="B19" i="384"/>
  <c r="E26" i="384" s="1"/>
  <c r="E26" i="387" l="1"/>
  <c r="E28" i="391"/>
  <c r="E26" i="390"/>
  <c r="E26" i="388"/>
  <c r="H19" i="383"/>
  <c r="G19" i="383"/>
  <c r="C19" i="383"/>
  <c r="E28" i="383" s="1"/>
  <c r="B19" i="383"/>
  <c r="E26" i="383" s="1"/>
  <c r="H19" i="382"/>
  <c r="G19" i="382"/>
  <c r="C19" i="382"/>
  <c r="E28" i="382" s="1"/>
  <c r="B19" i="382"/>
  <c r="E26" i="382" s="1"/>
  <c r="H19" i="381"/>
  <c r="G19" i="381"/>
  <c r="C19" i="381"/>
  <c r="E28" i="381" s="1"/>
  <c r="B19" i="381"/>
  <c r="E26" i="381" s="1"/>
  <c r="C19" i="263" l="1"/>
  <c r="H19" i="380" l="1"/>
  <c r="G19" i="380"/>
  <c r="C19" i="380"/>
  <c r="E28" i="380" s="1"/>
  <c r="B19" i="380"/>
  <c r="E26" i="380" s="1"/>
  <c r="H19" i="379"/>
  <c r="G19" i="379"/>
  <c r="C19" i="379"/>
  <c r="E28" i="379" s="1"/>
  <c r="B19" i="379"/>
  <c r="E26" i="379" s="1"/>
  <c r="H19" i="378"/>
  <c r="G19" i="378"/>
  <c r="C19" i="378"/>
  <c r="E28" i="378" s="1"/>
  <c r="B19" i="378"/>
  <c r="H19" i="377"/>
  <c r="G19" i="377"/>
  <c r="C19" i="377"/>
  <c r="B19" i="377"/>
  <c r="E26" i="377" s="1"/>
  <c r="H19" i="376"/>
  <c r="G19" i="376"/>
  <c r="C19" i="376"/>
  <c r="E28" i="376" s="1"/>
  <c r="B19" i="376"/>
  <c r="E26" i="376" s="1"/>
  <c r="H19" i="375"/>
  <c r="G19" i="375"/>
  <c r="C19" i="375"/>
  <c r="E28" i="375" s="1"/>
  <c r="B19" i="375"/>
  <c r="E26" i="375" s="1"/>
  <c r="H19" i="374"/>
  <c r="G19" i="374"/>
  <c r="C19" i="374"/>
  <c r="E28" i="374" s="1"/>
  <c r="B19" i="374"/>
  <c r="H19" i="373"/>
  <c r="G19" i="373"/>
  <c r="C19" i="373"/>
  <c r="E28" i="373" s="1"/>
  <c r="B19" i="373"/>
  <c r="E26" i="373" s="1"/>
  <c r="E28" i="377" l="1"/>
  <c r="E26" i="378"/>
  <c r="E26" i="374"/>
  <c r="H19" i="372"/>
  <c r="G19" i="372"/>
  <c r="C19" i="372"/>
  <c r="E28" i="372" s="1"/>
  <c r="B19" i="372"/>
  <c r="H19" i="371"/>
  <c r="G19" i="371"/>
  <c r="C19" i="371"/>
  <c r="B19" i="371"/>
  <c r="E26" i="371" s="1"/>
  <c r="H19" i="370"/>
  <c r="G19" i="370"/>
  <c r="C19" i="370"/>
  <c r="E28" i="370" s="1"/>
  <c r="B19" i="370"/>
  <c r="E26" i="370" s="1"/>
  <c r="H19" i="369"/>
  <c r="G19" i="369"/>
  <c r="C19" i="369"/>
  <c r="E28" i="369" s="1"/>
  <c r="B19" i="369"/>
  <c r="E26" i="369" s="1"/>
  <c r="H19" i="368"/>
  <c r="G19" i="368"/>
  <c r="C19" i="368"/>
  <c r="E28" i="368" s="1"/>
  <c r="B19" i="368"/>
  <c r="E26" i="368" s="1"/>
  <c r="H19" i="367"/>
  <c r="G19" i="367"/>
  <c r="C19" i="367"/>
  <c r="E28" i="367" s="1"/>
  <c r="B19" i="367"/>
  <c r="E26" i="367" s="1"/>
  <c r="H19" i="366"/>
  <c r="G19" i="366"/>
  <c r="C19" i="366"/>
  <c r="E28" i="366" s="1"/>
  <c r="B19" i="366"/>
  <c r="H19" i="365"/>
  <c r="G19" i="365"/>
  <c r="C19" i="365"/>
  <c r="E28" i="365" s="1"/>
  <c r="B19" i="365"/>
  <c r="H19" i="364"/>
  <c r="G19" i="364"/>
  <c r="C19" i="364"/>
  <c r="E28" i="364" s="1"/>
  <c r="B19" i="364"/>
  <c r="E26" i="364" s="1"/>
  <c r="E26" i="372" l="1"/>
  <c r="E28" i="371"/>
  <c r="E26" i="365"/>
  <c r="E26" i="366"/>
  <c r="H19" i="363"/>
  <c r="G19" i="363"/>
  <c r="C19" i="363"/>
  <c r="E28" i="363" s="1"/>
  <c r="B19" i="363"/>
  <c r="E26" i="363" s="1"/>
  <c r="H19" i="361" l="1"/>
  <c r="G19" i="361"/>
  <c r="C19" i="361"/>
  <c r="E28" i="361" s="1"/>
  <c r="B19" i="361"/>
  <c r="E26" i="361" s="1"/>
  <c r="H19" i="360"/>
  <c r="G19" i="360"/>
  <c r="C19" i="360"/>
  <c r="E28" i="360" s="1"/>
  <c r="B19" i="360"/>
  <c r="E26" i="360" s="1"/>
  <c r="H19" i="359"/>
  <c r="G19" i="359"/>
  <c r="C19" i="359"/>
  <c r="E28" i="359" s="1"/>
  <c r="B19" i="359"/>
  <c r="E26" i="359" s="1"/>
  <c r="H19" i="358"/>
  <c r="G19" i="358"/>
  <c r="C19" i="358"/>
  <c r="E28" i="358" s="1"/>
  <c r="B19" i="358"/>
  <c r="E26" i="358" s="1"/>
  <c r="H19" i="357"/>
  <c r="G19" i="357"/>
  <c r="C19" i="357"/>
  <c r="E28" i="357" s="1"/>
  <c r="B19" i="357"/>
  <c r="E26" i="357" s="1"/>
  <c r="H19" i="356"/>
  <c r="G19" i="356"/>
  <c r="C19" i="356"/>
  <c r="B19" i="356"/>
  <c r="H19" i="355"/>
  <c r="G19" i="355"/>
  <c r="C19" i="355"/>
  <c r="E28" i="355" s="1"/>
  <c r="B19" i="355"/>
  <c r="E26" i="355" s="1"/>
  <c r="H19" i="354"/>
  <c r="G19" i="354"/>
  <c r="C19" i="354"/>
  <c r="E28" i="354" s="1"/>
  <c r="B19" i="354"/>
  <c r="E26" i="354" l="1"/>
  <c r="E26" i="356"/>
  <c r="E28" i="356"/>
  <c r="H19" i="352"/>
  <c r="G19" i="352"/>
  <c r="C19" i="352"/>
  <c r="E28" i="352" s="1"/>
  <c r="B19" i="352"/>
  <c r="E26" i="352" s="1"/>
  <c r="H19" i="351"/>
  <c r="G19" i="351"/>
  <c r="C19" i="351"/>
  <c r="B19" i="351"/>
  <c r="E26" i="351" s="1"/>
  <c r="H19" i="350"/>
  <c r="G19" i="350"/>
  <c r="C19" i="350"/>
  <c r="E28" i="350" s="1"/>
  <c r="B19" i="350"/>
  <c r="H19" i="349"/>
  <c r="G19" i="349"/>
  <c r="C19" i="349"/>
  <c r="E28" i="349" s="1"/>
  <c r="B19" i="349"/>
  <c r="E26" i="349" s="1"/>
  <c r="H19" i="348"/>
  <c r="G19" i="348"/>
  <c r="C19" i="348"/>
  <c r="E28" i="348" s="1"/>
  <c r="B19" i="348"/>
  <c r="H19" i="347"/>
  <c r="G19" i="347"/>
  <c r="C19" i="347"/>
  <c r="E28" i="347" s="1"/>
  <c r="B19" i="347"/>
  <c r="E26" i="347" s="1"/>
  <c r="H19" i="346"/>
  <c r="G19" i="346"/>
  <c r="C19" i="346"/>
  <c r="E28" i="346" s="1"/>
  <c r="B19" i="346"/>
  <c r="E26" i="346" s="1"/>
  <c r="H19" i="345"/>
  <c r="G19" i="345"/>
  <c r="C19" i="345"/>
  <c r="E28" i="345" s="1"/>
  <c r="B19" i="345"/>
  <c r="E26" i="345" s="1"/>
  <c r="H19" i="344"/>
  <c r="G19" i="344"/>
  <c r="C19" i="344"/>
  <c r="E28" i="344" s="1"/>
  <c r="B19" i="344"/>
  <c r="E26" i="344" s="1"/>
  <c r="H19" i="343"/>
  <c r="G19" i="343"/>
  <c r="C19" i="343"/>
  <c r="E28" i="343" s="1"/>
  <c r="B19" i="343"/>
  <c r="E26" i="343" s="1"/>
  <c r="H19" i="342"/>
  <c r="G19" i="342"/>
  <c r="C19" i="342"/>
  <c r="E28" i="342" s="1"/>
  <c r="B19" i="342"/>
  <c r="H19" i="341"/>
  <c r="G19" i="341"/>
  <c r="C19" i="341"/>
  <c r="B19" i="341"/>
  <c r="E26" i="341" s="1"/>
  <c r="H19" i="340"/>
  <c r="G19" i="340"/>
  <c r="C19" i="340"/>
  <c r="E28" i="340" s="1"/>
  <c r="B19" i="340"/>
  <c r="E26" i="340" s="1"/>
  <c r="H19" i="339"/>
  <c r="G19" i="339"/>
  <c r="C19" i="339"/>
  <c r="E28" i="339" s="1"/>
  <c r="B19" i="339"/>
  <c r="E26" i="339" s="1"/>
  <c r="H19" i="338"/>
  <c r="G19" i="338"/>
  <c r="C19" i="338"/>
  <c r="B19" i="338"/>
  <c r="E26" i="338" s="1"/>
  <c r="H19" i="337"/>
  <c r="G19" i="337"/>
  <c r="C19" i="337"/>
  <c r="B19" i="337"/>
  <c r="E26" i="337" s="1"/>
  <c r="E28" i="338" l="1"/>
  <c r="E26" i="350"/>
  <c r="E28" i="337"/>
  <c r="E28" i="351"/>
  <c r="E26" i="348"/>
  <c r="E28" i="341"/>
  <c r="E26" i="342"/>
  <c r="H19" i="336"/>
  <c r="G19" i="336"/>
  <c r="C19" i="336"/>
  <c r="E28" i="336" s="1"/>
  <c r="B19" i="336"/>
  <c r="E26" i="336" s="1"/>
  <c r="H19" i="335"/>
  <c r="G19" i="335"/>
  <c r="C19" i="335"/>
  <c r="B19" i="335"/>
  <c r="E26" i="335" s="1"/>
  <c r="H19" i="334"/>
  <c r="G19" i="334"/>
  <c r="C19" i="334"/>
  <c r="E28" i="334" s="1"/>
  <c r="B19" i="334"/>
  <c r="E26" i="334" s="1"/>
  <c r="H19" i="333"/>
  <c r="G19" i="333"/>
  <c r="C19" i="333"/>
  <c r="E28" i="333" s="1"/>
  <c r="B19" i="333"/>
  <c r="E26" i="333" s="1"/>
  <c r="H19" i="332"/>
  <c r="G19" i="332"/>
  <c r="C19" i="332"/>
  <c r="E28" i="332" s="1"/>
  <c r="B19" i="332"/>
  <c r="E26" i="332" s="1"/>
  <c r="H19" i="331"/>
  <c r="G19" i="331"/>
  <c r="C19" i="331"/>
  <c r="E28" i="331" s="1"/>
  <c r="B19" i="331"/>
  <c r="E26" i="331" s="1"/>
  <c r="H19" i="330"/>
  <c r="G19" i="330"/>
  <c r="C19" i="330"/>
  <c r="E28" i="330" s="1"/>
  <c r="B19" i="330"/>
  <c r="E26" i="330" s="1"/>
  <c r="H19" i="329"/>
  <c r="G19" i="329"/>
  <c r="C19" i="329"/>
  <c r="E28" i="329" s="1"/>
  <c r="B19" i="329"/>
  <c r="H19" i="328"/>
  <c r="G19" i="328"/>
  <c r="C19" i="328"/>
  <c r="E28" i="328" s="1"/>
  <c r="B19" i="328"/>
  <c r="E26" i="328" s="1"/>
  <c r="H19" i="327"/>
  <c r="G19" i="327"/>
  <c r="C19" i="327"/>
  <c r="E28" i="327" s="1"/>
  <c r="B19" i="327"/>
  <c r="E26" i="327" s="1"/>
  <c r="H19" i="326"/>
  <c r="G19" i="326"/>
  <c r="C19" i="326"/>
  <c r="E28" i="326" s="1"/>
  <c r="B19" i="326"/>
  <c r="E26" i="326" s="1"/>
  <c r="H19" i="325"/>
  <c r="G19" i="325"/>
  <c r="C19" i="325"/>
  <c r="E28" i="325" s="1"/>
  <c r="B19" i="325"/>
  <c r="E26" i="325" s="1"/>
  <c r="H19" i="324"/>
  <c r="G19" i="324"/>
  <c r="C19" i="324"/>
  <c r="B19" i="324"/>
  <c r="E26" i="324" s="1"/>
  <c r="H19" i="323"/>
  <c r="G19" i="323"/>
  <c r="C19" i="323"/>
  <c r="B19" i="323"/>
  <c r="E26" i="323" s="1"/>
  <c r="H19" i="322"/>
  <c r="G19" i="322"/>
  <c r="C19" i="322"/>
  <c r="E28" i="322" s="1"/>
  <c r="B19" i="322"/>
  <c r="E26" i="322" s="1"/>
  <c r="H19" i="321"/>
  <c r="G19" i="321"/>
  <c r="C19" i="321"/>
  <c r="B19" i="321"/>
  <c r="E26" i="321" s="1"/>
  <c r="H19" i="320"/>
  <c r="G19" i="320"/>
  <c r="C19" i="320"/>
  <c r="E28" i="320" s="1"/>
  <c r="B19" i="320"/>
  <c r="E26" i="320" s="1"/>
  <c r="H19" i="319"/>
  <c r="G19" i="319"/>
  <c r="C19" i="319"/>
  <c r="E28" i="319" s="1"/>
  <c r="B19" i="319"/>
  <c r="E26" i="319" s="1"/>
  <c r="H30" i="318"/>
  <c r="G30" i="318"/>
  <c r="C30" i="318"/>
  <c r="E39" i="318" s="1"/>
  <c r="B30" i="318"/>
  <c r="E37" i="318" s="1"/>
  <c r="E26" i="329" l="1"/>
  <c r="E28" i="321"/>
  <c r="E28" i="335"/>
  <c r="E28" i="324"/>
  <c r="E28" i="323"/>
  <c r="H19" i="317"/>
  <c r="G19" i="317"/>
  <c r="C19" i="317"/>
  <c r="E28" i="317" s="1"/>
  <c r="B19" i="317"/>
  <c r="H19" i="316"/>
  <c r="G19" i="316"/>
  <c r="C19" i="316"/>
  <c r="E28" i="316" s="1"/>
  <c r="B19" i="316"/>
  <c r="E26" i="316" s="1"/>
  <c r="H19" i="315"/>
  <c r="G19" i="315"/>
  <c r="C19" i="315"/>
  <c r="E28" i="315" s="1"/>
  <c r="B19" i="315"/>
  <c r="E26" i="315" s="1"/>
  <c r="E26" i="317" l="1"/>
  <c r="H19" i="314"/>
  <c r="G19" i="314"/>
  <c r="C19" i="314"/>
  <c r="E28" i="314" s="1"/>
  <c r="B19" i="314"/>
  <c r="E26" i="314" s="1"/>
  <c r="H19" i="313"/>
  <c r="G19" i="313"/>
  <c r="C19" i="313"/>
  <c r="E28" i="313" s="1"/>
  <c r="B19" i="313"/>
  <c r="E26" i="313" s="1"/>
  <c r="H19" i="312"/>
  <c r="G19" i="312"/>
  <c r="C19" i="312"/>
  <c r="B19" i="312"/>
  <c r="E26" i="312" s="1"/>
  <c r="H19" i="311"/>
  <c r="G19" i="311"/>
  <c r="C19" i="311"/>
  <c r="E28" i="311" s="1"/>
  <c r="B19" i="311"/>
  <c r="E26" i="311" s="1"/>
  <c r="E28" i="312" l="1"/>
  <c r="H19" i="310"/>
  <c r="G19" i="310"/>
  <c r="C19" i="310"/>
  <c r="E28" i="310" s="1"/>
  <c r="B19" i="310"/>
  <c r="E26" i="310" s="1"/>
  <c r="H23" i="309"/>
  <c r="G23" i="309"/>
  <c r="C23" i="309"/>
  <c r="B23" i="309"/>
  <c r="E30" i="309" s="1"/>
  <c r="E32" i="309" l="1"/>
  <c r="H19" i="308"/>
  <c r="G19" i="308"/>
  <c r="C19" i="308"/>
  <c r="E28" i="308" s="1"/>
  <c r="B19" i="308"/>
  <c r="E26" i="308" s="1"/>
  <c r="H19" i="307"/>
  <c r="G19" i="307"/>
  <c r="C19" i="307"/>
  <c r="E28" i="307" s="1"/>
  <c r="B19" i="307"/>
  <c r="E26" i="307" s="1"/>
  <c r="H19" i="306"/>
  <c r="G19" i="306"/>
  <c r="C19" i="306"/>
  <c r="E28" i="306" s="1"/>
  <c r="B19" i="306"/>
  <c r="E26" i="306" s="1"/>
  <c r="H19" i="305" l="1"/>
  <c r="G19" i="305"/>
  <c r="C19" i="305"/>
  <c r="E28" i="305" s="1"/>
  <c r="B19" i="305"/>
  <c r="E26" i="305" s="1"/>
  <c r="H19" i="304"/>
  <c r="G19" i="304"/>
  <c r="C19" i="304"/>
  <c r="E28" i="304" s="1"/>
  <c r="B19" i="304"/>
  <c r="H19" i="303"/>
  <c r="G19" i="303"/>
  <c r="C19" i="303"/>
  <c r="E28" i="303" s="1"/>
  <c r="B19" i="303"/>
  <c r="E26" i="303" s="1"/>
  <c r="E26" i="304" l="1"/>
  <c r="H19" i="300"/>
  <c r="G19" i="300"/>
  <c r="C19" i="300"/>
  <c r="B19" i="300"/>
  <c r="E26" i="300" s="1"/>
  <c r="H19" i="299"/>
  <c r="G19" i="299"/>
  <c r="C19" i="299"/>
  <c r="E28" i="299" s="1"/>
  <c r="B19" i="299"/>
  <c r="E26" i="299" s="1"/>
  <c r="H19" i="298"/>
  <c r="G19" i="298"/>
  <c r="C19" i="298"/>
  <c r="E28" i="298" s="1"/>
  <c r="B19" i="298"/>
  <c r="E26" i="298" s="1"/>
  <c r="H19" i="297"/>
  <c r="G19" i="297"/>
  <c r="C19" i="297"/>
  <c r="E28" i="297" s="1"/>
  <c r="B19" i="297"/>
  <c r="E26" i="297" s="1"/>
  <c r="H19" i="296"/>
  <c r="G19" i="296"/>
  <c r="C19" i="296"/>
  <c r="B19" i="296"/>
  <c r="E26" i="296" s="1"/>
  <c r="H19" i="295"/>
  <c r="G19" i="295"/>
  <c r="C19" i="295"/>
  <c r="E28" i="295" s="1"/>
  <c r="B19" i="295"/>
  <c r="E26" i="295" s="1"/>
  <c r="H19" i="294"/>
  <c r="G19" i="294"/>
  <c r="C19" i="294"/>
  <c r="E28" i="294" s="1"/>
  <c r="B19" i="294"/>
  <c r="H19" i="293"/>
  <c r="G19" i="293"/>
  <c r="C19" i="293"/>
  <c r="E28" i="293" s="1"/>
  <c r="B19" i="293"/>
  <c r="E26" i="293" s="1"/>
  <c r="E26" i="294" l="1"/>
  <c r="E28" i="296"/>
  <c r="E28" i="300"/>
  <c r="H19" i="292"/>
  <c r="G19" i="292"/>
  <c r="C19" i="292"/>
  <c r="E28" i="292" s="1"/>
  <c r="B19" i="292"/>
  <c r="E26" i="292" s="1"/>
  <c r="H19" i="291"/>
  <c r="G19" i="291"/>
  <c r="C19" i="291"/>
  <c r="E28" i="291" s="1"/>
  <c r="B19" i="291"/>
  <c r="E26" i="291" s="1"/>
  <c r="H19" i="290"/>
  <c r="G19" i="290"/>
  <c r="C19" i="290"/>
  <c r="E28" i="290" s="1"/>
  <c r="B19" i="290"/>
  <c r="E26" i="290" s="1"/>
  <c r="H19" i="289"/>
  <c r="G19" i="289"/>
  <c r="C19" i="289"/>
  <c r="E28" i="289" s="1"/>
  <c r="B19" i="289"/>
  <c r="E26" i="289" s="1"/>
  <c r="H19" i="288" l="1"/>
  <c r="G19" i="288"/>
  <c r="C19" i="288"/>
  <c r="E28" i="288" s="1"/>
  <c r="B19" i="288"/>
  <c r="E26" i="288" s="1"/>
  <c r="H19" i="287"/>
  <c r="G19" i="287"/>
  <c r="C19" i="287"/>
  <c r="E28" i="287" s="1"/>
  <c r="B19" i="287"/>
  <c r="E26" i="287" s="1"/>
  <c r="H19" i="286"/>
  <c r="G19" i="286"/>
  <c r="C19" i="286"/>
  <c r="E28" i="286" s="1"/>
  <c r="B19" i="286"/>
  <c r="E26" i="286" s="1"/>
  <c r="H19" i="285"/>
  <c r="G19" i="285"/>
  <c r="C19" i="285"/>
  <c r="E28" i="285" s="1"/>
  <c r="B19" i="285"/>
  <c r="E26" i="285" l="1"/>
  <c r="H19" i="284"/>
  <c r="G19" i="284"/>
  <c r="C19" i="284"/>
  <c r="E28" i="284" s="1"/>
  <c r="B19" i="284"/>
  <c r="E26" i="284" s="1"/>
  <c r="H19" i="283"/>
  <c r="G19" i="283"/>
  <c r="C19" i="283"/>
  <c r="B19" i="283"/>
  <c r="E26" i="283" s="1"/>
  <c r="H19" i="282"/>
  <c r="G19" i="282"/>
  <c r="C19" i="282"/>
  <c r="B19" i="282"/>
  <c r="E26" i="282" s="1"/>
  <c r="E28" i="283" l="1"/>
  <c r="E28" i="282"/>
  <c r="H19" i="274"/>
  <c r="G19" i="274"/>
  <c r="C19" i="274"/>
  <c r="E28" i="274" s="1"/>
  <c r="B19" i="274"/>
  <c r="E26" i="274" s="1"/>
  <c r="H19" i="273"/>
  <c r="G19" i="273"/>
  <c r="C19" i="273"/>
  <c r="E28" i="273" s="1"/>
  <c r="B19" i="273"/>
  <c r="E26" i="273" s="1"/>
  <c r="H19" i="272"/>
  <c r="G19" i="272"/>
  <c r="C19" i="272"/>
  <c r="E28" i="272" s="1"/>
  <c r="B19" i="272"/>
  <c r="E26" i="272" s="1"/>
  <c r="H19" i="271"/>
  <c r="G19" i="271"/>
  <c r="C19" i="271"/>
  <c r="E28" i="271" s="1"/>
  <c r="B19" i="271"/>
  <c r="H19" i="270"/>
  <c r="G19" i="270"/>
  <c r="C19" i="270"/>
  <c r="E28" i="270" s="1"/>
  <c r="B19" i="270"/>
  <c r="E26" i="270" s="1"/>
  <c r="H19" i="269"/>
  <c r="G19" i="269"/>
  <c r="C19" i="269"/>
  <c r="B19" i="269"/>
  <c r="E26" i="269" s="1"/>
  <c r="H19" i="268"/>
  <c r="G19" i="268"/>
  <c r="C19" i="268"/>
  <c r="B19" i="268"/>
  <c r="E26" i="268" s="1"/>
  <c r="H24" i="267"/>
  <c r="G24" i="267"/>
  <c r="C24" i="267"/>
  <c r="E33" i="267" s="1"/>
  <c r="B24" i="267"/>
  <c r="H25" i="266"/>
  <c r="G25" i="266"/>
  <c r="C25" i="266"/>
  <c r="B25" i="266"/>
  <c r="E32" i="266" s="1"/>
  <c r="E26" i="271" l="1"/>
  <c r="E34" i="266"/>
  <c r="E31" i="267"/>
  <c r="E28" i="269"/>
  <c r="E28" i="268"/>
  <c r="H19" i="265"/>
  <c r="G19" i="265"/>
  <c r="C19" i="265"/>
  <c r="E28" i="265" s="1"/>
  <c r="B19" i="265"/>
  <c r="E26" i="265" s="1"/>
  <c r="H19" i="264" l="1"/>
  <c r="G19" i="264"/>
  <c r="C19" i="264"/>
  <c r="B19" i="264"/>
  <c r="E26" i="264" s="1"/>
  <c r="H19" i="263"/>
  <c r="G19" i="263"/>
  <c r="B19" i="263"/>
  <c r="E26" i="263" s="1"/>
  <c r="H19" i="262"/>
  <c r="G19" i="262"/>
  <c r="C19" i="262"/>
  <c r="E28" i="262" s="1"/>
  <c r="B19" i="262"/>
  <c r="E26" i="262" s="1"/>
  <c r="H19" i="261"/>
  <c r="G19" i="261"/>
  <c r="C19" i="261"/>
  <c r="E28" i="261" s="1"/>
  <c r="B19" i="261"/>
  <c r="H19" i="260"/>
  <c r="G19" i="260"/>
  <c r="C19" i="260"/>
  <c r="B19" i="260"/>
  <c r="E26" i="260" s="1"/>
  <c r="H34" i="259"/>
  <c r="G34" i="259"/>
  <c r="C34" i="259"/>
  <c r="B34" i="259"/>
  <c r="H19" i="258"/>
  <c r="G19" i="258"/>
  <c r="C19" i="258"/>
  <c r="B19" i="258"/>
  <c r="E26" i="258" s="1"/>
  <c r="H19" i="257"/>
  <c r="G19" i="257"/>
  <c r="C19" i="257"/>
  <c r="E28" i="257" s="1"/>
  <c r="B19" i="257"/>
  <c r="E26" i="257" s="1"/>
  <c r="H19" i="256"/>
  <c r="G19" i="256"/>
  <c r="C19" i="256"/>
  <c r="E28" i="256" s="1"/>
  <c r="B19" i="256"/>
  <c r="E26" i="256" s="1"/>
  <c r="H19" i="255"/>
  <c r="G19" i="255"/>
  <c r="C19" i="255"/>
  <c r="E28" i="255" s="1"/>
  <c r="B19" i="255"/>
  <c r="E26" i="255" s="1"/>
  <c r="H19" i="254"/>
  <c r="G19" i="254"/>
  <c r="C19" i="254"/>
  <c r="E28" i="254" s="1"/>
  <c r="B19" i="254"/>
  <c r="H19" i="253"/>
  <c r="G19" i="253"/>
  <c r="C19" i="253"/>
  <c r="E28" i="253" s="1"/>
  <c r="B19" i="253"/>
  <c r="E26" i="253" s="1"/>
  <c r="H19" i="252"/>
  <c r="G19" i="252"/>
  <c r="C19" i="252"/>
  <c r="E28" i="252" s="1"/>
  <c r="B19" i="252"/>
  <c r="E26" i="252" s="1"/>
  <c r="E28" i="260" l="1"/>
  <c r="E28" i="264"/>
  <c r="E26" i="261"/>
  <c r="E28" i="263"/>
  <c r="E43" i="259"/>
  <c r="E41" i="259"/>
  <c r="E26" i="254"/>
  <c r="E28" i="258"/>
  <c r="H115" i="6"/>
  <c r="C76" i="211" l="1"/>
  <c r="H19" i="250" l="1"/>
  <c r="G19" i="250"/>
  <c r="C19" i="250"/>
  <c r="E28" i="250" s="1"/>
  <c r="B19" i="250"/>
  <c r="E26" i="250" s="1"/>
  <c r="H19" i="249"/>
  <c r="G19" i="249"/>
  <c r="C19" i="249"/>
  <c r="E28" i="249" s="1"/>
  <c r="B19" i="249"/>
  <c r="E26" i="249" s="1"/>
  <c r="H20" i="248"/>
  <c r="G20" i="248"/>
  <c r="C20" i="248"/>
  <c r="B20" i="248"/>
  <c r="H19" i="247"/>
  <c r="G19" i="247"/>
  <c r="C19" i="247"/>
  <c r="E28" i="247" s="1"/>
  <c r="B19" i="247"/>
  <c r="E26" i="247" s="1"/>
  <c r="H19" i="246"/>
  <c r="G19" i="246"/>
  <c r="C19" i="246"/>
  <c r="E28" i="246" s="1"/>
  <c r="B19" i="246"/>
  <c r="E26" i="246" s="1"/>
  <c r="H19" i="245"/>
  <c r="G19" i="245"/>
  <c r="C19" i="245"/>
  <c r="B19" i="245"/>
  <c r="E26" i="245" s="1"/>
  <c r="H19" i="244"/>
  <c r="G19" i="244"/>
  <c r="C19" i="244"/>
  <c r="E28" i="244" s="1"/>
  <c r="B19" i="244"/>
  <c r="E26" i="244" s="1"/>
  <c r="H19" i="243"/>
  <c r="G19" i="243"/>
  <c r="C19" i="243"/>
  <c r="E28" i="243" s="1"/>
  <c r="B19" i="243"/>
  <c r="E26" i="243" s="1"/>
  <c r="H42" i="242"/>
  <c r="G42" i="242"/>
  <c r="C42" i="242"/>
  <c r="B42" i="242"/>
  <c r="H19" i="241"/>
  <c r="G19" i="241"/>
  <c r="C19" i="241"/>
  <c r="B19" i="241"/>
  <c r="E28" i="245" l="1"/>
  <c r="E26" i="241"/>
  <c r="E29" i="248"/>
  <c r="E49" i="242"/>
  <c r="E51" i="242"/>
  <c r="E28" i="241"/>
  <c r="E27" i="248"/>
  <c r="B19" i="152"/>
  <c r="C19" i="152"/>
  <c r="H19" i="240"/>
  <c r="G19" i="240"/>
  <c r="C19" i="240"/>
  <c r="E28" i="240" s="1"/>
  <c r="B19" i="240"/>
  <c r="E26" i="240"/>
  <c r="H19" i="239"/>
  <c r="G19" i="239"/>
  <c r="C19" i="239"/>
  <c r="E28" i="239" s="1"/>
  <c r="B19" i="239"/>
  <c r="E26" i="239"/>
  <c r="H61" i="238"/>
  <c r="G61" i="238"/>
  <c r="C61" i="238"/>
  <c r="E70" i="238" s="1"/>
  <c r="B61" i="238"/>
  <c r="E68" i="238" s="1"/>
  <c r="H19" i="237"/>
  <c r="G19" i="237"/>
  <c r="C19" i="237"/>
  <c r="E28" i="237" s="1"/>
  <c r="B19" i="237"/>
  <c r="E26" i="237"/>
  <c r="H19" i="236"/>
  <c r="G19" i="236"/>
  <c r="C19" i="236"/>
  <c r="B19" i="236"/>
  <c r="H23" i="235"/>
  <c r="G23" i="235"/>
  <c r="C23" i="235"/>
  <c r="E32" i="235" s="1"/>
  <c r="B23" i="235"/>
  <c r="E30" i="235" s="1"/>
  <c r="H21" i="234"/>
  <c r="G21" i="234"/>
  <c r="C21" i="234"/>
  <c r="B21" i="234"/>
  <c r="E28" i="234" s="1"/>
  <c r="H28" i="233"/>
  <c r="G28" i="233"/>
  <c r="C28" i="233"/>
  <c r="E37" i="233" s="1"/>
  <c r="B28" i="233"/>
  <c r="H19" i="231"/>
  <c r="G19" i="231"/>
  <c r="E26" i="231" s="1"/>
  <c r="C19" i="231"/>
  <c r="E28" i="231" s="1"/>
  <c r="B19" i="231"/>
  <c r="H19" i="230"/>
  <c r="G19" i="230"/>
  <c r="E26" i="230" s="1"/>
  <c r="C19" i="230"/>
  <c r="E28" i="230" s="1"/>
  <c r="B19" i="230"/>
  <c r="H19" i="229"/>
  <c r="G19" i="229"/>
  <c r="C19" i="229"/>
  <c r="E28" i="229"/>
  <c r="B19" i="229"/>
  <c r="E26" i="229"/>
  <c r="H19" i="228"/>
  <c r="G19" i="228"/>
  <c r="C19" i="228"/>
  <c r="E28" i="228" s="1"/>
  <c r="B19" i="228"/>
  <c r="E26" i="228" s="1"/>
  <c r="H19" i="227"/>
  <c r="C19" i="227"/>
  <c r="G19" i="227"/>
  <c r="B19" i="227"/>
  <c r="H42" i="226"/>
  <c r="G42" i="226"/>
  <c r="C42" i="226"/>
  <c r="E51" i="226" s="1"/>
  <c r="B42" i="226"/>
  <c r="E49" i="226" s="1"/>
  <c r="H19" i="225"/>
  <c r="G19" i="225"/>
  <c r="C19" i="225"/>
  <c r="E28" i="225" s="1"/>
  <c r="B19" i="225"/>
  <c r="E26" i="225" s="1"/>
  <c r="H19" i="224"/>
  <c r="G19" i="224"/>
  <c r="C19" i="224"/>
  <c r="E28" i="224" s="1"/>
  <c r="B19" i="224"/>
  <c r="E26" i="224"/>
  <c r="H19" i="223"/>
  <c r="G19" i="223"/>
  <c r="C19" i="223"/>
  <c r="E28" i="223" s="1"/>
  <c r="B19" i="223"/>
  <c r="E26" i="223"/>
  <c r="H19" i="222"/>
  <c r="G19" i="222"/>
  <c r="C19" i="222"/>
  <c r="E28" i="222"/>
  <c r="B19" i="222"/>
  <c r="E26" i="222"/>
  <c r="H19" i="221"/>
  <c r="G19" i="221"/>
  <c r="C19" i="221"/>
  <c r="E28" i="221" s="1"/>
  <c r="B19" i="221"/>
  <c r="H19" i="220"/>
  <c r="C19" i="220"/>
  <c r="E28" i="220" s="1"/>
  <c r="G19" i="220"/>
  <c r="B19" i="220"/>
  <c r="H19" i="219"/>
  <c r="G19" i="219"/>
  <c r="C19" i="219"/>
  <c r="E28" i="219" s="1"/>
  <c r="B19" i="219"/>
  <c r="E26" i="219" s="1"/>
  <c r="H19" i="218"/>
  <c r="G19" i="218"/>
  <c r="C19" i="218"/>
  <c r="E28" i="218"/>
  <c r="B19" i="218"/>
  <c r="E26" i="218"/>
  <c r="H19" i="217"/>
  <c r="G19" i="217"/>
  <c r="C19" i="217"/>
  <c r="E28" i="217" s="1"/>
  <c r="B19" i="217"/>
  <c r="E26" i="217" s="1"/>
  <c r="H19" i="216"/>
  <c r="G19" i="216"/>
  <c r="C19" i="216"/>
  <c r="E28" i="216" s="1"/>
  <c r="B19" i="216"/>
  <c r="E26" i="216" s="1"/>
  <c r="H19" i="215"/>
  <c r="G19" i="215"/>
  <c r="C19" i="215"/>
  <c r="E28" i="215" s="1"/>
  <c r="B19" i="215"/>
  <c r="H19" i="214"/>
  <c r="G19" i="214"/>
  <c r="C19" i="214"/>
  <c r="B19" i="214"/>
  <c r="H19" i="213"/>
  <c r="G19" i="213"/>
  <c r="C19" i="213"/>
  <c r="E28" i="213" s="1"/>
  <c r="B18" i="213"/>
  <c r="E26" i="213" s="1"/>
  <c r="H19" i="212"/>
  <c r="G19" i="212"/>
  <c r="C19" i="212"/>
  <c r="E28" i="212" s="1"/>
  <c r="B19" i="212"/>
  <c r="E26" i="212" s="1"/>
  <c r="H76" i="211"/>
  <c r="G76" i="211"/>
  <c r="E85" i="211"/>
  <c r="B76" i="211"/>
  <c r="H19" i="210"/>
  <c r="G19" i="210"/>
  <c r="C19" i="210"/>
  <c r="B19" i="210"/>
  <c r="E26" i="210"/>
  <c r="H19" i="209"/>
  <c r="G19" i="209"/>
  <c r="C19" i="209"/>
  <c r="B19" i="209"/>
  <c r="H29" i="208"/>
  <c r="G29" i="208"/>
  <c r="C29" i="208"/>
  <c r="E38" i="208" s="1"/>
  <c r="B29" i="208"/>
  <c r="H21" i="207"/>
  <c r="G21" i="207"/>
  <c r="C21" i="207"/>
  <c r="E30" i="207" s="1"/>
  <c r="B21" i="207"/>
  <c r="E28" i="207" s="1"/>
  <c r="H19" i="206"/>
  <c r="G19" i="206"/>
  <c r="C19" i="206"/>
  <c r="E28" i="206" s="1"/>
  <c r="B19" i="206"/>
  <c r="E26" i="206" s="1"/>
  <c r="H19" i="205"/>
  <c r="G19" i="205"/>
  <c r="C19" i="205"/>
  <c r="E28" i="205" s="1"/>
  <c r="B19" i="205"/>
  <c r="E26" i="205" s="1"/>
  <c r="H19" i="204"/>
  <c r="C19" i="204"/>
  <c r="G19" i="204"/>
  <c r="B19" i="204"/>
  <c r="H19" i="203"/>
  <c r="G19" i="203"/>
  <c r="C19" i="203"/>
  <c r="E28" i="203"/>
  <c r="B19" i="203"/>
  <c r="E26" i="203" s="1"/>
  <c r="H27" i="202"/>
  <c r="G27" i="202"/>
  <c r="C27" i="202"/>
  <c r="E36" i="202" s="1"/>
  <c r="B27" i="202"/>
  <c r="H19" i="201"/>
  <c r="G19" i="201"/>
  <c r="C19" i="201"/>
  <c r="B19" i="201"/>
  <c r="E26" i="201" s="1"/>
  <c r="H19" i="200"/>
  <c r="C19" i="200"/>
  <c r="G19" i="200"/>
  <c r="B19" i="200"/>
  <c r="E26" i="200" s="1"/>
  <c r="H19" i="199"/>
  <c r="C19" i="199"/>
  <c r="E28" i="199" s="1"/>
  <c r="G19" i="199"/>
  <c r="B19" i="199"/>
  <c r="E26" i="199"/>
  <c r="H19" i="198"/>
  <c r="C19" i="198"/>
  <c r="G19" i="198"/>
  <c r="B19" i="198"/>
  <c r="E26" i="198"/>
  <c r="H55" i="196"/>
  <c r="C55" i="196"/>
  <c r="G55" i="196"/>
  <c r="B55" i="196"/>
  <c r="H19" i="195"/>
  <c r="G19" i="195"/>
  <c r="C19" i="195"/>
  <c r="B19" i="195"/>
  <c r="E26" i="195" s="1"/>
  <c r="H53" i="194"/>
  <c r="C53" i="194"/>
  <c r="G53" i="194"/>
  <c r="B53" i="194"/>
  <c r="H19" i="193"/>
  <c r="G19" i="193"/>
  <c r="C19" i="193"/>
  <c r="E28" i="193" s="1"/>
  <c r="B19" i="193"/>
  <c r="E26" i="193"/>
  <c r="H19" i="192"/>
  <c r="G19" i="192"/>
  <c r="C19" i="192"/>
  <c r="E28" i="192" s="1"/>
  <c r="B19" i="192"/>
  <c r="E26" i="192"/>
  <c r="H19" i="191"/>
  <c r="G19" i="191"/>
  <c r="C19" i="191"/>
  <c r="B19" i="191"/>
  <c r="H19" i="190"/>
  <c r="C19" i="190"/>
  <c r="G19" i="190"/>
  <c r="B19" i="190"/>
  <c r="H19" i="189"/>
  <c r="G19" i="189"/>
  <c r="C19" i="189"/>
  <c r="E28" i="189" s="1"/>
  <c r="B19" i="189"/>
  <c r="H19" i="188"/>
  <c r="C19" i="188"/>
  <c r="G19" i="188"/>
  <c r="B19" i="188"/>
  <c r="H19" i="187"/>
  <c r="C19" i="187"/>
  <c r="G19" i="187"/>
  <c r="B19" i="187"/>
  <c r="H55" i="186"/>
  <c r="C55" i="186"/>
  <c r="G55" i="186"/>
  <c r="B55" i="186"/>
  <c r="H19" i="185"/>
  <c r="G19" i="185"/>
  <c r="C19" i="185"/>
  <c r="E28" i="185" s="1"/>
  <c r="B19" i="185"/>
  <c r="E26" i="185" s="1"/>
  <c r="H19" i="184"/>
  <c r="G19" i="184"/>
  <c r="C19" i="184"/>
  <c r="E28" i="184" s="1"/>
  <c r="B19" i="184"/>
  <c r="E26" i="184"/>
  <c r="H19" i="183"/>
  <c r="G19" i="183"/>
  <c r="C19" i="183"/>
  <c r="E28" i="183"/>
  <c r="B19" i="183"/>
  <c r="E26" i="183"/>
  <c r="H19" i="182"/>
  <c r="G19" i="182"/>
  <c r="C19" i="182"/>
  <c r="E28" i="182" s="1"/>
  <c r="B19" i="182"/>
  <c r="E26" i="182"/>
  <c r="H19" i="181"/>
  <c r="G19" i="181"/>
  <c r="C19" i="181"/>
  <c r="E28" i="181" s="1"/>
  <c r="B19" i="181"/>
  <c r="E26" i="181" s="1"/>
  <c r="H19" i="180"/>
  <c r="G19" i="180"/>
  <c r="C19" i="180"/>
  <c r="E28" i="180" s="1"/>
  <c r="B19" i="180"/>
  <c r="E26" i="180"/>
  <c r="H19" i="179"/>
  <c r="G19" i="179"/>
  <c r="C19" i="179"/>
  <c r="E28" i="179" s="1"/>
  <c r="B19" i="179"/>
  <c r="E26" i="179"/>
  <c r="H19" i="178"/>
  <c r="G19" i="178"/>
  <c r="C19" i="178"/>
  <c r="E28" i="178" s="1"/>
  <c r="B19" i="178"/>
  <c r="E26" i="178"/>
  <c r="H19" i="177"/>
  <c r="G19" i="177"/>
  <c r="C19" i="177"/>
  <c r="E28" i="177" s="1"/>
  <c r="B19" i="177"/>
  <c r="E26" i="177" s="1"/>
  <c r="H19" i="176"/>
  <c r="G19" i="176"/>
  <c r="C19" i="176"/>
  <c r="E28" i="176" s="1"/>
  <c r="B19" i="176"/>
  <c r="E26" i="176" s="1"/>
  <c r="H19" i="175"/>
  <c r="C19" i="175"/>
  <c r="E28" i="175" s="1"/>
  <c r="G19" i="175"/>
  <c r="B19" i="175"/>
  <c r="E26" i="175"/>
  <c r="H59" i="174"/>
  <c r="C59" i="174"/>
  <c r="G59" i="174"/>
  <c r="B59" i="174"/>
  <c r="H19" i="173"/>
  <c r="G19" i="173"/>
  <c r="C19" i="173"/>
  <c r="B19" i="173"/>
  <c r="E26" i="173"/>
  <c r="H19" i="172"/>
  <c r="G19" i="172"/>
  <c r="C19" i="172"/>
  <c r="E28" i="172" s="1"/>
  <c r="B19" i="172"/>
  <c r="H23" i="171"/>
  <c r="G23" i="171"/>
  <c r="C23" i="171"/>
  <c r="E32" i="171" s="1"/>
  <c r="B23" i="171"/>
  <c r="E30" i="171" s="1"/>
  <c r="H19" i="170"/>
  <c r="C19" i="170"/>
  <c r="G19" i="170"/>
  <c r="B19" i="170"/>
  <c r="H19" i="169"/>
  <c r="G19" i="169"/>
  <c r="C19" i="169"/>
  <c r="B19" i="169"/>
  <c r="E26" i="169" s="1"/>
  <c r="H19" i="168"/>
  <c r="G19" i="168"/>
  <c r="C19" i="168"/>
  <c r="B19" i="168"/>
  <c r="E26" i="168"/>
  <c r="H22" i="167"/>
  <c r="G22" i="167"/>
  <c r="C22" i="167"/>
  <c r="B22" i="167"/>
  <c r="E29" i="167"/>
  <c r="H19" i="166"/>
  <c r="G19" i="166"/>
  <c r="C19" i="166"/>
  <c r="B19" i="166"/>
  <c r="H19" i="165"/>
  <c r="G19" i="165"/>
  <c r="C19" i="165"/>
  <c r="E28" i="165" s="1"/>
  <c r="B19" i="165"/>
  <c r="E26" i="165" s="1"/>
  <c r="H48" i="164"/>
  <c r="G48" i="164"/>
  <c r="C48" i="164"/>
  <c r="E57" i="164" s="1"/>
  <c r="B48" i="164"/>
  <c r="H19" i="163"/>
  <c r="G19" i="163"/>
  <c r="C19" i="163"/>
  <c r="B19" i="163"/>
  <c r="H19" i="162"/>
  <c r="C19" i="162"/>
  <c r="G19" i="162"/>
  <c r="B19" i="162"/>
  <c r="H19" i="161"/>
  <c r="G19" i="161"/>
  <c r="C19" i="161"/>
  <c r="E28" i="161"/>
  <c r="B19" i="161"/>
  <c r="E26" i="161"/>
  <c r="H19" i="160"/>
  <c r="G19" i="160"/>
  <c r="C19" i="160"/>
  <c r="E28" i="160"/>
  <c r="B19" i="160"/>
  <c r="E26" i="160"/>
  <c r="H19" i="159"/>
  <c r="C19" i="159"/>
  <c r="G19" i="159"/>
  <c r="B19" i="159"/>
  <c r="H26" i="158"/>
  <c r="G26" i="158"/>
  <c r="C26" i="158"/>
  <c r="E35" i="158" s="1"/>
  <c r="B26" i="158"/>
  <c r="E33" i="158" s="1"/>
  <c r="H19" i="157"/>
  <c r="G19" i="157"/>
  <c r="C19" i="157"/>
  <c r="E28" i="157" s="1"/>
  <c r="B19" i="157"/>
  <c r="E26" i="157" s="1"/>
  <c r="H19" i="156"/>
  <c r="G19" i="156"/>
  <c r="C19" i="156"/>
  <c r="E28" i="156" s="1"/>
  <c r="B19" i="156"/>
  <c r="E26" i="156" s="1"/>
  <c r="H19" i="155"/>
  <c r="E28" i="155" s="1"/>
  <c r="G19" i="155"/>
  <c r="C19" i="155"/>
  <c r="B19" i="155"/>
  <c r="E26" i="155" s="1"/>
  <c r="H19" i="154"/>
  <c r="C19" i="154"/>
  <c r="G19" i="154"/>
  <c r="B19" i="154"/>
  <c r="E26" i="154" s="1"/>
  <c r="H19" i="153"/>
  <c r="C19" i="153"/>
  <c r="G19" i="153"/>
  <c r="B19" i="153"/>
  <c r="E26" i="153"/>
  <c r="H19" i="152"/>
  <c r="G19" i="152"/>
  <c r="E28" i="152"/>
  <c r="E26" i="152"/>
  <c r="H19" i="151"/>
  <c r="G19" i="151"/>
  <c r="C19" i="151"/>
  <c r="E28" i="151" s="1"/>
  <c r="B19" i="151"/>
  <c r="E26" i="151" s="1"/>
  <c r="H19" i="150"/>
  <c r="G19" i="150"/>
  <c r="C19" i="150"/>
  <c r="E28" i="150"/>
  <c r="B19" i="150"/>
  <c r="E26" i="150"/>
  <c r="H19" i="149"/>
  <c r="G19" i="149"/>
  <c r="C19" i="149"/>
  <c r="E28" i="149"/>
  <c r="B19" i="149"/>
  <c r="E26" i="149"/>
  <c r="H32" i="148"/>
  <c r="G32" i="148"/>
  <c r="C32" i="148"/>
  <c r="E41" i="148" s="1"/>
  <c r="B32" i="148"/>
  <c r="E39" i="148" s="1"/>
  <c r="H23" i="147"/>
  <c r="G23" i="147"/>
  <c r="C23" i="147"/>
  <c r="E32" i="147" s="1"/>
  <c r="B23" i="147"/>
  <c r="E30" i="147" s="1"/>
  <c r="H34" i="146"/>
  <c r="C34" i="146"/>
  <c r="G34" i="146"/>
  <c r="B34" i="146"/>
  <c r="E41" i="146"/>
  <c r="H19" i="145"/>
  <c r="G19" i="145"/>
  <c r="E26" i="145" s="1"/>
  <c r="C19" i="145"/>
  <c r="E28" i="145" s="1"/>
  <c r="B19" i="145"/>
  <c r="H19" i="143"/>
  <c r="G19" i="143"/>
  <c r="C19" i="143"/>
  <c r="E28" i="143"/>
  <c r="B19" i="143"/>
  <c r="E26" i="143"/>
  <c r="H19" i="142"/>
  <c r="C19" i="142"/>
  <c r="G19" i="142"/>
  <c r="B19" i="142"/>
  <c r="E26" i="142" s="1"/>
  <c r="H19" i="141"/>
  <c r="G19" i="141"/>
  <c r="C19" i="141"/>
  <c r="E28" i="141"/>
  <c r="B19" i="141"/>
  <c r="E26" i="141"/>
  <c r="H19" i="140"/>
  <c r="G19" i="140"/>
  <c r="C19" i="140"/>
  <c r="E28" i="140" s="1"/>
  <c r="B19" i="140"/>
  <c r="E26" i="140" s="1"/>
  <c r="H19" i="139"/>
  <c r="G19" i="139"/>
  <c r="C19" i="139"/>
  <c r="E28" i="139" s="1"/>
  <c r="B19" i="139"/>
  <c r="E26" i="139" s="1"/>
  <c r="H19" i="138"/>
  <c r="G19" i="138"/>
  <c r="C19" i="138"/>
  <c r="E28" i="138" s="1"/>
  <c r="B19" i="138"/>
  <c r="E26" i="138" s="1"/>
  <c r="H19" i="137"/>
  <c r="C19" i="137"/>
  <c r="G19" i="137"/>
  <c r="B19" i="137"/>
  <c r="H19" i="136"/>
  <c r="G19" i="136"/>
  <c r="C19" i="136"/>
  <c r="E28" i="136" s="1"/>
  <c r="B19" i="136"/>
  <c r="E26" i="136" s="1"/>
  <c r="H62" i="135"/>
  <c r="G62" i="135"/>
  <c r="C62" i="135"/>
  <c r="B62" i="135"/>
  <c r="E69" i="135" s="1"/>
  <c r="H19" i="134"/>
  <c r="C19" i="134"/>
  <c r="G19" i="134"/>
  <c r="B19" i="134"/>
  <c r="H19" i="133"/>
  <c r="G19" i="133"/>
  <c r="C19" i="133"/>
  <c r="B19" i="133"/>
  <c r="H19" i="132"/>
  <c r="G19" i="132"/>
  <c r="C19" i="132"/>
  <c r="E28" i="132" s="1"/>
  <c r="B19" i="132"/>
  <c r="E26" i="132" s="1"/>
  <c r="H19" i="131"/>
  <c r="G19" i="131"/>
  <c r="C19" i="131"/>
  <c r="E28" i="131"/>
  <c r="B19" i="131"/>
  <c r="E26" i="131" s="1"/>
  <c r="H19" i="130"/>
  <c r="G19" i="130"/>
  <c r="C19" i="130"/>
  <c r="B19" i="130"/>
  <c r="E26" i="130" s="1"/>
  <c r="H43" i="129"/>
  <c r="G43" i="129"/>
  <c r="C43" i="129"/>
  <c r="E52" i="129" s="1"/>
  <c r="B43" i="129"/>
  <c r="E50" i="129" s="1"/>
  <c r="H19" i="128"/>
  <c r="G19" i="128"/>
  <c r="C19" i="128"/>
  <c r="B19" i="128"/>
  <c r="H19" i="127"/>
  <c r="G19" i="127"/>
  <c r="C19" i="127"/>
  <c r="B19" i="127"/>
  <c r="H22" i="126"/>
  <c r="G22" i="126"/>
  <c r="C22" i="126"/>
  <c r="B22" i="126"/>
  <c r="H26" i="125"/>
  <c r="G26" i="125"/>
  <c r="B26" i="125"/>
  <c r="E33" i="125" s="1"/>
  <c r="C26" i="125"/>
  <c r="H29" i="124"/>
  <c r="C29" i="124"/>
  <c r="G29" i="124"/>
  <c r="B29" i="124"/>
  <c r="H19" i="123"/>
  <c r="G19" i="123"/>
  <c r="C19" i="123"/>
  <c r="E28" i="123"/>
  <c r="B19" i="123"/>
  <c r="E26" i="123"/>
  <c r="H29" i="122"/>
  <c r="G29" i="122"/>
  <c r="C29" i="122"/>
  <c r="E38" i="122" s="1"/>
  <c r="B29" i="122"/>
  <c r="H24" i="121"/>
  <c r="C24" i="121"/>
  <c r="G24" i="121"/>
  <c r="B24" i="121"/>
  <c r="H19" i="120"/>
  <c r="G19" i="120"/>
  <c r="C19" i="120"/>
  <c r="E28" i="120" s="1"/>
  <c r="B19" i="120"/>
  <c r="E26" i="120" s="1"/>
  <c r="H29" i="116"/>
  <c r="G29" i="116"/>
  <c r="C29" i="116"/>
  <c r="B29" i="116"/>
  <c r="E36" i="116" s="1"/>
  <c r="H19" i="115"/>
  <c r="G19" i="115"/>
  <c r="C19" i="115"/>
  <c r="B19" i="115"/>
  <c r="E26" i="115" s="1"/>
  <c r="H31" i="114"/>
  <c r="G31" i="114"/>
  <c r="C31" i="114"/>
  <c r="E40" i="114" s="1"/>
  <c r="B31" i="114"/>
  <c r="H19" i="113"/>
  <c r="G19" i="113"/>
  <c r="C19" i="113"/>
  <c r="E28" i="113"/>
  <c r="B19" i="113"/>
  <c r="E26" i="113"/>
  <c r="H56" i="112"/>
  <c r="G56" i="112"/>
  <c r="C56" i="112"/>
  <c r="E65" i="112" s="1"/>
  <c r="B56" i="112"/>
  <c r="H77" i="111"/>
  <c r="G77" i="111"/>
  <c r="C77" i="111"/>
  <c r="E86" i="111" s="1"/>
  <c r="B77" i="111"/>
  <c r="H36" i="110"/>
  <c r="C36" i="110"/>
  <c r="G36" i="110"/>
  <c r="B36" i="110"/>
  <c r="H38" i="109"/>
  <c r="C38" i="109"/>
  <c r="G38" i="109"/>
  <c r="B38" i="109"/>
  <c r="H19" i="108"/>
  <c r="C19" i="108"/>
  <c r="G19" i="108"/>
  <c r="B19" i="108"/>
  <c r="E26" i="108"/>
  <c r="H19" i="107"/>
  <c r="G19" i="107"/>
  <c r="C19" i="107"/>
  <c r="E28" i="107" s="1"/>
  <c r="B19" i="107"/>
  <c r="E26" i="107" s="1"/>
  <c r="H19" i="106"/>
  <c r="C19" i="106"/>
  <c r="G19" i="106"/>
  <c r="B19" i="106"/>
  <c r="E26" i="106"/>
  <c r="H19" i="105"/>
  <c r="G19" i="105"/>
  <c r="C19" i="105"/>
  <c r="E28" i="105" s="1"/>
  <c r="B19" i="105"/>
  <c r="E26" i="105" s="1"/>
  <c r="H19" i="104"/>
  <c r="G19" i="104"/>
  <c r="C19" i="104"/>
  <c r="E28" i="104" s="1"/>
  <c r="B19" i="104"/>
  <c r="E26" i="104"/>
  <c r="H19" i="103"/>
  <c r="G19" i="103"/>
  <c r="C19" i="103"/>
  <c r="E28" i="103"/>
  <c r="B19" i="103"/>
  <c r="E26" i="103"/>
  <c r="H19" i="102"/>
  <c r="G19" i="102"/>
  <c r="C19" i="102"/>
  <c r="B19" i="102"/>
  <c r="H36" i="101"/>
  <c r="G36" i="101"/>
  <c r="C36" i="101"/>
  <c r="B36" i="101"/>
  <c r="E43" i="101" s="1"/>
  <c r="H27" i="100"/>
  <c r="G27" i="100"/>
  <c r="C27" i="100"/>
  <c r="E36" i="100" s="1"/>
  <c r="B27" i="100"/>
  <c r="E34" i="100" s="1"/>
  <c r="H19" i="99"/>
  <c r="G19" i="99"/>
  <c r="C19" i="99"/>
  <c r="B19" i="99"/>
  <c r="E26" i="99"/>
  <c r="H48" i="98"/>
  <c r="C48" i="98"/>
  <c r="G48" i="98"/>
  <c r="B48" i="98"/>
  <c r="H20" i="97"/>
  <c r="G20" i="97"/>
  <c r="C20" i="97"/>
  <c r="B20" i="97"/>
  <c r="E27" i="97" s="1"/>
  <c r="H32" i="96"/>
  <c r="G32" i="96"/>
  <c r="C32" i="96"/>
  <c r="E41" i="96" s="1"/>
  <c r="B32" i="96"/>
  <c r="H26" i="95"/>
  <c r="G26" i="95"/>
  <c r="C26" i="95"/>
  <c r="E35" i="95" s="1"/>
  <c r="B26" i="95"/>
  <c r="E33" i="95" s="1"/>
  <c r="H19" i="94"/>
  <c r="G19" i="94"/>
  <c r="C19" i="94"/>
  <c r="E28" i="94"/>
  <c r="B19" i="94"/>
  <c r="E26" i="94"/>
  <c r="H19" i="93"/>
  <c r="G19" i="93"/>
  <c r="C19" i="93"/>
  <c r="E28" i="93"/>
  <c r="B19" i="93"/>
  <c r="E26" i="93"/>
  <c r="H31" i="92"/>
  <c r="C31" i="92"/>
  <c r="G31" i="92"/>
  <c r="B31" i="92"/>
  <c r="H19" i="91"/>
  <c r="C19" i="91"/>
  <c r="G19" i="91"/>
  <c r="B19" i="91"/>
  <c r="H19" i="90"/>
  <c r="G19" i="90"/>
  <c r="C19" i="90"/>
  <c r="B19" i="90"/>
  <c r="E26" i="90" s="1"/>
  <c r="H19" i="89"/>
  <c r="G19" i="89"/>
  <c r="C19" i="89"/>
  <c r="E28" i="89" s="1"/>
  <c r="B19" i="89"/>
  <c r="E26" i="89" s="1"/>
  <c r="H28" i="88"/>
  <c r="G28" i="88"/>
  <c r="C28" i="88"/>
  <c r="E37" i="88" s="1"/>
  <c r="B28" i="88"/>
  <c r="E35" i="88" s="1"/>
  <c r="H19" i="87"/>
  <c r="G19" i="87"/>
  <c r="C19" i="87"/>
  <c r="B19" i="87"/>
  <c r="E26" i="87" s="1"/>
  <c r="H39" i="86"/>
  <c r="G39" i="86"/>
  <c r="C39" i="86"/>
  <c r="E48" i="86" s="1"/>
  <c r="B39" i="86"/>
  <c r="E46" i="86" s="1"/>
  <c r="H34" i="85"/>
  <c r="G34" i="85"/>
  <c r="C34" i="85"/>
  <c r="B34" i="85"/>
  <c r="E41" i="85" s="1"/>
  <c r="H19" i="84"/>
  <c r="E28" i="84" s="1"/>
  <c r="G19" i="84"/>
  <c r="E26" i="84" s="1"/>
  <c r="C19" i="84"/>
  <c r="B19" i="84"/>
  <c r="H76" i="83"/>
  <c r="C76" i="83"/>
  <c r="G76" i="83"/>
  <c r="B76" i="83"/>
  <c r="H22" i="82"/>
  <c r="G22" i="82"/>
  <c r="E29" i="82" s="1"/>
  <c r="C22" i="82"/>
  <c r="B22" i="82"/>
  <c r="H19" i="81"/>
  <c r="G19" i="81"/>
  <c r="E26" i="81" s="1"/>
  <c r="C19" i="81"/>
  <c r="B19" i="81"/>
  <c r="H19" i="80"/>
  <c r="G19" i="80"/>
  <c r="C19" i="80"/>
  <c r="B19" i="80"/>
  <c r="E26" i="80" s="1"/>
  <c r="H19" i="79"/>
  <c r="C19" i="79"/>
  <c r="G19" i="79"/>
  <c r="B19" i="79"/>
  <c r="E26" i="79"/>
  <c r="H19" i="78"/>
  <c r="G19" i="78"/>
  <c r="C19" i="78"/>
  <c r="B19" i="78"/>
  <c r="E26" i="78" s="1"/>
  <c r="H23" i="77"/>
  <c r="G23" i="77"/>
  <c r="E30" i="77" s="1"/>
  <c r="C23" i="77"/>
  <c r="E32" i="77" s="1"/>
  <c r="B23" i="77"/>
  <c r="H19" i="76"/>
  <c r="G19" i="76"/>
  <c r="C19" i="76"/>
  <c r="E28" i="76" s="1"/>
  <c r="B19" i="76"/>
  <c r="E26" i="76"/>
  <c r="H19" i="75"/>
  <c r="G19" i="75"/>
  <c r="C19" i="75"/>
  <c r="E28" i="75"/>
  <c r="B19" i="75"/>
  <c r="E26" i="75"/>
  <c r="H19" i="74"/>
  <c r="G19" i="74"/>
  <c r="C19" i="74"/>
  <c r="E28" i="74" s="1"/>
  <c r="B19" i="74"/>
  <c r="E26" i="74" s="1"/>
  <c r="H37" i="73"/>
  <c r="G37" i="73"/>
  <c r="B37" i="73"/>
  <c r="C37" i="73"/>
  <c r="H19" i="72"/>
  <c r="C19" i="72"/>
  <c r="G19" i="72"/>
  <c r="B19" i="72"/>
  <c r="E26" i="72"/>
  <c r="H19" i="71"/>
  <c r="G19" i="71"/>
  <c r="C19" i="71"/>
  <c r="E28" i="71" s="1"/>
  <c r="B19" i="71"/>
  <c r="E26" i="71"/>
  <c r="H19" i="70"/>
  <c r="G19" i="70"/>
  <c r="C19" i="70"/>
  <c r="B19" i="70"/>
  <c r="E26" i="70" s="1"/>
  <c r="H26" i="69"/>
  <c r="G26" i="69"/>
  <c r="C26" i="69"/>
  <c r="E35" i="69" s="1"/>
  <c r="B26" i="69"/>
  <c r="E33" i="69" s="1"/>
  <c r="H27" i="68"/>
  <c r="G27" i="68"/>
  <c r="C27" i="68"/>
  <c r="B27" i="68"/>
  <c r="H19" i="67"/>
  <c r="C19" i="67"/>
  <c r="G19" i="67"/>
  <c r="B19" i="67"/>
  <c r="H19" i="66"/>
  <c r="G19" i="66"/>
  <c r="C19" i="66"/>
  <c r="E28" i="66" s="1"/>
  <c r="B19" i="66"/>
  <c r="H19" i="65"/>
  <c r="G19" i="65"/>
  <c r="C19" i="65"/>
  <c r="E28" i="65" s="1"/>
  <c r="B19" i="65"/>
  <c r="E26" i="65"/>
  <c r="H19" i="64"/>
  <c r="C19" i="64"/>
  <c r="G19" i="64"/>
  <c r="B19" i="64"/>
  <c r="H19" i="63"/>
  <c r="G19" i="63"/>
  <c r="C19" i="63"/>
  <c r="B19" i="63"/>
  <c r="E26" i="63" s="1"/>
  <c r="H38" i="62"/>
  <c r="G38" i="62"/>
  <c r="C38" i="62"/>
  <c r="E47" i="62" s="1"/>
  <c r="B38" i="62"/>
  <c r="H19" i="61"/>
  <c r="C19" i="61"/>
  <c r="G19" i="61"/>
  <c r="B19" i="61"/>
  <c r="H23" i="60"/>
  <c r="C23" i="60"/>
  <c r="G23" i="60"/>
  <c r="B23" i="60"/>
  <c r="H19" i="59"/>
  <c r="G19" i="59"/>
  <c r="C19" i="59"/>
  <c r="E28" i="59" s="1"/>
  <c r="B19" i="59"/>
  <c r="E26" i="59" s="1"/>
  <c r="H52" i="58"/>
  <c r="G52" i="58"/>
  <c r="C52" i="58"/>
  <c r="B52" i="58"/>
  <c r="H19" i="57"/>
  <c r="C19" i="57"/>
  <c r="G19" i="57"/>
  <c r="B19" i="57"/>
  <c r="H19" i="56"/>
  <c r="C19" i="56"/>
  <c r="G19" i="56"/>
  <c r="B19" i="56"/>
  <c r="H19" i="55"/>
  <c r="C19" i="55"/>
  <c r="G19" i="55"/>
  <c r="B19" i="55"/>
  <c r="E26" i="55" s="1"/>
  <c r="H29" i="54"/>
  <c r="G29" i="54"/>
  <c r="C29" i="54"/>
  <c r="E38" i="54" s="1"/>
  <c r="B29" i="54"/>
  <c r="H19" i="53"/>
  <c r="C19" i="53"/>
  <c r="E28" i="53" s="1"/>
  <c r="G19" i="53"/>
  <c r="B19" i="53"/>
  <c r="H19" i="52"/>
  <c r="G19" i="52"/>
  <c r="C19" i="52"/>
  <c r="E28" i="52" s="1"/>
  <c r="B19" i="52"/>
  <c r="E26" i="52" s="1"/>
  <c r="H123" i="51"/>
  <c r="G123" i="51"/>
  <c r="C123" i="51"/>
  <c r="B123" i="51"/>
  <c r="H22" i="50"/>
  <c r="G22" i="50"/>
  <c r="C22" i="50"/>
  <c r="B22" i="50"/>
  <c r="E29" i="50" s="1"/>
  <c r="H19" i="49"/>
  <c r="G19" i="49"/>
  <c r="C19" i="49"/>
  <c r="E28" i="49"/>
  <c r="B19" i="49"/>
  <c r="E26" i="49"/>
  <c r="H23" i="48"/>
  <c r="C23" i="48"/>
  <c r="G23" i="48"/>
  <c r="B23" i="48"/>
  <c r="H19" i="47"/>
  <c r="G19" i="47"/>
  <c r="C19" i="47"/>
  <c r="B19" i="47"/>
  <c r="E26" i="47" s="1"/>
  <c r="H25" i="46"/>
  <c r="G25" i="46"/>
  <c r="C25" i="46"/>
  <c r="B25" i="46"/>
  <c r="H19" i="45"/>
  <c r="G19" i="45"/>
  <c r="C19" i="45"/>
  <c r="E28" i="45" s="1"/>
  <c r="B19" i="45"/>
  <c r="E26" i="45" s="1"/>
  <c r="H28" i="44"/>
  <c r="G28" i="44"/>
  <c r="C28" i="44"/>
  <c r="B28" i="44"/>
  <c r="H19" i="43"/>
  <c r="G19" i="43"/>
  <c r="C19" i="43"/>
  <c r="B19" i="43"/>
  <c r="H19" i="42"/>
  <c r="G19" i="42"/>
  <c r="C19" i="42"/>
  <c r="E28" i="42"/>
  <c r="B19" i="42"/>
  <c r="E26" i="42"/>
  <c r="H19" i="41"/>
  <c r="C19" i="41"/>
  <c r="G19" i="41"/>
  <c r="B19" i="41"/>
  <c r="E26" i="41"/>
  <c r="H19" i="40"/>
  <c r="G19" i="40"/>
  <c r="C19" i="40"/>
  <c r="E28" i="40"/>
  <c r="B19" i="40"/>
  <c r="E26" i="40"/>
  <c r="H19" i="39"/>
  <c r="G19" i="39"/>
  <c r="C19" i="39"/>
  <c r="E28" i="39" s="1"/>
  <c r="B19" i="39"/>
  <c r="E26" i="39"/>
  <c r="H19" i="38"/>
  <c r="G19" i="38"/>
  <c r="C19" i="38"/>
  <c r="E28" i="38"/>
  <c r="B19" i="38"/>
  <c r="E26" i="38"/>
  <c r="H19" i="37"/>
  <c r="G19" i="37"/>
  <c r="C19" i="37"/>
  <c r="B19" i="37"/>
  <c r="E26" i="37" s="1"/>
  <c r="H42" i="36"/>
  <c r="G42" i="36"/>
  <c r="C42" i="36"/>
  <c r="B42" i="36"/>
  <c r="H19" i="35"/>
  <c r="G19" i="35"/>
  <c r="C19" i="35"/>
  <c r="E28" i="35"/>
  <c r="B19" i="35"/>
  <c r="E26" i="35"/>
  <c r="H19" i="34"/>
  <c r="G19" i="34"/>
  <c r="C19" i="34"/>
  <c r="E28" i="34" s="1"/>
  <c r="B19" i="34"/>
  <c r="E26" i="34" s="1"/>
  <c r="H19" i="33"/>
  <c r="G19" i="33"/>
  <c r="C19" i="33"/>
  <c r="B19" i="33"/>
  <c r="H30" i="32"/>
  <c r="C30" i="32"/>
  <c r="G30" i="32"/>
  <c r="B30" i="32"/>
  <c r="H19" i="31"/>
  <c r="G19" i="31"/>
  <c r="C19" i="31"/>
  <c r="B19" i="31"/>
  <c r="H39" i="30"/>
  <c r="G39" i="30"/>
  <c r="B39" i="30"/>
  <c r="C39" i="30"/>
  <c r="H23" i="29"/>
  <c r="G23" i="29"/>
  <c r="C23" i="29"/>
  <c r="B23" i="29"/>
  <c r="E30" i="29" s="1"/>
  <c r="H29" i="28"/>
  <c r="C29" i="28"/>
  <c r="G29" i="28"/>
  <c r="B29" i="28"/>
  <c r="H19" i="25"/>
  <c r="G19" i="25"/>
  <c r="C19" i="25"/>
  <c r="B19" i="25"/>
  <c r="H35" i="24"/>
  <c r="G35" i="24"/>
  <c r="C35" i="24"/>
  <c r="B35" i="24"/>
  <c r="E42" i="24"/>
  <c r="H53" i="23"/>
  <c r="C53" i="23"/>
  <c r="G53" i="23"/>
  <c r="B53" i="23"/>
  <c r="H38" i="22"/>
  <c r="G38" i="22"/>
  <c r="C38" i="22"/>
  <c r="B38" i="22"/>
  <c r="H19" i="21"/>
  <c r="G19" i="21"/>
  <c r="C19" i="21"/>
  <c r="E28" i="21"/>
  <c r="B19" i="21"/>
  <c r="E26" i="21"/>
  <c r="H19" i="20"/>
  <c r="G19" i="20"/>
  <c r="C19" i="20"/>
  <c r="E28" i="20" s="1"/>
  <c r="B19" i="20"/>
  <c r="E26" i="20"/>
  <c r="H19" i="18"/>
  <c r="G19" i="18"/>
  <c r="C19" i="18"/>
  <c r="E28" i="18" s="1"/>
  <c r="B19" i="18"/>
  <c r="H28" i="17"/>
  <c r="G28" i="17"/>
  <c r="C28" i="17"/>
  <c r="B28" i="17"/>
  <c r="E35" i="17" s="1"/>
  <c r="E28" i="37"/>
  <c r="E28" i="33"/>
  <c r="E26" i="33"/>
  <c r="H35" i="15"/>
  <c r="G35" i="15"/>
  <c r="C35" i="15"/>
  <c r="B35" i="15"/>
  <c r="H29" i="13"/>
  <c r="G29" i="13"/>
  <c r="C29" i="13"/>
  <c r="B29" i="13"/>
  <c r="E36" i="13" s="1"/>
  <c r="H19" i="12"/>
  <c r="G19" i="12"/>
  <c r="C19" i="12"/>
  <c r="E28" i="12"/>
  <c r="B19" i="12"/>
  <c r="E26" i="12"/>
  <c r="H19" i="11"/>
  <c r="G19" i="11"/>
  <c r="C19" i="11"/>
  <c r="E28" i="11" s="1"/>
  <c r="B19" i="11"/>
  <c r="H19" i="10"/>
  <c r="G19" i="10"/>
  <c r="C19" i="10"/>
  <c r="E28" i="10"/>
  <c r="B19" i="10"/>
  <c r="E26" i="10"/>
  <c r="H19" i="9"/>
  <c r="G19" i="9"/>
  <c r="B19" i="9"/>
  <c r="E26" i="9" s="1"/>
  <c r="C19" i="9"/>
  <c r="H19" i="8"/>
  <c r="G19" i="8"/>
  <c r="C19" i="8"/>
  <c r="E28" i="8"/>
  <c r="B19" i="8"/>
  <c r="E26" i="8"/>
  <c r="H19" i="7"/>
  <c r="G19" i="7"/>
  <c r="C19" i="7"/>
  <c r="B19" i="7"/>
  <c r="E26" i="7"/>
  <c r="G115" i="6"/>
  <c r="B115" i="6"/>
  <c r="C115" i="6"/>
  <c r="E26" i="214"/>
  <c r="E26" i="25" l="1"/>
  <c r="E32" i="46"/>
  <c r="E26" i="134"/>
  <c r="E26" i="220"/>
  <c r="E28" i="72"/>
  <c r="E28" i="169"/>
  <c r="E28" i="173"/>
  <c r="E28" i="63"/>
  <c r="E28" i="55"/>
  <c r="E28" i="106"/>
  <c r="E63" i="112"/>
  <c r="E26" i="18"/>
  <c r="E38" i="116"/>
  <c r="E28" i="198"/>
  <c r="E28" i="78"/>
  <c r="E28" i="99"/>
  <c r="E26" i="128"/>
  <c r="E28" i="7"/>
  <c r="E26" i="159"/>
  <c r="E38" i="92"/>
  <c r="E37" i="32"/>
  <c r="E26" i="56"/>
  <c r="E26" i="188"/>
  <c r="E28" i="168"/>
  <c r="E44" i="15"/>
  <c r="E26" i="67"/>
  <c r="E26" i="236"/>
  <c r="E55" i="164"/>
  <c r="E60" i="23"/>
  <c r="E26" i="166"/>
  <c r="E28" i="166"/>
  <c r="E35" i="44"/>
  <c r="E26" i="221"/>
  <c r="E30" i="48"/>
  <c r="E130" i="51"/>
  <c r="E26" i="191"/>
  <c r="E26" i="162"/>
  <c r="E55" i="98"/>
  <c r="E36" i="54"/>
  <c r="E26" i="53"/>
  <c r="E26" i="91"/>
  <c r="E26" i="163"/>
  <c r="E28" i="9"/>
  <c r="E36" i="28"/>
  <c r="E28" i="163"/>
  <c r="E45" i="62"/>
  <c r="E26" i="170"/>
  <c r="E28" i="79"/>
  <c r="E34" i="202"/>
  <c r="E26" i="133"/>
  <c r="E26" i="204"/>
  <c r="E28" i="227"/>
  <c r="E26" i="57"/>
  <c r="E28" i="134"/>
  <c r="E84" i="111"/>
  <c r="E30" i="60"/>
  <c r="E26" i="66"/>
  <c r="E28" i="115"/>
  <c r="E35" i="233"/>
  <c r="E26" i="64"/>
  <c r="E39" i="96"/>
  <c r="E32" i="29"/>
  <c r="E26" i="61"/>
  <c r="E46" i="73"/>
  <c r="E28" i="81"/>
  <c r="E132" i="51"/>
  <c r="E38" i="114"/>
  <c r="E28" i="214"/>
  <c r="E43" i="85"/>
  <c r="E28" i="91"/>
  <c r="E29" i="126"/>
  <c r="E59" i="58"/>
  <c r="E28" i="87"/>
  <c r="E26" i="102"/>
  <c r="E28" i="142"/>
  <c r="E62" i="196"/>
  <c r="E28" i="210"/>
  <c r="E26" i="31"/>
  <c r="E57" i="98"/>
  <c r="E38" i="13"/>
  <c r="E28" i="204"/>
  <c r="E28" i="61"/>
  <c r="E36" i="208"/>
  <c r="E26" i="190"/>
  <c r="E42" i="15"/>
  <c r="E68" i="174"/>
  <c r="E66" i="174"/>
  <c r="E26" i="11"/>
  <c r="E28" i="162"/>
  <c r="E28" i="200"/>
  <c r="E60" i="194"/>
  <c r="E28" i="25"/>
  <c r="E28" i="127"/>
  <c r="E28" i="90"/>
  <c r="E28" i="108"/>
  <c r="E26" i="187"/>
  <c r="E28" i="80"/>
  <c r="E83" i="83"/>
  <c r="E43" i="110"/>
  <c r="E37" i="17"/>
  <c r="E85" i="83"/>
  <c r="E28" i="64"/>
  <c r="E28" i="47"/>
  <c r="E38" i="124"/>
  <c r="E45" i="22"/>
  <c r="E45" i="101"/>
  <c r="E26" i="215"/>
  <c r="E39" i="32"/>
  <c r="E28" i="43"/>
  <c r="E26" i="127"/>
  <c r="E28" i="57"/>
  <c r="E28" i="209"/>
  <c r="E45" i="110"/>
  <c r="E28" i="201"/>
  <c r="E26" i="209"/>
  <c r="E36" i="122"/>
  <c r="E28" i="188"/>
  <c r="E31" i="82"/>
  <c r="E28" i="170"/>
  <c r="E28" i="128"/>
  <c r="E26" i="43"/>
  <c r="E37" i="44"/>
  <c r="E34" i="68"/>
  <c r="E28" i="133"/>
  <c r="E31" i="121"/>
  <c r="E64" i="196"/>
  <c r="E28" i="41"/>
  <c r="E44" i="73"/>
  <c r="E46" i="30"/>
  <c r="E34" i="46"/>
  <c r="E28" i="153"/>
  <c r="E31" i="50"/>
  <c r="E47" i="22"/>
  <c r="E30" i="234"/>
  <c r="E124" i="6"/>
  <c r="E71" i="135"/>
  <c r="E28" i="187"/>
  <c r="E29" i="97"/>
  <c r="E61" i="58"/>
  <c r="E44" i="24"/>
  <c r="E62" i="186"/>
  <c r="E31" i="167"/>
  <c r="E35" i="125"/>
  <c r="E33" i="121"/>
  <c r="E28" i="70"/>
  <c r="E28" i="31"/>
  <c r="E43" i="146"/>
  <c r="E32" i="48"/>
  <c r="E36" i="68"/>
  <c r="E31" i="126"/>
  <c r="E28" i="130"/>
  <c r="E26" i="227"/>
  <c r="E28" i="191"/>
  <c r="E64" i="186"/>
  <c r="E40" i="92"/>
  <c r="E83" i="211"/>
  <c r="E28" i="102"/>
  <c r="E51" i="36"/>
  <c r="E49" i="36"/>
  <c r="E28" i="67"/>
  <c r="E62" i="194"/>
  <c r="E26" i="189"/>
  <c r="E28" i="236"/>
  <c r="E48" i="30"/>
  <c r="E62" i="23"/>
  <c r="E28" i="56"/>
  <c r="E45" i="109"/>
  <c r="E32" i="60"/>
  <c r="E47" i="109"/>
  <c r="E26" i="137"/>
  <c r="E28" i="137"/>
  <c r="E28" i="154"/>
  <c r="E26" i="172"/>
  <c r="E38" i="28"/>
  <c r="E36" i="124"/>
  <c r="E122" i="6"/>
  <c r="E28" i="190"/>
  <c r="E28" i="159"/>
  <c r="E28" i="195"/>
</calcChain>
</file>

<file path=xl/sharedStrings.xml><?xml version="1.0" encoding="utf-8"?>
<sst xmlns="http://schemas.openxmlformats.org/spreadsheetml/2006/main" count="13355" uniqueCount="2666">
  <si>
    <t>DATE</t>
  </si>
  <si>
    <t>LBP</t>
  </si>
  <si>
    <t>USD</t>
  </si>
  <si>
    <t>CUSTOMER NAME :</t>
  </si>
  <si>
    <t>PAID IN USD</t>
  </si>
  <si>
    <t>PAID IN LBP</t>
  </si>
  <si>
    <t>DESCRIPTION</t>
  </si>
  <si>
    <t>TOTAL ON ACCOUNT</t>
  </si>
  <si>
    <t>TOTAL PAID</t>
  </si>
  <si>
    <t>Balance Remaining in USD</t>
  </si>
  <si>
    <t>Balance Remaining in LBP</t>
  </si>
  <si>
    <t xml:space="preserve">mobile # </t>
  </si>
  <si>
    <t>Anwar, Amjad, Ayman Halawi</t>
  </si>
  <si>
    <t>70/461439</t>
  </si>
  <si>
    <t>Ayman Halawi</t>
  </si>
  <si>
    <t>03/211153</t>
  </si>
  <si>
    <t>29/10/2024</t>
  </si>
  <si>
    <t>Aref Salman Halawi</t>
  </si>
  <si>
    <t>70/481424</t>
  </si>
  <si>
    <t>Ayoub Halawi (Jarna)</t>
  </si>
  <si>
    <t>03/341935</t>
  </si>
  <si>
    <t>29/12/2023</t>
  </si>
  <si>
    <t>Mobile Iphone</t>
  </si>
  <si>
    <t>Areej Mahmoud (Sheikh)</t>
  </si>
  <si>
    <t>03/251303</t>
  </si>
  <si>
    <t>20/09/2024</t>
  </si>
  <si>
    <t>71/266280</t>
  </si>
  <si>
    <t>AHMAD MA3 RAYDAN</t>
  </si>
  <si>
    <t>BE2E 7SEB IPAD</t>
  </si>
  <si>
    <t>AKRAM HALAWI (SHEIKH)</t>
  </si>
  <si>
    <t>71/753182</t>
  </si>
  <si>
    <t>PHONE</t>
  </si>
  <si>
    <t>AMAR L SOURE MA3 MALEK</t>
  </si>
  <si>
    <t>AMAR SOURE MA3 MALEK</t>
  </si>
  <si>
    <t>TELEPHONE</t>
  </si>
  <si>
    <t>81/672407</t>
  </si>
  <si>
    <t>ALAA GHOUTANE</t>
  </si>
  <si>
    <t>81/934318</t>
  </si>
  <si>
    <t>BE2E 7SEB</t>
  </si>
  <si>
    <t>AREF OMAR KERBEJ</t>
  </si>
  <si>
    <t>71/560086</t>
  </si>
  <si>
    <t>CARTE 15</t>
  </si>
  <si>
    <t>CARTE</t>
  </si>
  <si>
    <t>BASHAR BOUWADI</t>
  </si>
  <si>
    <t>BACHAR BOUWADI</t>
  </si>
  <si>
    <t>81/869082</t>
  </si>
  <si>
    <t>ABO HASAN( RA2OUF)</t>
  </si>
  <si>
    <t>BAHAA BOU KHZAM</t>
  </si>
  <si>
    <t>70/136237</t>
  </si>
  <si>
    <t>BAHAA BOUKHZAM</t>
  </si>
  <si>
    <t>BILAL GHANEM</t>
  </si>
  <si>
    <t>70/084618</t>
  </si>
  <si>
    <t>SHADI ASSAF(CHEIKH)</t>
  </si>
  <si>
    <t>76/634631</t>
  </si>
  <si>
    <t>MAZEN AMATOURY(CHEIKH)</t>
  </si>
  <si>
    <t>76/736802</t>
  </si>
  <si>
    <t>MAZEN AMATOURY</t>
  </si>
  <si>
    <t>RABIH MAAROUF HALAWI</t>
  </si>
  <si>
    <t>03/298200</t>
  </si>
  <si>
    <t>SAMIH MAHMOUD(CHEIKH)</t>
  </si>
  <si>
    <t>70/709081</t>
  </si>
  <si>
    <t>DIMA KAMAL RACHID</t>
  </si>
  <si>
    <t xml:space="preserve">DIMA KAMAL RACHID </t>
  </si>
  <si>
    <t>81/751237</t>
  </si>
  <si>
    <t>DIANA GHANEM(LARA)</t>
  </si>
  <si>
    <t>03/082210</t>
  </si>
  <si>
    <t>DIAA MARWAN MAHMOUD</t>
  </si>
  <si>
    <t>76/183963</t>
  </si>
  <si>
    <t>DIANA BOU WADI(RAMI)</t>
  </si>
  <si>
    <t>CART</t>
  </si>
  <si>
    <t>81/795152</t>
  </si>
  <si>
    <t>DIANA HAYDAR</t>
  </si>
  <si>
    <t>03/132995</t>
  </si>
  <si>
    <t>DIANA HAIDAR</t>
  </si>
  <si>
    <t xml:space="preserve">OMT </t>
  </si>
  <si>
    <t>KHOULOUD(EKHT ZAHRAN)</t>
  </si>
  <si>
    <t>70/898656</t>
  </si>
  <si>
    <t>FAHED AMATOURY</t>
  </si>
  <si>
    <t>03/306880</t>
  </si>
  <si>
    <t>CHARGER</t>
  </si>
  <si>
    <t>25/4/2023</t>
  </si>
  <si>
    <t>FIRO YANTANE</t>
  </si>
  <si>
    <t>03/360836</t>
  </si>
  <si>
    <t>03/015221</t>
  </si>
  <si>
    <t>FADI ASSAF</t>
  </si>
  <si>
    <t>70/444169</t>
  </si>
  <si>
    <t>Firas bouwadi</t>
  </si>
  <si>
    <t>76/970113</t>
  </si>
  <si>
    <t>15/8/2024</t>
  </si>
  <si>
    <t>khat</t>
  </si>
  <si>
    <t>FIRAS BOUWADI</t>
  </si>
  <si>
    <t>FIRAS AMATOURI</t>
  </si>
  <si>
    <t>71/331729</t>
  </si>
  <si>
    <t>FIRAS AMATOURY</t>
  </si>
  <si>
    <t>FOUAD HALAWI(HADAD)</t>
  </si>
  <si>
    <t>FOUAD HALAWI (HADAD)</t>
  </si>
  <si>
    <t>FIRAS (COIFFEURE)</t>
  </si>
  <si>
    <t>71/660288</t>
  </si>
  <si>
    <t>FIRAS(COIFFEURE)</t>
  </si>
  <si>
    <t>ALFA GIFT</t>
  </si>
  <si>
    <t>71/954142</t>
  </si>
  <si>
    <t>GHALEB 3MAD</t>
  </si>
  <si>
    <t>29/01/2024</t>
  </si>
  <si>
    <t>GHADA HALAWI(KHALIL)</t>
  </si>
  <si>
    <t>70/866878</t>
  </si>
  <si>
    <t>GHASAN AMATOURY</t>
  </si>
  <si>
    <t>76/086834</t>
  </si>
  <si>
    <t>HILDA KAIS</t>
  </si>
  <si>
    <t>76/885982</t>
  </si>
  <si>
    <t>HAYTHAM VAN</t>
  </si>
  <si>
    <t>76/077422</t>
  </si>
  <si>
    <t>HANAA RFI2T MARAH</t>
  </si>
  <si>
    <t>70/055983</t>
  </si>
  <si>
    <t>HIAM GHANEM(AZIZ)</t>
  </si>
  <si>
    <t>71/107558</t>
  </si>
  <si>
    <t>MHAMAD MAHMOUD(HAMOUSHI)</t>
  </si>
  <si>
    <t>70/093608</t>
  </si>
  <si>
    <t>CHECHE</t>
  </si>
  <si>
    <t>HADI NISRINE ASSAF</t>
  </si>
  <si>
    <t>03/938187</t>
  </si>
  <si>
    <t>HADI KAIS</t>
  </si>
  <si>
    <t>03/644124</t>
  </si>
  <si>
    <t>71/154299</t>
  </si>
  <si>
    <t>HADI HALAWI (DADI)</t>
  </si>
  <si>
    <t>HOUSAM HATOUM</t>
  </si>
  <si>
    <t>03/315529</t>
  </si>
  <si>
    <t>IHAB ZOUHEIR MAHMOUD</t>
  </si>
  <si>
    <t>81/265455</t>
  </si>
  <si>
    <t>21/9/2024</t>
  </si>
  <si>
    <t>BET OMT</t>
  </si>
  <si>
    <t>IYAD HALAWI(DAROUZA)</t>
  </si>
  <si>
    <t>03/917908</t>
  </si>
  <si>
    <t>IHAB ALHAKIM</t>
  </si>
  <si>
    <t>71/942276</t>
  </si>
  <si>
    <t>IMAD GHANEM</t>
  </si>
  <si>
    <t>03/965121</t>
  </si>
  <si>
    <t>IMAD HASAN</t>
  </si>
  <si>
    <t>03/033797</t>
  </si>
  <si>
    <t>IMAN ATEF HALAWI</t>
  </si>
  <si>
    <t>76/641180</t>
  </si>
  <si>
    <t>ELHAM AZIZ</t>
  </si>
  <si>
    <t>71/491881</t>
  </si>
  <si>
    <t>JANA MOSTAFA</t>
  </si>
  <si>
    <t>03/838121</t>
  </si>
  <si>
    <t>MTC</t>
  </si>
  <si>
    <t>3$MTC</t>
  </si>
  <si>
    <t>JAD RAOUF HALAWI</t>
  </si>
  <si>
    <t>03/131875</t>
  </si>
  <si>
    <t>7SEB</t>
  </si>
  <si>
    <t>JAD OSMAT KERBEJ</t>
  </si>
  <si>
    <t>03/326058</t>
  </si>
  <si>
    <t>MTC 2$</t>
  </si>
  <si>
    <t>JANA OMAR</t>
  </si>
  <si>
    <t>76/085327</t>
  </si>
  <si>
    <t>JAD HAKIM</t>
  </si>
  <si>
    <t>70/069804</t>
  </si>
  <si>
    <t>29/07/2024</t>
  </si>
  <si>
    <t>JINAN DAW</t>
  </si>
  <si>
    <t>70/847961</t>
  </si>
  <si>
    <t>JAMAL HAFEZ HALAWI</t>
  </si>
  <si>
    <t>70/363732</t>
  </si>
  <si>
    <t>JAD HOUSAM RASHID</t>
  </si>
  <si>
    <t>76/947431</t>
  </si>
  <si>
    <t>KIFAH MAHMOUD(DABOUR)</t>
  </si>
  <si>
    <t>81/093353</t>
  </si>
  <si>
    <t>03/367879</t>
  </si>
  <si>
    <t>KARIM HALAWI(JARNA)</t>
  </si>
  <si>
    <t xml:space="preserve">KHALIL SID AHMED </t>
  </si>
  <si>
    <t>78/883492</t>
  </si>
  <si>
    <t>KIFAH AMATOURY(JEICH)</t>
  </si>
  <si>
    <t>81/124164</t>
  </si>
  <si>
    <t>LAYAL BOU MJAHID</t>
  </si>
  <si>
    <t>70/650153</t>
  </si>
  <si>
    <t>LATIFA FAISAL HALAWI</t>
  </si>
  <si>
    <t>81/893827</t>
  </si>
  <si>
    <t>LINA  ALZO3OR(PETRA)</t>
  </si>
  <si>
    <t>03/846322</t>
  </si>
  <si>
    <t>MARWAN BOUWADI</t>
  </si>
  <si>
    <t>76/034580</t>
  </si>
  <si>
    <t>MAZEN BOU ALI (POLICE)</t>
  </si>
  <si>
    <t>03/242383</t>
  </si>
  <si>
    <t>MARWAN GHANEM</t>
  </si>
  <si>
    <t>78/882747</t>
  </si>
  <si>
    <t>MART NASIB HASAN(CHEIKHA)</t>
  </si>
  <si>
    <t>MARWAN HALAWI(TE3MIR)</t>
  </si>
  <si>
    <t>03/199635</t>
  </si>
  <si>
    <t>MAKRAM HAKIM(COIF.)</t>
  </si>
  <si>
    <t>70/759812</t>
  </si>
  <si>
    <t>15$MTC</t>
  </si>
  <si>
    <t>25/9/2023</t>
  </si>
  <si>
    <t>19/01/2024</t>
  </si>
  <si>
    <t>MARAH 3END TAREK</t>
  </si>
  <si>
    <t>76/361890</t>
  </si>
  <si>
    <t>RAWAD ABDO(MOTOR)</t>
  </si>
  <si>
    <t>03/006951</t>
  </si>
  <si>
    <t>OMT</t>
  </si>
  <si>
    <t>MAKRAM MAHMOUD</t>
  </si>
  <si>
    <t>70/607524</t>
  </si>
  <si>
    <t>MOSTAFA KERBEJ</t>
  </si>
  <si>
    <t>70/864162</t>
  </si>
  <si>
    <t>MAHMOUD HASAN HALAWI</t>
  </si>
  <si>
    <t>71/373577</t>
  </si>
  <si>
    <t>MAYAR (TAREK BOUSALEH)</t>
  </si>
  <si>
    <t>78/884205</t>
  </si>
  <si>
    <t>MAJD MARWAN MAHMOUD</t>
  </si>
  <si>
    <t>70/414802</t>
  </si>
  <si>
    <t>MARWAN HALAWI(ZOUZOU)</t>
  </si>
  <si>
    <t>03/782524</t>
  </si>
  <si>
    <t>MIRVATE ZO3OR</t>
  </si>
  <si>
    <t>81/883638</t>
  </si>
  <si>
    <t>MAKRAM AMATOURY</t>
  </si>
  <si>
    <t>70/693629</t>
  </si>
  <si>
    <t>$MTC</t>
  </si>
  <si>
    <t>MIRNA NABIH BOUSALEH</t>
  </si>
  <si>
    <t>71/757558</t>
  </si>
  <si>
    <t>NAZHAT MANSOUR</t>
  </si>
  <si>
    <t>76/823255</t>
  </si>
  <si>
    <t>NIZAR BAHIJ HALAWI</t>
  </si>
  <si>
    <t>76/772020</t>
  </si>
  <si>
    <t>20/9/2023</t>
  </si>
  <si>
    <t>27/09/2023</t>
  </si>
  <si>
    <t>13$MTC</t>
  </si>
  <si>
    <t>21/10/2023</t>
  </si>
  <si>
    <t>6$ MTC</t>
  </si>
  <si>
    <t>TOSLI7 LAPTOP</t>
  </si>
  <si>
    <t>NAHIA KERBEJ</t>
  </si>
  <si>
    <t>71/504106</t>
  </si>
  <si>
    <t>NIZAR AMATOURY</t>
  </si>
  <si>
    <t>70/724234</t>
  </si>
  <si>
    <t>NI3AM HALAWI</t>
  </si>
  <si>
    <t>76/050472</t>
  </si>
  <si>
    <t>NIBAL BAHMAD</t>
  </si>
  <si>
    <t>76/988124</t>
  </si>
  <si>
    <t>NOURDINE(PHARMACY)</t>
  </si>
  <si>
    <t>70/671321</t>
  </si>
  <si>
    <t>MTC 5$</t>
  </si>
  <si>
    <t>NIVINE YAZBEK</t>
  </si>
  <si>
    <t>71/214442</t>
  </si>
  <si>
    <t>NANO HAFEZ HALAWI</t>
  </si>
  <si>
    <t>81/664698</t>
  </si>
  <si>
    <t>NADINE BOU S3ID</t>
  </si>
  <si>
    <t>03/053502</t>
  </si>
  <si>
    <t>OMAR HALAWI</t>
  </si>
  <si>
    <t>03/962952</t>
  </si>
  <si>
    <t>13/9/2024</t>
  </si>
  <si>
    <t>OMAR AMATOURY (CAFÉ)</t>
  </si>
  <si>
    <t>76/836789</t>
  </si>
  <si>
    <t>OMAR ZOUHEIR AMATOURY</t>
  </si>
  <si>
    <t>70/266425</t>
  </si>
  <si>
    <t>OMAR HAKIM</t>
  </si>
  <si>
    <t>03/717623</t>
  </si>
  <si>
    <t>OUSSAMA KAIS</t>
  </si>
  <si>
    <t>76/843229</t>
  </si>
  <si>
    <t>PETRA SID AHMED</t>
  </si>
  <si>
    <t>71/570195</t>
  </si>
  <si>
    <t>RAMI GHANEM</t>
  </si>
  <si>
    <t>71/526283</t>
  </si>
  <si>
    <t>RAWAD NAZIH MAHMOUD</t>
  </si>
  <si>
    <t>70/317979</t>
  </si>
  <si>
    <t>ROLA AL ALI</t>
  </si>
  <si>
    <t>RAOUF HALAWI(COIF.)</t>
  </si>
  <si>
    <t>71/238550</t>
  </si>
  <si>
    <t>MOBI</t>
  </si>
  <si>
    <t>OGERO</t>
  </si>
  <si>
    <t>RABIH NASER MAHMOUD</t>
  </si>
  <si>
    <t>78/860400</t>
  </si>
  <si>
    <t>RABIH HALAWI(JARNA)</t>
  </si>
  <si>
    <t>03/676246</t>
  </si>
  <si>
    <t>ROLA KAIS</t>
  </si>
  <si>
    <t>76/620768</t>
  </si>
  <si>
    <t>RAMZI HALAWI(KHRAYRO)</t>
  </si>
  <si>
    <t>78/801620</t>
  </si>
  <si>
    <t>RABIH ASSAF</t>
  </si>
  <si>
    <t>03/050745</t>
  </si>
  <si>
    <t>RODY HALAWI</t>
  </si>
  <si>
    <t>71/509984</t>
  </si>
  <si>
    <t>ROLA HALAWI (IHAB)</t>
  </si>
  <si>
    <t>03/612947</t>
  </si>
  <si>
    <t>RABIH MAHMOUD(KHATAR)</t>
  </si>
  <si>
    <t>76/967132</t>
  </si>
  <si>
    <t>RASHAD FARID HALAWI</t>
  </si>
  <si>
    <t>81/770114</t>
  </si>
  <si>
    <t>RA2FAT BOUSALEH</t>
  </si>
  <si>
    <t>81/689037</t>
  </si>
  <si>
    <t>RAYAN HALAWI(ZAMOUR)</t>
  </si>
  <si>
    <t>SUZIE NE3MAN HALAWI</t>
  </si>
  <si>
    <t>81/537352</t>
  </si>
  <si>
    <t>76/604160</t>
  </si>
  <si>
    <t>SARA HALAWI(SHAWISH)</t>
  </si>
  <si>
    <t>SAMER HISHAM KERBEJ</t>
  </si>
  <si>
    <t>76/128892</t>
  </si>
  <si>
    <t>SLEIMAN SID AHMED</t>
  </si>
  <si>
    <t>03/442161</t>
  </si>
  <si>
    <t>SAAD GHANEM</t>
  </si>
  <si>
    <t>70/442076</t>
  </si>
  <si>
    <t>SAMER AMATOURY</t>
  </si>
  <si>
    <t>70/437718</t>
  </si>
  <si>
    <t>SAMER BOUSALEH(7EZB)</t>
  </si>
  <si>
    <t>71/374063</t>
  </si>
  <si>
    <t>SAMER HASANIE</t>
  </si>
  <si>
    <t>03/945692</t>
  </si>
  <si>
    <t>SAIID HALAWI(BELBOL)</t>
  </si>
  <si>
    <t>76/961509</t>
  </si>
  <si>
    <t>TAREK KERBEJ(TOZO)</t>
  </si>
  <si>
    <t>71/396143</t>
  </si>
  <si>
    <t>MTC$</t>
  </si>
  <si>
    <t>TAREK BOUSALEH</t>
  </si>
  <si>
    <t>03/699141</t>
  </si>
  <si>
    <t>TAREK HASAN(ITIHAD)</t>
  </si>
  <si>
    <t>03/530421</t>
  </si>
  <si>
    <t>MO3TAZ HASAN</t>
  </si>
  <si>
    <t>76/033113</t>
  </si>
  <si>
    <t>AMER ZAHER MAHMOUD</t>
  </si>
  <si>
    <t>WISH</t>
  </si>
  <si>
    <t>76/726765</t>
  </si>
  <si>
    <t>WAEL HAKIM</t>
  </si>
  <si>
    <t>28/4/2023</t>
  </si>
  <si>
    <t>13/5/2023</t>
  </si>
  <si>
    <t>71/369873</t>
  </si>
  <si>
    <t>WIAM KERBEJ(CHEIKH)</t>
  </si>
  <si>
    <t>76/456691</t>
  </si>
  <si>
    <t>WADAH(IYAD DAROUZA)</t>
  </si>
  <si>
    <t>70/532728</t>
  </si>
  <si>
    <t>17/2/2024</t>
  </si>
  <si>
    <t>WALID AMATOURY(MA3 HAJ)</t>
  </si>
  <si>
    <t>81/537308</t>
  </si>
  <si>
    <t>TECHRIG</t>
  </si>
  <si>
    <t>WISSAM SHAABEN(RANA)</t>
  </si>
  <si>
    <t>71/105957</t>
  </si>
  <si>
    <t>YEHIA ADEL HALAWI</t>
  </si>
  <si>
    <t>81/945259</t>
  </si>
  <si>
    <t>YOUSSEF MAHMOUD(COIF)</t>
  </si>
  <si>
    <t>71/192746</t>
  </si>
  <si>
    <t>YARA HASAN HALAWI</t>
  </si>
  <si>
    <t>76/066624</t>
  </si>
  <si>
    <t>YOLLA HASAN HALAWI</t>
  </si>
  <si>
    <t>71/500381</t>
  </si>
  <si>
    <t>YOUSSEF RAHAL</t>
  </si>
  <si>
    <t>76/904995</t>
  </si>
  <si>
    <t>YOUSSEF SALMEN HALAWI</t>
  </si>
  <si>
    <t>03/913833</t>
  </si>
  <si>
    <t>ZAHIRA 3END TAREK</t>
  </si>
  <si>
    <t>81/620175</t>
  </si>
  <si>
    <t>ZEINA DMECHKI</t>
  </si>
  <si>
    <t>70/848665</t>
  </si>
  <si>
    <t>RAMZI HALAWI(ZBAYDE)</t>
  </si>
  <si>
    <t>03/978185</t>
  </si>
  <si>
    <t>MONAH KAMIL AMATOURY</t>
  </si>
  <si>
    <t>76/176267</t>
  </si>
  <si>
    <t>khat sebit</t>
  </si>
  <si>
    <t>carte</t>
  </si>
  <si>
    <t>RANI AMATOURY</t>
  </si>
  <si>
    <t>71/178302</t>
  </si>
  <si>
    <t>NASIM AMATOURY</t>
  </si>
  <si>
    <t>03/190615</t>
  </si>
  <si>
    <t>MIRVATE AHMADIEH</t>
  </si>
  <si>
    <t>70/449573</t>
  </si>
  <si>
    <t>TAMER HALAWI</t>
  </si>
  <si>
    <t>MOHAMAD BEYDOUN</t>
  </si>
  <si>
    <t>71/314285</t>
  </si>
  <si>
    <t>70/634799</t>
  </si>
  <si>
    <t>HAYTHAM KAMALDINE</t>
  </si>
  <si>
    <t>71/288285</t>
  </si>
  <si>
    <t>03/222648</t>
  </si>
  <si>
    <t>SALIM KERBEJ(REFAAT)</t>
  </si>
  <si>
    <t>SALIM KERBEJE(REFAAT)</t>
  </si>
  <si>
    <t>AMIR SHNEIF</t>
  </si>
  <si>
    <t>76/698748</t>
  </si>
  <si>
    <t>RAMI KERBEJ(DIK)</t>
  </si>
  <si>
    <t>03/337892</t>
  </si>
  <si>
    <t>SAMER HALAWI(NAWEF)</t>
  </si>
  <si>
    <t>03/597545</t>
  </si>
  <si>
    <t>3$</t>
  </si>
  <si>
    <t>MOHAMAD NAIM HALAWI(CHEIKH)</t>
  </si>
  <si>
    <t>76/081636</t>
  </si>
  <si>
    <t>LINA HASAN (ZOUHEIR)</t>
  </si>
  <si>
    <t>70/020519</t>
  </si>
  <si>
    <t>PAID</t>
  </si>
  <si>
    <t>MEHDI SHAWKI MAHMOUD</t>
  </si>
  <si>
    <t>70/409280</t>
  </si>
  <si>
    <t>CARD</t>
  </si>
  <si>
    <t>BASSEL HALAWI(ZABIT)</t>
  </si>
  <si>
    <t>76/900742</t>
  </si>
  <si>
    <t>CARTE 22</t>
  </si>
  <si>
    <t>TAREK RAMI MAHMOUD</t>
  </si>
  <si>
    <t>76/601384</t>
  </si>
  <si>
    <t>PAID BY WISSAM</t>
  </si>
  <si>
    <t>JAD HALAWI(FABIO)</t>
  </si>
  <si>
    <t>71/183510</t>
  </si>
  <si>
    <t>HAYTHAM MADE</t>
  </si>
  <si>
    <t>71/334351</t>
  </si>
  <si>
    <t>MAKRAM KERBEJ(TYBOS)</t>
  </si>
  <si>
    <t>71/930699</t>
  </si>
  <si>
    <t>70/994899</t>
  </si>
  <si>
    <t>GIFT</t>
  </si>
  <si>
    <t>RASHA HASAN(WISSAM)</t>
  </si>
  <si>
    <t>03/623869</t>
  </si>
  <si>
    <t>PAID BY MOHAMAD</t>
  </si>
  <si>
    <t>RAMI DKEEK</t>
  </si>
  <si>
    <t>03/014641</t>
  </si>
  <si>
    <t>3$ALFA</t>
  </si>
  <si>
    <t>AYOUB KAMALDINE</t>
  </si>
  <si>
    <t>70/815120</t>
  </si>
  <si>
    <t>RAWAN GHANEM</t>
  </si>
  <si>
    <t>78/807317</t>
  </si>
  <si>
    <t>5$MTC</t>
  </si>
  <si>
    <t>GHAZI KAIS</t>
  </si>
  <si>
    <t>70/004640</t>
  </si>
  <si>
    <t>5AYO FATOURA SEBIT</t>
  </si>
  <si>
    <t>RAGHED MAHMOUD(MO7EME)</t>
  </si>
  <si>
    <t>03/072040</t>
  </si>
  <si>
    <t>RABIH KAIS (MECHANIC)</t>
  </si>
  <si>
    <t>03/470082</t>
  </si>
  <si>
    <t>MAZEN MAHMOUD(MATAR)</t>
  </si>
  <si>
    <t>BE2E MEN PHONE</t>
  </si>
  <si>
    <t>71/467735</t>
  </si>
  <si>
    <t>13/11/24</t>
  </si>
  <si>
    <t>13/11/2024</t>
  </si>
  <si>
    <t>telephone tecno</t>
  </si>
  <si>
    <t>HASSAN MAHMOUD(SHEIKH)</t>
  </si>
  <si>
    <t>71/286433</t>
  </si>
  <si>
    <t>MTC3$</t>
  </si>
  <si>
    <t>BAHAA GHANEM</t>
  </si>
  <si>
    <t>81/919648</t>
  </si>
  <si>
    <t>MARWAN YANTANI</t>
  </si>
  <si>
    <t>9$ALFA</t>
  </si>
  <si>
    <t>PAID BY FADI</t>
  </si>
  <si>
    <t>IDM</t>
  </si>
  <si>
    <t>13/12/24</t>
  </si>
  <si>
    <t>14/11/24</t>
  </si>
  <si>
    <t>NAZIH HALAWI (CHAYKH)</t>
  </si>
  <si>
    <t>70/274247</t>
  </si>
  <si>
    <t>03/809942</t>
  </si>
  <si>
    <t>ALINE MAHMOUD</t>
  </si>
  <si>
    <t>81/788471</t>
  </si>
  <si>
    <t>IMAD HARMOUSH(SHEIKH)</t>
  </si>
  <si>
    <t>70/606862</t>
  </si>
  <si>
    <t>BOUCHRA GHANEM</t>
  </si>
  <si>
    <t>76/379740</t>
  </si>
  <si>
    <t>03/700530</t>
  </si>
  <si>
    <t>ISSAM NASR MAHMOUD</t>
  </si>
  <si>
    <t>paid</t>
  </si>
  <si>
    <t>16/11/24</t>
  </si>
  <si>
    <t>omt</t>
  </si>
  <si>
    <t>intra</t>
  </si>
  <si>
    <t>MOHAMAD BAYOUMI</t>
  </si>
  <si>
    <t>16/11/2024</t>
  </si>
  <si>
    <t>WISSAM NASREDINE</t>
  </si>
  <si>
    <t>71/555671</t>
  </si>
  <si>
    <t xml:space="preserve"> </t>
  </si>
  <si>
    <t>RIMAN GHANEM</t>
  </si>
  <si>
    <t>71/676343</t>
  </si>
  <si>
    <t>CARTE ALFA</t>
  </si>
  <si>
    <t>PAID BY JAD</t>
  </si>
  <si>
    <t>RAMZI SAMIR HALAWI</t>
  </si>
  <si>
    <t>03/383323</t>
  </si>
  <si>
    <t>18/11/24</t>
  </si>
  <si>
    <t>18/11/2024</t>
  </si>
  <si>
    <t>HUSSEIN BESTANI(SHEIKH TOXIC)</t>
  </si>
  <si>
    <t>70/358201</t>
  </si>
  <si>
    <t>KHAT SEBIT</t>
  </si>
  <si>
    <t>MIR A YEHYA</t>
  </si>
  <si>
    <t>CARTE 4.5$</t>
  </si>
  <si>
    <t>MIRA YEHYA</t>
  </si>
  <si>
    <t>70/836590</t>
  </si>
  <si>
    <t xml:space="preserve">ZAHER KAIS </t>
  </si>
  <si>
    <t>03/691384</t>
  </si>
  <si>
    <t>ZAHER KAIS</t>
  </si>
  <si>
    <t>ALFA SEBIT</t>
  </si>
  <si>
    <t>SouheiL  SALIM Kerbaj</t>
  </si>
  <si>
    <t>MAHA YEHIA</t>
  </si>
  <si>
    <t>71/323106</t>
  </si>
  <si>
    <t>RONY ZEINDINE(CHAYKH GYM)</t>
  </si>
  <si>
    <t>81/040126</t>
  </si>
  <si>
    <t>19/11/24</t>
  </si>
  <si>
    <t>20/11/24</t>
  </si>
  <si>
    <t>BILAL AYAS</t>
  </si>
  <si>
    <t>70/670897</t>
  </si>
  <si>
    <t>RAJAA GHANEM</t>
  </si>
  <si>
    <t>03/892964</t>
  </si>
  <si>
    <t>OMRAN (BEST FOOD)</t>
  </si>
  <si>
    <t>76/107538</t>
  </si>
  <si>
    <t>21/11/24</t>
  </si>
  <si>
    <t>HANAN MOSTAFA(EM JANA)</t>
  </si>
  <si>
    <t>70/046958</t>
  </si>
  <si>
    <t>03/859461</t>
  </si>
  <si>
    <t>CARTE 22$</t>
  </si>
  <si>
    <t>CARTE START</t>
  </si>
  <si>
    <t>22/11/24</t>
  </si>
  <si>
    <t>JOE ASSAF (CAMP)</t>
  </si>
  <si>
    <t>81/971399</t>
  </si>
  <si>
    <t>KHODOR BOU DARGHAM</t>
  </si>
  <si>
    <t>70/653178</t>
  </si>
  <si>
    <t>23/11/24</t>
  </si>
  <si>
    <t>KHAT03</t>
  </si>
  <si>
    <t>KHAT05</t>
  </si>
  <si>
    <t xml:space="preserve">  KHAT03</t>
  </si>
  <si>
    <t>25/11/24</t>
  </si>
  <si>
    <t>Paid</t>
  </si>
  <si>
    <t>ALAA HALAWI (BESHA)</t>
  </si>
  <si>
    <t>70/044745</t>
  </si>
  <si>
    <t xml:space="preserve">MALEK GHANEM </t>
  </si>
  <si>
    <t>03/366867</t>
  </si>
  <si>
    <t>MALEK GHANEM</t>
  </si>
  <si>
    <t>25/11/2024</t>
  </si>
  <si>
    <t xml:space="preserve">WISH 2 WISH </t>
  </si>
  <si>
    <t>26/11/24</t>
  </si>
  <si>
    <t>MTC3</t>
  </si>
  <si>
    <t>ZIAD GHANEM</t>
  </si>
  <si>
    <t>03/974645</t>
  </si>
  <si>
    <t>AYMAN HAYDAR</t>
  </si>
  <si>
    <t>71/595378</t>
  </si>
  <si>
    <t>RAWAD JOUDIEH (IPHONE)</t>
  </si>
  <si>
    <t>71/464192</t>
  </si>
  <si>
    <t>27/11/24</t>
  </si>
  <si>
    <t>03/854866</t>
  </si>
  <si>
    <t>FOUAD ZOUHEIR MAHMOUD</t>
  </si>
  <si>
    <t>71/097345</t>
  </si>
  <si>
    <t>27/11/2024</t>
  </si>
  <si>
    <t>paid by ,mira</t>
  </si>
  <si>
    <t>CHARGE</t>
  </si>
  <si>
    <t>17/11/24</t>
  </si>
  <si>
    <t>KATIA KAMIL AMATOURY</t>
  </si>
  <si>
    <t>71/753185</t>
  </si>
  <si>
    <t>NAZIH HALAWI (BESHA)</t>
  </si>
  <si>
    <t>28/11/24</t>
  </si>
  <si>
    <t>OMT HOALI</t>
  </si>
  <si>
    <t>PAID BY MARAH</t>
  </si>
  <si>
    <t>CABLE+ADAPTER</t>
  </si>
  <si>
    <t>SHARIF MAHMOUD</t>
  </si>
  <si>
    <t>76/483590</t>
  </si>
  <si>
    <t>29/11/24</t>
  </si>
  <si>
    <t xml:space="preserve">PAID </t>
  </si>
  <si>
    <t>SHADI ADEL KERBEJ</t>
  </si>
  <si>
    <t>03/839238</t>
  </si>
  <si>
    <t>PUBG</t>
  </si>
  <si>
    <t>PAID BY MAHA</t>
  </si>
  <si>
    <t>PAID BY FIRAS</t>
  </si>
  <si>
    <t>ATEF KERBEJ(CHEIKH)</t>
  </si>
  <si>
    <t>03/836947</t>
  </si>
  <si>
    <t>30/11/24</t>
  </si>
  <si>
    <t>MAAN GHANEM</t>
  </si>
  <si>
    <t>71/219811</t>
  </si>
  <si>
    <t>PAID BY ATEF</t>
  </si>
  <si>
    <t>NADIM NAIF HALAWI</t>
  </si>
  <si>
    <t>03/273478</t>
  </si>
  <si>
    <t>MAJD AKRAM ENAISI</t>
  </si>
  <si>
    <t>78/895518</t>
  </si>
  <si>
    <t>RAED YANTANE</t>
  </si>
  <si>
    <t>70/370034</t>
  </si>
  <si>
    <t xml:space="preserve">AMIR SOUHEIL HALAWI </t>
  </si>
  <si>
    <t>71/467003</t>
  </si>
  <si>
    <t>ZEINA BOUWADI</t>
  </si>
  <si>
    <t>03/008929</t>
  </si>
  <si>
    <t>SHADI ABO KHEIR</t>
  </si>
  <si>
    <t>03/068864</t>
  </si>
  <si>
    <t>TALIH GHASAN HALAWI</t>
  </si>
  <si>
    <t>71/170330</t>
  </si>
  <si>
    <t>PAID BY IHAB</t>
  </si>
  <si>
    <t>card</t>
  </si>
  <si>
    <t>KHAT 03</t>
  </si>
  <si>
    <t>RAGHEB HASANIEH</t>
  </si>
  <si>
    <t>03/302333</t>
  </si>
  <si>
    <t>iconet</t>
  </si>
  <si>
    <t>wish</t>
  </si>
  <si>
    <t>HOUSAM MAHMOUD</t>
  </si>
  <si>
    <t xml:space="preserve">PAID BY YOUSSEF </t>
  </si>
  <si>
    <t>carrte 15$</t>
  </si>
  <si>
    <t>1$mtc</t>
  </si>
  <si>
    <t xml:space="preserve">carte </t>
  </si>
  <si>
    <t>SHADI HALAWI (3AMID)</t>
  </si>
  <si>
    <t>71/998300</t>
  </si>
  <si>
    <t>BE2E 7SEB TELEPHONE</t>
  </si>
  <si>
    <t>WAEL ZHOUHEIR MAHMOUD</t>
  </si>
  <si>
    <t>70/118470</t>
  </si>
  <si>
    <t xml:space="preserve">3$ mtc </t>
  </si>
  <si>
    <t xml:space="preserve">WASSIM GHANEM </t>
  </si>
  <si>
    <t>03/926168</t>
  </si>
  <si>
    <t>5$</t>
  </si>
  <si>
    <t xml:space="preserve">HASAN B3AYNE </t>
  </si>
  <si>
    <t>03/024589</t>
  </si>
  <si>
    <t>CARTE 7.5$</t>
  </si>
  <si>
    <t xml:space="preserve">3$ </t>
  </si>
  <si>
    <t>CARTE 15$</t>
  </si>
  <si>
    <t>$mtc</t>
  </si>
  <si>
    <t>$alfa</t>
  </si>
  <si>
    <t>71/510742</t>
  </si>
  <si>
    <t>BAYAN BOSTANI(CHEIKH)</t>
  </si>
  <si>
    <t>card kbeer</t>
  </si>
  <si>
    <t xml:space="preserve">Paid by kifah </t>
  </si>
  <si>
    <t>iyem</t>
  </si>
  <si>
    <t>carte 7.5$</t>
  </si>
  <si>
    <t xml:space="preserve">paid </t>
  </si>
  <si>
    <t>14/12/24</t>
  </si>
  <si>
    <t>WHISH</t>
  </si>
  <si>
    <t>NAJI ALAMATOURY</t>
  </si>
  <si>
    <t>03/847007</t>
  </si>
  <si>
    <t xml:space="preserve">NABIL GHANEM </t>
  </si>
  <si>
    <t>70/323620</t>
  </si>
  <si>
    <t>16/12/24</t>
  </si>
  <si>
    <t>MTC4</t>
  </si>
  <si>
    <t xml:space="preserve">card </t>
  </si>
  <si>
    <t>3 dolar</t>
  </si>
  <si>
    <t>sheshe</t>
  </si>
  <si>
    <t>20/12/24</t>
  </si>
  <si>
    <t>12 dolar</t>
  </si>
  <si>
    <t xml:space="preserve">20/12/2024 </t>
  </si>
  <si>
    <t>21/12/24</t>
  </si>
  <si>
    <t>mtc</t>
  </si>
  <si>
    <t>ALAA AL ZOER</t>
  </si>
  <si>
    <t>71/286681</t>
  </si>
  <si>
    <t xml:space="preserve">western </t>
  </si>
  <si>
    <t xml:space="preserve">21/12/2024 </t>
  </si>
  <si>
    <t xml:space="preserve">CARTE </t>
  </si>
  <si>
    <t>SALAM BOU ABAS(IHAB)</t>
  </si>
  <si>
    <t>RYM ASAAD</t>
  </si>
  <si>
    <t>76/700473</t>
  </si>
  <si>
    <t>RIHAN HALAWI</t>
  </si>
  <si>
    <t>71/638607</t>
  </si>
  <si>
    <t>22/12/24</t>
  </si>
  <si>
    <t>MTC6$</t>
  </si>
  <si>
    <t>BASSEL FADI MAHMOUD</t>
  </si>
  <si>
    <t>76/621991</t>
  </si>
  <si>
    <t>SULTAN BOUWADI</t>
  </si>
  <si>
    <t>71/363781</t>
  </si>
  <si>
    <t>24/12/24</t>
  </si>
  <si>
    <t>CHRISTINA AL BANNA</t>
  </si>
  <si>
    <t>76/005754</t>
  </si>
  <si>
    <t>ZAHER HALAWI (SHAWISH)</t>
  </si>
  <si>
    <t>76/031602</t>
  </si>
  <si>
    <t>25/12/24</t>
  </si>
  <si>
    <t>NOUR AZAM</t>
  </si>
  <si>
    <t>76/999748</t>
  </si>
  <si>
    <t>25/12/2024</t>
  </si>
  <si>
    <t>26/12/24</t>
  </si>
  <si>
    <t>PAID BY CHRISTINA</t>
  </si>
  <si>
    <t xml:space="preserve">26/12/2024 </t>
  </si>
  <si>
    <t>27/12/24</t>
  </si>
  <si>
    <t>FATORA</t>
  </si>
  <si>
    <t>28/12/24</t>
  </si>
  <si>
    <t>HOUSAM YOUSEF HALAWI</t>
  </si>
  <si>
    <t>70/019175</t>
  </si>
  <si>
    <t xml:space="preserve">KHAT SEBIT </t>
  </si>
  <si>
    <t xml:space="preserve">CART START </t>
  </si>
  <si>
    <t>28/12/2024</t>
  </si>
  <si>
    <t>MECHANIC</t>
  </si>
  <si>
    <t>30/12/24</t>
  </si>
  <si>
    <t>29/12/24</t>
  </si>
  <si>
    <t xml:space="preserve">BASSAM GHANEM </t>
  </si>
  <si>
    <t>71/107960</t>
  </si>
  <si>
    <t>BASSAM GHANEM</t>
  </si>
  <si>
    <t xml:space="preserve">3$ ALFA </t>
  </si>
  <si>
    <t>31/12/2024</t>
  </si>
  <si>
    <t>31/12/24</t>
  </si>
  <si>
    <t>netflix</t>
  </si>
  <si>
    <t xml:space="preserve">21$ MTC </t>
  </si>
  <si>
    <t>OMT HWELI</t>
  </si>
  <si>
    <t>ogero</t>
  </si>
  <si>
    <t>paid by nadim</t>
  </si>
  <si>
    <t>mtc1$</t>
  </si>
  <si>
    <t>fatoura</t>
  </si>
  <si>
    <t>gift</t>
  </si>
  <si>
    <t xml:space="preserve">IMAD FAYIZ MAHMOUD </t>
  </si>
  <si>
    <t>03/387228</t>
  </si>
  <si>
    <t>PAID BY BILAL</t>
  </si>
  <si>
    <t xml:space="preserve">OMT CARD </t>
  </si>
  <si>
    <t>13/1/25</t>
  </si>
  <si>
    <t>mobi</t>
  </si>
  <si>
    <t>14/1/25</t>
  </si>
  <si>
    <t>KHALED MAHMOUD</t>
  </si>
  <si>
    <t>03/006881</t>
  </si>
  <si>
    <t xml:space="preserve">   </t>
  </si>
  <si>
    <t>16/1/25</t>
  </si>
  <si>
    <t>16/1/2025</t>
  </si>
  <si>
    <t xml:space="preserve">6$ mtc </t>
  </si>
  <si>
    <t>airpods+powerbank</t>
  </si>
  <si>
    <t>17/1/25</t>
  </si>
  <si>
    <t>17/1/2025</t>
  </si>
  <si>
    <t>GHASSAN HATOUM</t>
  </si>
  <si>
    <t>70/911596</t>
  </si>
  <si>
    <t>MTC CART</t>
  </si>
  <si>
    <t xml:space="preserve">paid by ghasan </t>
  </si>
  <si>
    <t xml:space="preserve">  </t>
  </si>
  <si>
    <t>18/1/25</t>
  </si>
  <si>
    <t>REFAAT KERBEJ</t>
  </si>
  <si>
    <t>71/514331</t>
  </si>
  <si>
    <t>21/1/25</t>
  </si>
  <si>
    <t>22/1/25</t>
  </si>
  <si>
    <t xml:space="preserve">HADI GHANEM </t>
  </si>
  <si>
    <t>79/140880</t>
  </si>
  <si>
    <t>REEFAT KERBAJ</t>
  </si>
  <si>
    <t>KMELIT TECHRIJE</t>
  </si>
  <si>
    <t>23/1/25</t>
  </si>
  <si>
    <t>24/1/25</t>
  </si>
  <si>
    <t>25/1/25</t>
  </si>
  <si>
    <t>TLS</t>
  </si>
  <si>
    <t>27/1/25</t>
  </si>
  <si>
    <t>27/12/25</t>
  </si>
  <si>
    <t>28/1/2025</t>
  </si>
  <si>
    <t xml:space="preserve">28/1/2025 </t>
  </si>
  <si>
    <t xml:space="preserve">27/11/2025 </t>
  </si>
  <si>
    <t>9$</t>
  </si>
  <si>
    <t>6$</t>
  </si>
  <si>
    <t>WASLE</t>
  </si>
  <si>
    <t>29/1/25</t>
  </si>
  <si>
    <t>karim hasan (karen)</t>
  </si>
  <si>
    <t>81/819959</t>
  </si>
  <si>
    <t>30/1/25</t>
  </si>
  <si>
    <t>SAAD SAYIGH</t>
  </si>
  <si>
    <t>71/345130</t>
  </si>
  <si>
    <t>BE2E 7SEB PHONE</t>
  </si>
  <si>
    <t>3MTC</t>
  </si>
  <si>
    <t>31/1/25</t>
  </si>
  <si>
    <t>3 carts 7.5$</t>
  </si>
  <si>
    <t>mekanek</t>
  </si>
  <si>
    <t>NAJI GHANEM</t>
  </si>
  <si>
    <t>03/887021</t>
  </si>
  <si>
    <t xml:space="preserve">NAJI GHANEM </t>
  </si>
  <si>
    <t xml:space="preserve">ALAA GHOUTANE </t>
  </si>
  <si>
    <t xml:space="preserve"> BASSAM HALAWI (5AYO RA2OUF)</t>
  </si>
  <si>
    <t xml:space="preserve">chaher mtc </t>
  </si>
  <si>
    <t>w2w</t>
  </si>
  <si>
    <t>mtc3</t>
  </si>
  <si>
    <t>CARTE 23</t>
  </si>
  <si>
    <t>ALFA1$</t>
  </si>
  <si>
    <t>ARKAN AMATOURY</t>
  </si>
  <si>
    <t>71/492273</t>
  </si>
  <si>
    <t>14/2/25</t>
  </si>
  <si>
    <t xml:space="preserve">14/2/2025 </t>
  </si>
  <si>
    <t>15/2/25</t>
  </si>
  <si>
    <t>BASHIR GHANEM</t>
  </si>
  <si>
    <t>71/805400</t>
  </si>
  <si>
    <t>17/2/25</t>
  </si>
  <si>
    <t>RA2IFA AL ZO3OR</t>
  </si>
  <si>
    <t>03/276101</t>
  </si>
  <si>
    <t>RAFIK HASSOUN</t>
  </si>
  <si>
    <t>70/684783</t>
  </si>
  <si>
    <t>HAMZA KERBEJ</t>
  </si>
  <si>
    <t>71/773327</t>
  </si>
  <si>
    <t>18/2/25</t>
  </si>
  <si>
    <t>carte 22.5$</t>
  </si>
  <si>
    <t xml:space="preserve">18/2/2025 </t>
  </si>
  <si>
    <t>cart sghir</t>
  </si>
  <si>
    <t xml:space="preserve">19/2/2025 </t>
  </si>
  <si>
    <t>JIHAN RACHID</t>
  </si>
  <si>
    <t>03/972750</t>
  </si>
  <si>
    <t xml:space="preserve">JIHAN RACHID </t>
  </si>
  <si>
    <t xml:space="preserve">ECONET </t>
  </si>
  <si>
    <t>20/2/25</t>
  </si>
  <si>
    <t xml:space="preserve">20/2/2025 </t>
  </si>
  <si>
    <t>fwatir mtc &amp; ogero</t>
  </si>
  <si>
    <t>21/2/25</t>
  </si>
  <si>
    <t xml:space="preserve">21/2/2025 </t>
  </si>
  <si>
    <t xml:space="preserve">5$ mtc </t>
  </si>
  <si>
    <t xml:space="preserve">alfa sebit </t>
  </si>
  <si>
    <t xml:space="preserve">22/2/2025 </t>
  </si>
  <si>
    <t>powerbank</t>
  </si>
  <si>
    <t>24/2/25</t>
  </si>
  <si>
    <t>idm</t>
  </si>
  <si>
    <t>25/2/25</t>
  </si>
  <si>
    <t>76/169024</t>
  </si>
  <si>
    <t>03/181449</t>
  </si>
  <si>
    <t>03/454015</t>
  </si>
  <si>
    <t>SHADI MAHMOUD</t>
  </si>
  <si>
    <t xml:space="preserve">SHADI MAHMOUD </t>
  </si>
  <si>
    <t>27/2/25</t>
  </si>
  <si>
    <t>25/2/2</t>
  </si>
  <si>
    <t>ipad</t>
  </si>
  <si>
    <t>cheche</t>
  </si>
  <si>
    <t>28/2/25</t>
  </si>
  <si>
    <t xml:space="preserve">28/2/2025 </t>
  </si>
  <si>
    <t>5 dolar</t>
  </si>
  <si>
    <t>fatoura sebit</t>
  </si>
  <si>
    <t xml:space="preserve">payment on account </t>
  </si>
  <si>
    <t>CABLE</t>
  </si>
  <si>
    <t xml:space="preserve">FATURA SEBIT </t>
  </si>
  <si>
    <t>24$</t>
  </si>
  <si>
    <t>15 $ MTC</t>
  </si>
  <si>
    <t xml:space="preserve">5$ </t>
  </si>
  <si>
    <t>whish</t>
  </si>
  <si>
    <t>SIMON AL BOUSTANY</t>
  </si>
  <si>
    <t>78/987428</t>
  </si>
  <si>
    <t xml:space="preserve">SIMON AL BOUSTANY </t>
  </si>
  <si>
    <t>03/789570</t>
  </si>
  <si>
    <t>ZEINA HAMADEH</t>
  </si>
  <si>
    <t xml:space="preserve">ZEINA HAMADEH </t>
  </si>
  <si>
    <t>13/3/25</t>
  </si>
  <si>
    <t>14/3/2025</t>
  </si>
  <si>
    <t xml:space="preserve">14/3/2025 </t>
  </si>
  <si>
    <t>4 carts 7.5$</t>
  </si>
  <si>
    <t>geft</t>
  </si>
  <si>
    <t>15/3/25</t>
  </si>
  <si>
    <t>17/3/25</t>
  </si>
  <si>
    <t>18/3/25</t>
  </si>
  <si>
    <t>70/208540</t>
  </si>
  <si>
    <t xml:space="preserve">19/3/2025 </t>
  </si>
  <si>
    <t>20/3/25</t>
  </si>
  <si>
    <t>20/3/2025</t>
  </si>
  <si>
    <t xml:space="preserve">10$ mtc </t>
  </si>
  <si>
    <t xml:space="preserve">20/3/2025 </t>
  </si>
  <si>
    <t>fwaterr ogero &amp; sebit</t>
  </si>
  <si>
    <t xml:space="preserve">21/3/2025 </t>
  </si>
  <si>
    <t>21/3/2025</t>
  </si>
  <si>
    <t>23/3/25</t>
  </si>
  <si>
    <t>22/3/2025</t>
  </si>
  <si>
    <t>MAAN HASAN HALAWI</t>
  </si>
  <si>
    <t>71/107166</t>
  </si>
  <si>
    <t>BE2E TELEPHOINE</t>
  </si>
  <si>
    <t>24/3/25</t>
  </si>
  <si>
    <t xml:space="preserve">24/3/2025 </t>
  </si>
  <si>
    <t>24/3/2025</t>
  </si>
  <si>
    <t>25/3/25</t>
  </si>
  <si>
    <t>CARED</t>
  </si>
  <si>
    <t xml:space="preserve">25/3/2025 </t>
  </si>
  <si>
    <t>26/3/25</t>
  </si>
  <si>
    <t>be2e men 7wele</t>
  </si>
  <si>
    <t>27/3/25</t>
  </si>
  <si>
    <t>27/3/2025</t>
  </si>
  <si>
    <t>28/3/25</t>
  </si>
  <si>
    <t xml:space="preserve">28/3/2025 </t>
  </si>
  <si>
    <t>carete 15</t>
  </si>
  <si>
    <t>paid by firas</t>
  </si>
  <si>
    <t>29/3/25</t>
  </si>
  <si>
    <t>ZAHER MAHMOUD</t>
  </si>
  <si>
    <t>70/670435</t>
  </si>
  <si>
    <t>29/3/2025</t>
  </si>
  <si>
    <t xml:space="preserve">29/3/2025 </t>
  </si>
  <si>
    <t>31/3/25</t>
  </si>
  <si>
    <t>paid by bochra</t>
  </si>
  <si>
    <t>ghayth</t>
  </si>
  <si>
    <t>20gb gift</t>
  </si>
  <si>
    <t>cheeche</t>
  </si>
  <si>
    <t>RAMI HALAWI(BOU LEYEH)</t>
  </si>
  <si>
    <t>HWALI</t>
  </si>
  <si>
    <t>03/916822</t>
  </si>
  <si>
    <t xml:space="preserve">3/4/2025v </t>
  </si>
  <si>
    <t>ico net</t>
  </si>
  <si>
    <t>carte 4.5$</t>
  </si>
  <si>
    <t xml:space="preserve">paid by rawad </t>
  </si>
  <si>
    <t>maysam carte</t>
  </si>
  <si>
    <t>payment on acc</t>
  </si>
  <si>
    <t>paid by nancy</t>
  </si>
  <si>
    <t xml:space="preserve">wallet </t>
  </si>
  <si>
    <t>W2W</t>
  </si>
  <si>
    <t>14/4/25</t>
  </si>
  <si>
    <t xml:space="preserve">9$ </t>
  </si>
  <si>
    <t>RAYAN AL HAKIM</t>
  </si>
  <si>
    <t>81/274616</t>
  </si>
  <si>
    <t>15/4/25</t>
  </si>
  <si>
    <t xml:space="preserve">15/4/2025 </t>
  </si>
  <si>
    <t>16/4/25</t>
  </si>
  <si>
    <t xml:space="preserve">16/4/2025 </t>
  </si>
  <si>
    <t>PAID BY MAAN</t>
  </si>
  <si>
    <t>15$ carte</t>
  </si>
  <si>
    <t>17/4/25</t>
  </si>
  <si>
    <t>18/4/25</t>
  </si>
  <si>
    <t>karen</t>
  </si>
  <si>
    <t>21/4/25</t>
  </si>
  <si>
    <t>10 GB GIFT</t>
  </si>
  <si>
    <t xml:space="preserve">21/4/2025 </t>
  </si>
  <si>
    <t xml:space="preserve">22/4/2025 </t>
  </si>
  <si>
    <t>22/4/25</t>
  </si>
  <si>
    <t>carte jana</t>
  </si>
  <si>
    <t>23/4/25</t>
  </si>
  <si>
    <t xml:space="preserve">23/4/2025 </t>
  </si>
  <si>
    <t>24/4/25</t>
  </si>
  <si>
    <t xml:space="preserve">airpods </t>
  </si>
  <si>
    <t>carte+2$</t>
  </si>
  <si>
    <t xml:space="preserve">24/4/2025 </t>
  </si>
  <si>
    <t>21$</t>
  </si>
  <si>
    <t>25/4/25</t>
  </si>
  <si>
    <t>26/4/25</t>
  </si>
  <si>
    <t>LINA HASANIEH CHAYKHA</t>
  </si>
  <si>
    <t>71/137610</t>
  </si>
  <si>
    <t>29/4/25</t>
  </si>
  <si>
    <t>28/4/25</t>
  </si>
  <si>
    <t xml:space="preserve">28/4/2025 </t>
  </si>
  <si>
    <t xml:space="preserve">sebit + HDMI </t>
  </si>
  <si>
    <t>CARTE 7.5</t>
  </si>
  <si>
    <t>SALAM ZAYDAN</t>
  </si>
  <si>
    <t>76/839338</t>
  </si>
  <si>
    <t>30/4/25</t>
  </si>
  <si>
    <t xml:space="preserve">30/4/2025 </t>
  </si>
  <si>
    <t>paid BY GHAYTH</t>
  </si>
  <si>
    <t>MAYSAm $MTC</t>
  </si>
  <si>
    <t>4$</t>
  </si>
  <si>
    <t>carte sene</t>
  </si>
  <si>
    <t>paid jinan</t>
  </si>
  <si>
    <t>MARWAN HALAWI(MHANDES)</t>
  </si>
  <si>
    <t>70/993446</t>
  </si>
  <si>
    <t>NANO 9$MTC</t>
  </si>
  <si>
    <t>ECONET</t>
  </si>
  <si>
    <t>hweli omt</t>
  </si>
  <si>
    <t>1MTC</t>
  </si>
  <si>
    <t>CARTE 7.5 MTC</t>
  </si>
  <si>
    <t>CARTE 4.5</t>
  </si>
  <si>
    <t>PAID BY NANO</t>
  </si>
  <si>
    <t>CARTE NADA</t>
  </si>
  <si>
    <t>13/5/25</t>
  </si>
  <si>
    <t>13/5/2025</t>
  </si>
  <si>
    <t>CARD KHAIO</t>
  </si>
  <si>
    <t>3$  KHAIO</t>
  </si>
  <si>
    <t>14/5/25</t>
  </si>
  <si>
    <t xml:space="preserve">CARTE 22 </t>
  </si>
  <si>
    <t>15/5/25</t>
  </si>
  <si>
    <t>15/5/35</t>
  </si>
  <si>
    <t>16/5/25</t>
  </si>
  <si>
    <t>CART 15 MTC GHAITH</t>
  </si>
  <si>
    <t>17/5/25</t>
  </si>
  <si>
    <t xml:space="preserve">17/5/2025 </t>
  </si>
  <si>
    <t xml:space="preserve">SENI </t>
  </si>
  <si>
    <t>19/5/25</t>
  </si>
  <si>
    <t>paid by nada</t>
  </si>
  <si>
    <t>20/5/25</t>
  </si>
  <si>
    <t>BILL</t>
  </si>
  <si>
    <t xml:space="preserve">karen </t>
  </si>
  <si>
    <t xml:space="preserve">21/5/2025 </t>
  </si>
  <si>
    <t>21/5/25</t>
  </si>
  <si>
    <t>22/5/25</t>
  </si>
  <si>
    <t>nano</t>
  </si>
  <si>
    <t>9$ alfa</t>
  </si>
  <si>
    <t>ALAA TOSLI7 PHONE BACK</t>
  </si>
  <si>
    <t>24/5/25</t>
  </si>
  <si>
    <t xml:space="preserve">CART </t>
  </si>
  <si>
    <t>26/5/2025</t>
  </si>
  <si>
    <t>26/5/25</t>
  </si>
  <si>
    <t>CARD OMT</t>
  </si>
  <si>
    <t>27/5/25</t>
  </si>
  <si>
    <t>27/5/2025</t>
  </si>
  <si>
    <t>28/5/2025</t>
  </si>
  <si>
    <t xml:space="preserve">CARTE 7.5 alfa </t>
  </si>
  <si>
    <t xml:space="preserve">28/5/2025 </t>
  </si>
  <si>
    <t>29/5/25</t>
  </si>
  <si>
    <t>31/5/2025</t>
  </si>
  <si>
    <t>15$ MTC</t>
  </si>
  <si>
    <t>lorcom idm</t>
  </si>
  <si>
    <t>PAID ON ACCOUNT</t>
  </si>
  <si>
    <t>EARPHONES</t>
  </si>
  <si>
    <t>cable vision</t>
  </si>
  <si>
    <t>CARTE MAYSAM</t>
  </si>
  <si>
    <t>3$ GHAITH</t>
  </si>
  <si>
    <t xml:space="preserve">HWELI OMT </t>
  </si>
  <si>
    <t>CARTE + 3$ BAIA</t>
  </si>
  <si>
    <t xml:space="preserve">PAID BY RAWAD </t>
  </si>
  <si>
    <t>MAYSAM</t>
  </si>
  <si>
    <t>TOSLIH TELEPHONE SANA</t>
  </si>
  <si>
    <t xml:space="preserve">CARTE 7.5$ MTC </t>
  </si>
  <si>
    <t xml:space="preserve">CARTE 4.5$ </t>
  </si>
  <si>
    <t xml:space="preserve">cart 7.5 </t>
  </si>
  <si>
    <t>SANA 3$</t>
  </si>
  <si>
    <t>18$ MTC</t>
  </si>
  <si>
    <t xml:space="preserve">18$ </t>
  </si>
  <si>
    <t>DAAD BOUWADI</t>
  </si>
  <si>
    <t>76/793811</t>
  </si>
  <si>
    <t xml:space="preserve">PAID BY TAREK </t>
  </si>
  <si>
    <t>13/6/25</t>
  </si>
  <si>
    <t>CART 15 MTC</t>
  </si>
  <si>
    <t>14/6/25</t>
  </si>
  <si>
    <t xml:space="preserve">40 GB GIFT </t>
  </si>
  <si>
    <t>16/6/2025</t>
  </si>
  <si>
    <t xml:space="preserve">paid by elham </t>
  </si>
  <si>
    <t>16/6/25</t>
  </si>
  <si>
    <t xml:space="preserve">15/6/2025 </t>
  </si>
  <si>
    <t>15/6/2025</t>
  </si>
  <si>
    <t>17/6/2025</t>
  </si>
  <si>
    <t>18/6/25</t>
  </si>
  <si>
    <t>18/6/2025</t>
  </si>
  <si>
    <t xml:space="preserve">hweli western </t>
  </si>
  <si>
    <t>NANCY YAZBEK</t>
  </si>
  <si>
    <t xml:space="preserve">NANCY YAZBEK </t>
  </si>
  <si>
    <t>78/980309</t>
  </si>
  <si>
    <t>19/6/2025</t>
  </si>
  <si>
    <t>CARTE 22 ALFA</t>
  </si>
  <si>
    <t>20/6/25</t>
  </si>
  <si>
    <t>7SEB PAID</t>
  </si>
  <si>
    <t xml:space="preserve">CARTE LA AYA </t>
  </si>
  <si>
    <t xml:space="preserve">20/6/2025 </t>
  </si>
  <si>
    <t>20/6/2025</t>
  </si>
  <si>
    <t>21/6/25</t>
  </si>
  <si>
    <t>SIHAM</t>
  </si>
  <si>
    <t xml:space="preserve">21/6/2025 </t>
  </si>
  <si>
    <t>21/6/2025</t>
  </si>
  <si>
    <t>23/6/25</t>
  </si>
  <si>
    <t xml:space="preserve">23/6/2025 </t>
  </si>
  <si>
    <t xml:space="preserve">CARTE MTC </t>
  </si>
  <si>
    <t>24/6/25</t>
  </si>
  <si>
    <t>FOATIR KHAT SABIT</t>
  </si>
  <si>
    <t xml:space="preserve">24/6/2025 </t>
  </si>
  <si>
    <t>3$ MTC</t>
  </si>
  <si>
    <t>25/6/25</t>
  </si>
  <si>
    <t>25/6/2025</t>
  </si>
  <si>
    <t>PAID EMO LA JAD</t>
  </si>
  <si>
    <t xml:space="preserve">OGERO </t>
  </si>
  <si>
    <t>2 months eyem</t>
  </si>
  <si>
    <t>26/6/25</t>
  </si>
  <si>
    <t>LIU</t>
  </si>
  <si>
    <t>BILL SOUHEIL</t>
  </si>
  <si>
    <t>26/6/2025</t>
  </si>
  <si>
    <t>CHECHE NANO LAL CHAB SOURE</t>
  </si>
  <si>
    <t>27/6/25</t>
  </si>
  <si>
    <t>3$ TAIM</t>
  </si>
  <si>
    <t xml:space="preserve">CARTE TAIM </t>
  </si>
  <si>
    <t>27/6/2025</t>
  </si>
  <si>
    <t>MAYA ZEINEDDINE</t>
  </si>
  <si>
    <t>71/575370</t>
  </si>
  <si>
    <t>MAYA ZEINEDINE</t>
  </si>
  <si>
    <t xml:space="preserve">A56 </t>
  </si>
  <si>
    <t>PAID BY SOUHEIL</t>
  </si>
  <si>
    <t>28/6/2025</t>
  </si>
  <si>
    <t>JINAN AL HAKIM</t>
  </si>
  <si>
    <t>71/651032</t>
  </si>
  <si>
    <t>30/6/25</t>
  </si>
  <si>
    <t>Cart 7.5 ALFA</t>
  </si>
  <si>
    <t>CART 7.5 MTC</t>
  </si>
  <si>
    <t xml:space="preserve">30/6/2025 </t>
  </si>
  <si>
    <t>CHRISTINA</t>
  </si>
  <si>
    <t xml:space="preserve">PAID BY RABIH </t>
  </si>
  <si>
    <t>REWA KAMALEDINE</t>
  </si>
  <si>
    <t>78/942617</t>
  </si>
  <si>
    <t>nada</t>
  </si>
  <si>
    <t>29/6/25</t>
  </si>
  <si>
    <t>1$ LYA</t>
  </si>
  <si>
    <t>FWATEER</t>
  </si>
  <si>
    <t>PAID BY ALAA</t>
  </si>
  <si>
    <t xml:space="preserve">PAID BY MIRA </t>
  </si>
  <si>
    <t>3$ MTC SANA</t>
  </si>
  <si>
    <t>CARTE 7.5$ MTC SANA</t>
  </si>
  <si>
    <t xml:space="preserve">CARTE 15$ MTC </t>
  </si>
  <si>
    <t>PAID BY MAKRAM</t>
  </si>
  <si>
    <t>NANO ZALAME</t>
  </si>
  <si>
    <t>PAID NANO</t>
  </si>
  <si>
    <t xml:space="preserve">CARTE SIHAM </t>
  </si>
  <si>
    <t>MAJMOO3A</t>
  </si>
  <si>
    <t>KHAT SEBIT 03066066</t>
  </si>
  <si>
    <t>WALLET</t>
  </si>
  <si>
    <t>CARTE 2</t>
  </si>
  <si>
    <t>TCHARIG</t>
  </si>
  <si>
    <t>CABLE TYPE C</t>
  </si>
  <si>
    <t>HWELI</t>
  </si>
  <si>
    <t xml:space="preserve">CARTE 22$ </t>
  </si>
  <si>
    <t>CART 22 MTC</t>
  </si>
  <si>
    <t>CART 15 ALFA BAIA</t>
  </si>
  <si>
    <t>14/7/25</t>
  </si>
  <si>
    <t>14/7/2025</t>
  </si>
  <si>
    <t xml:space="preserve">IDM </t>
  </si>
  <si>
    <t>15/7/2025</t>
  </si>
  <si>
    <t>15/7/25</t>
  </si>
  <si>
    <t>16/7/25</t>
  </si>
  <si>
    <t>GHENWA MART AMIN MAHMOUD</t>
  </si>
  <si>
    <t>71/653558</t>
  </si>
  <si>
    <t>GHINWA MART AMIN MAHMOUD</t>
  </si>
  <si>
    <t>CART  4.5</t>
  </si>
  <si>
    <t>6$ ALFA</t>
  </si>
  <si>
    <t>WALID AMATOURY(JEICH)</t>
  </si>
  <si>
    <t>71/584821</t>
  </si>
  <si>
    <t>WALID AMATOURY (JEICH)</t>
  </si>
  <si>
    <t>17/7/25</t>
  </si>
  <si>
    <t>18/7/25</t>
  </si>
  <si>
    <t>19/7/2025</t>
  </si>
  <si>
    <t xml:space="preserve">PAID BY NAJI </t>
  </si>
  <si>
    <t>19/7/25</t>
  </si>
  <si>
    <t>21/7/25</t>
  </si>
  <si>
    <t xml:space="preserve">OGERO W SEBIT GHANEM COMPANY </t>
  </si>
  <si>
    <t>21/7/2025</t>
  </si>
  <si>
    <t>CARTE 4.5$ MTC</t>
  </si>
  <si>
    <t>22/7/2025</t>
  </si>
  <si>
    <t>carte 15$ mtc</t>
  </si>
  <si>
    <t>22/7/25</t>
  </si>
  <si>
    <t xml:space="preserve">SEBIT </t>
  </si>
  <si>
    <t>SEBIT NAI</t>
  </si>
  <si>
    <t>20/7/25</t>
  </si>
  <si>
    <t>1$</t>
  </si>
  <si>
    <t>19.7.25</t>
  </si>
  <si>
    <t>23/7/25</t>
  </si>
  <si>
    <t xml:space="preserve">CARTE 4.5 </t>
  </si>
  <si>
    <t>23/7/2025</t>
  </si>
  <si>
    <t xml:space="preserve">PAID BY HADI </t>
  </si>
  <si>
    <t>KARIM KAMAL ELDINE (CHEIKH)</t>
  </si>
  <si>
    <t>81/728251</t>
  </si>
  <si>
    <t>KARIM KAMAL ELDIN (CHEIKH)</t>
  </si>
  <si>
    <t>EARPUDS</t>
  </si>
  <si>
    <t xml:space="preserve">CARTE 15$ </t>
  </si>
  <si>
    <t>AUX SHAGHIL</t>
  </si>
  <si>
    <t>HAZAR GHANEM</t>
  </si>
  <si>
    <t>79/126979</t>
  </si>
  <si>
    <t>RAED YANTANI</t>
  </si>
  <si>
    <t>24/7/25</t>
  </si>
  <si>
    <t>24/7/2025</t>
  </si>
  <si>
    <t xml:space="preserve">CART 4.5 </t>
  </si>
  <si>
    <t>HSEIN BTADINI CHAIKH(AL HODA)</t>
  </si>
  <si>
    <t>76/720559</t>
  </si>
  <si>
    <t xml:space="preserve">PAID FROM SAMER </t>
  </si>
  <si>
    <t xml:space="preserve">PAID BY SOUHEIL 581$ </t>
  </si>
  <si>
    <t>RAMI MARWAN HALAWI</t>
  </si>
  <si>
    <t>70/154999</t>
  </si>
  <si>
    <t>25/7/2025</t>
  </si>
  <si>
    <t>RASHAD ZHAIRY</t>
  </si>
  <si>
    <t>81/341909</t>
  </si>
  <si>
    <t xml:space="preserve">CARTE 15$ ALFA </t>
  </si>
  <si>
    <t>70/341909</t>
  </si>
  <si>
    <t>NIZAR</t>
  </si>
  <si>
    <t>25/7/25</t>
  </si>
  <si>
    <t>PAID BY HWALI</t>
  </si>
  <si>
    <t>26/7/25</t>
  </si>
  <si>
    <t>28/7/2025</t>
  </si>
  <si>
    <t>PAID BY BAIA</t>
  </si>
  <si>
    <t>28/7/25</t>
  </si>
  <si>
    <t>SANA</t>
  </si>
  <si>
    <t>PAID BY ROLA</t>
  </si>
  <si>
    <t>29/7/2025</t>
  </si>
  <si>
    <t xml:space="preserve">carte 22$ mtc </t>
  </si>
  <si>
    <t>29/7/25</t>
  </si>
  <si>
    <t>CART 22\</t>
  </si>
  <si>
    <t>RONY KAIS</t>
  </si>
  <si>
    <t>81/488254</t>
  </si>
  <si>
    <t>BE2E PHONE</t>
  </si>
  <si>
    <t>MAJDI MAHMOUD</t>
  </si>
  <si>
    <t>81/154690</t>
  </si>
  <si>
    <t>TEELEPHONE</t>
  </si>
  <si>
    <t>SARI ALAMATOURY</t>
  </si>
  <si>
    <t>IPHONE 12 PRO</t>
  </si>
  <si>
    <t>81/931499</t>
  </si>
  <si>
    <t>MOHAMAD KERBAJ</t>
  </si>
  <si>
    <t>71/118956</t>
  </si>
  <si>
    <t>30/7/25</t>
  </si>
  <si>
    <t>PAOD</t>
  </si>
  <si>
    <t>MALEK SID AHMAD</t>
  </si>
  <si>
    <t>03/555420</t>
  </si>
  <si>
    <t>fwaterr</t>
  </si>
  <si>
    <t>CART 7.5 ALFA</t>
  </si>
  <si>
    <t xml:space="preserve">SANA OMT CARD </t>
  </si>
  <si>
    <t xml:space="preserve">PAID DAF3A MN L HSEB </t>
  </si>
  <si>
    <t>PAID BY HSAIN</t>
  </si>
  <si>
    <t>IYEM</t>
  </si>
  <si>
    <t xml:space="preserve">41 GB GIFT </t>
  </si>
  <si>
    <t>HATEM CHECHE</t>
  </si>
  <si>
    <t>paid by rafik</t>
  </si>
  <si>
    <t>TSHARIJ</t>
  </si>
  <si>
    <t>9$ MAYSAM</t>
  </si>
  <si>
    <t>TOSLIH</t>
  </si>
  <si>
    <t>CART BAYO</t>
  </si>
  <si>
    <t>CART 7.5</t>
  </si>
  <si>
    <t>CART MTC</t>
  </si>
  <si>
    <t>20 GB GIFT</t>
  </si>
  <si>
    <t xml:space="preserve">HWALI </t>
  </si>
  <si>
    <t xml:space="preserve">CARTE 7.5$ </t>
  </si>
  <si>
    <t>13/8/25</t>
  </si>
  <si>
    <t>13/8/2025</t>
  </si>
  <si>
    <t>CARTE W KHAT</t>
  </si>
  <si>
    <t>14/8/25</t>
  </si>
  <si>
    <t>14/8/2025</t>
  </si>
  <si>
    <t>SHASHI</t>
  </si>
  <si>
    <t>15/8/2025</t>
  </si>
  <si>
    <t xml:space="preserve">carte 4.5$ </t>
  </si>
  <si>
    <t>KAREN</t>
  </si>
  <si>
    <t>15/8/25</t>
  </si>
  <si>
    <t>PAID BY JINAN</t>
  </si>
  <si>
    <t>KHAT + CART</t>
  </si>
  <si>
    <t>16/8/2025</t>
  </si>
  <si>
    <t>16/8/225</t>
  </si>
  <si>
    <t>CART 10</t>
  </si>
  <si>
    <t>18/8/25</t>
  </si>
  <si>
    <t>18/8/2025</t>
  </si>
  <si>
    <t xml:space="preserve">PAID BY REFAAT </t>
  </si>
  <si>
    <t>PAID BY LAUAL</t>
  </si>
  <si>
    <t>19/8/25</t>
  </si>
  <si>
    <t>GIFT 44 GB</t>
  </si>
  <si>
    <t>PAID BY RITA</t>
  </si>
  <si>
    <t>19/8/2025</t>
  </si>
  <si>
    <t>A16</t>
  </si>
  <si>
    <t xml:space="preserve">21$ </t>
  </si>
  <si>
    <t>PAID BY NIZAR</t>
  </si>
  <si>
    <t>CARTE 15$ MTC</t>
  </si>
  <si>
    <t>20/8/2025</t>
  </si>
  <si>
    <t>17/8/2025</t>
  </si>
  <si>
    <t>SOUHEIL</t>
  </si>
  <si>
    <t>FIDAA HAMZE</t>
  </si>
  <si>
    <t>70/688727</t>
  </si>
  <si>
    <t>BILLS</t>
  </si>
  <si>
    <t>21/8/25</t>
  </si>
  <si>
    <t>21/8/2025</t>
  </si>
  <si>
    <t>22/8/25</t>
  </si>
  <si>
    <t>CARTE 10$ MTC</t>
  </si>
  <si>
    <t>22/8/2025</t>
  </si>
  <si>
    <t>PAID BY SIHAM</t>
  </si>
  <si>
    <t>23/8/2025</t>
  </si>
  <si>
    <t>AYMAN RACHID</t>
  </si>
  <si>
    <t>03/129818</t>
  </si>
  <si>
    <t>PAID BY RAED</t>
  </si>
  <si>
    <t>23/8/25</t>
  </si>
  <si>
    <t>25/8/25</t>
  </si>
  <si>
    <t>25/8/2025</t>
  </si>
  <si>
    <t xml:space="preserve">paid by wezm </t>
  </si>
  <si>
    <t>26/8/25</t>
  </si>
  <si>
    <t>26/8/2025</t>
  </si>
  <si>
    <t xml:space="preserve"> CARTE 7.5$</t>
  </si>
  <si>
    <t>27/8/25</t>
  </si>
  <si>
    <t>paid by ra2ouf</t>
  </si>
  <si>
    <t>27/8/2025</t>
  </si>
  <si>
    <t xml:space="preserve"> SIHAM W2W</t>
  </si>
  <si>
    <t>CART 155 MTC</t>
  </si>
  <si>
    <t>3$ ALF</t>
  </si>
  <si>
    <t>mac safe</t>
  </si>
  <si>
    <t>28/8/25</t>
  </si>
  <si>
    <t>28/8/2025</t>
  </si>
  <si>
    <t>29/8/25</t>
  </si>
  <si>
    <t>WAEL MDALAL</t>
  </si>
  <si>
    <t>71/136352</t>
  </si>
  <si>
    <t>29/8/2025</t>
  </si>
  <si>
    <t>PAID BY SHADI</t>
  </si>
  <si>
    <t>LAMP</t>
  </si>
  <si>
    <t>30/8/2025</t>
  </si>
  <si>
    <t>30/8/25</t>
  </si>
  <si>
    <t>21$ MTC</t>
  </si>
  <si>
    <t>CARTE 15$  MTC</t>
  </si>
  <si>
    <t>christine</t>
  </si>
  <si>
    <t>carte 10$ mtc</t>
  </si>
  <si>
    <t>LIDA HMADEH</t>
  </si>
  <si>
    <t>76/475452</t>
  </si>
  <si>
    <t>76/75452</t>
  </si>
  <si>
    <t>7 GB GIFT</t>
  </si>
  <si>
    <t>SARA GHANEM</t>
  </si>
  <si>
    <t>71/344765</t>
  </si>
  <si>
    <t>BET</t>
  </si>
  <si>
    <t>PAID BY HWALAT SIHAM</t>
  </si>
  <si>
    <t>MOHAMAD HASSAN(TAREK BOU SALEH)</t>
  </si>
  <si>
    <t>81/622467</t>
  </si>
  <si>
    <t>MOHAMAD HASSAN(TAREK)</t>
  </si>
  <si>
    <t>CARTE 7.5$ MTC</t>
  </si>
  <si>
    <t>PAID BY SARA</t>
  </si>
  <si>
    <t>GIFT ALFA 1GB</t>
  </si>
  <si>
    <t>MAHA RACHID</t>
  </si>
  <si>
    <t>70/886630</t>
  </si>
  <si>
    <t xml:space="preserve">JAD KAMIL MAAROUF </t>
  </si>
  <si>
    <t>81/724349</t>
  </si>
  <si>
    <t>JAD KAMIL MAAROUF</t>
  </si>
  <si>
    <t>econet</t>
  </si>
  <si>
    <t>PAID BY LIDA</t>
  </si>
  <si>
    <t>71/128024</t>
  </si>
  <si>
    <t xml:space="preserve">FARES RASHEED </t>
  </si>
  <si>
    <t>FARES RASHEED</t>
  </si>
  <si>
    <t xml:space="preserve">A 06 </t>
  </si>
  <si>
    <t>OMT WALLET</t>
  </si>
  <si>
    <t>paid by siham</t>
  </si>
  <si>
    <t>2 cartes 7.5$</t>
  </si>
  <si>
    <t>carte 10$</t>
  </si>
  <si>
    <t xml:space="preserve">carte 15$ </t>
  </si>
  <si>
    <t>15$</t>
  </si>
  <si>
    <t xml:space="preserve">DOLLARS </t>
  </si>
  <si>
    <t>MART NASER</t>
  </si>
  <si>
    <t xml:space="preserve">13 / 9 / 2025 </t>
  </si>
  <si>
    <t>13/9/2025</t>
  </si>
  <si>
    <t xml:space="preserve">13/9/2025 </t>
  </si>
  <si>
    <t>CART 4.5 MTC KAREN</t>
  </si>
  <si>
    <t>13/9/25</t>
  </si>
  <si>
    <t>15/9/2025</t>
  </si>
  <si>
    <t xml:space="preserve">CART 7.5 MTC </t>
  </si>
  <si>
    <t xml:space="preserve">15/9/2025 </t>
  </si>
  <si>
    <t>15/9/25</t>
  </si>
  <si>
    <t>carte 10 alfa</t>
  </si>
  <si>
    <t>17/9/25</t>
  </si>
  <si>
    <t>bill</t>
  </si>
  <si>
    <t>PAID BY NAY</t>
  </si>
  <si>
    <t>18/9/25</t>
  </si>
  <si>
    <t>18/9/2025</t>
  </si>
  <si>
    <t xml:space="preserve">idm </t>
  </si>
  <si>
    <t>19/9/2025</t>
  </si>
  <si>
    <t>19/9/25</t>
  </si>
  <si>
    <t>CART NASER</t>
  </si>
  <si>
    <t>CARTE 15 MTC</t>
  </si>
  <si>
    <t>3$ shadia</t>
  </si>
  <si>
    <t>20/9/2025</t>
  </si>
  <si>
    <t xml:space="preserve">paid by7 mira </t>
  </si>
  <si>
    <t>20/9/25</t>
  </si>
  <si>
    <t xml:space="preserve">W2W FARE2 </t>
  </si>
  <si>
    <t>22/9/2025</t>
  </si>
  <si>
    <t>22/9/25</t>
  </si>
  <si>
    <t>BA9I MIN STAND SAYARA</t>
  </si>
  <si>
    <t>22$ MTC</t>
  </si>
  <si>
    <t xml:space="preserve">WISH </t>
  </si>
  <si>
    <t>21/9/2025</t>
  </si>
  <si>
    <t>CART 4.5 ALFA</t>
  </si>
  <si>
    <t>A 36 PHINE</t>
  </si>
  <si>
    <t>23/9/25</t>
  </si>
  <si>
    <t>23/9/2025</t>
  </si>
  <si>
    <t>24/9/25</t>
  </si>
  <si>
    <t>24/9/2025</t>
  </si>
  <si>
    <t>6$ SIHAM</t>
  </si>
  <si>
    <t>2 MONTHS EYEM</t>
  </si>
  <si>
    <t>PAID BY RAJAA</t>
  </si>
  <si>
    <t>25/9/25</t>
  </si>
  <si>
    <t>paid siham</t>
  </si>
  <si>
    <t>mtc 2 cartes</t>
  </si>
  <si>
    <t>25/9/2025</t>
  </si>
  <si>
    <t>paid by marah</t>
  </si>
  <si>
    <t>21/9/25</t>
  </si>
  <si>
    <t>26/9/25</t>
  </si>
  <si>
    <t>26/9/2025</t>
  </si>
  <si>
    <t>BILL  W OGERO</t>
  </si>
  <si>
    <t>PAID FROM HUSAM HALAWI</t>
  </si>
  <si>
    <t xml:space="preserve">BILL REFAAT </t>
  </si>
  <si>
    <t>27/9/25</t>
  </si>
  <si>
    <t>PAID FROM KARIM HASAN</t>
  </si>
  <si>
    <t>27/9/2025</t>
  </si>
  <si>
    <t>36$\</t>
  </si>
  <si>
    <t>29/9/2025</t>
  </si>
  <si>
    <t>CARTE 4.5$ MIRA</t>
  </si>
  <si>
    <t>29/9/25</t>
  </si>
  <si>
    <t>PAID BY AMIR</t>
  </si>
  <si>
    <t>PAID ON ACC</t>
  </si>
  <si>
    <t>30/9/25</t>
  </si>
  <si>
    <t>carte 4.5$ mtc siham</t>
  </si>
  <si>
    <t>30/9/2025</t>
  </si>
  <si>
    <t>carte 4.5$ alfa siham</t>
  </si>
  <si>
    <t xml:space="preserve">sana 9$ </t>
  </si>
  <si>
    <t>paid by hatim</t>
  </si>
  <si>
    <t>30/5/25</t>
  </si>
  <si>
    <t>NAME</t>
  </si>
  <si>
    <t>BE2E 7SEB + USB</t>
  </si>
  <si>
    <t>COVER AYHAM BADI ET2AKAD</t>
  </si>
  <si>
    <t>GIFT 44GB RAWAD</t>
  </si>
  <si>
    <t>paid siham 2 cards</t>
  </si>
  <si>
    <t>DC TOSLI7</t>
  </si>
  <si>
    <t>CABLE VISION</t>
  </si>
  <si>
    <t>KORDA LA TAREK BOU IZZ</t>
  </si>
  <si>
    <t xml:space="preserve">CART 22 </t>
  </si>
  <si>
    <t>CARTY22</t>
  </si>
  <si>
    <t>28/9/25</t>
  </si>
  <si>
    <t>HWALI OMT WU</t>
  </si>
  <si>
    <t>start</t>
  </si>
  <si>
    <t>carte emo la karim</t>
  </si>
  <si>
    <t>JAD</t>
  </si>
  <si>
    <t>MAJD MEN 7A2 L PHONE</t>
  </si>
  <si>
    <t>CARTE 10$ ALFA</t>
  </si>
  <si>
    <t>OGERO FADI</t>
  </si>
  <si>
    <t xml:space="preserve">JAD </t>
  </si>
  <si>
    <t>SARA/ZOHAIR BOU ISMAIL</t>
  </si>
  <si>
    <t>71/475799</t>
  </si>
  <si>
    <t>CARTE + W2W</t>
  </si>
  <si>
    <t>FARE2 MAJMO3A</t>
  </si>
  <si>
    <t>toslih phone + usb alaa</t>
  </si>
  <si>
    <t>OGRERO</t>
  </si>
  <si>
    <t>carte 7.5$ alfa</t>
  </si>
  <si>
    <t>HOUSAM SALAMI</t>
  </si>
  <si>
    <t>70/892333</t>
  </si>
  <si>
    <t xml:space="preserve">TALIPHONE A06 </t>
  </si>
  <si>
    <t xml:space="preserve">PAID BY SIHAM </t>
  </si>
  <si>
    <t>PAID BY SOUHAIL</t>
  </si>
  <si>
    <t>cart</t>
  </si>
  <si>
    <t>CD</t>
  </si>
  <si>
    <t>5$ DIYA</t>
  </si>
  <si>
    <t>3alfa</t>
  </si>
  <si>
    <t>card alfa4.5</t>
  </si>
  <si>
    <t>paid phone</t>
  </si>
  <si>
    <t>A 56</t>
  </si>
  <si>
    <t>7/10./25</t>
  </si>
  <si>
    <t>10$</t>
  </si>
  <si>
    <t>ALAA CART</t>
  </si>
  <si>
    <t>2 CARTES</t>
  </si>
  <si>
    <t>CARTE 15$ mtc</t>
  </si>
  <si>
    <t>CART SIHHAM</t>
  </si>
  <si>
    <t>CART 4.5 ALFA MAJD</t>
  </si>
  <si>
    <t>SENI EYEM</t>
  </si>
  <si>
    <t>13/10/2025</t>
  </si>
  <si>
    <t>CARTE 7.5$ MTC NAHIA</t>
  </si>
  <si>
    <t>SHADIA PAID</t>
  </si>
  <si>
    <t>13/10/25</t>
  </si>
  <si>
    <t>14/10/25</t>
  </si>
  <si>
    <t>carte 4.5$ alfa</t>
  </si>
  <si>
    <t>14/10/2025</t>
  </si>
  <si>
    <t>15/10/25</t>
  </si>
  <si>
    <t>FARE2 HWElI</t>
  </si>
  <si>
    <t>15/10/2025</t>
  </si>
  <si>
    <t>CARTE 4.5$ ALFA</t>
  </si>
  <si>
    <t>3$ SANA</t>
  </si>
  <si>
    <t>paid by bento</t>
  </si>
  <si>
    <t>16/10/25</t>
  </si>
  <si>
    <t>3$ SERIN</t>
  </si>
  <si>
    <t>CARTE SERIN</t>
  </si>
  <si>
    <t>PAID BY MALEK</t>
  </si>
  <si>
    <t>16/10/2025</t>
  </si>
  <si>
    <t>COVER+12$+CARTE 22</t>
  </si>
  <si>
    <t>17/10/25</t>
  </si>
  <si>
    <t>17/10/2025</t>
  </si>
  <si>
    <t>I TUNES</t>
  </si>
  <si>
    <t>CART KAREN</t>
  </si>
  <si>
    <t xml:space="preserve">BET </t>
  </si>
  <si>
    <t>ANWAR GHANEM</t>
  </si>
  <si>
    <t>76/693374</t>
  </si>
  <si>
    <t>18/10/25</t>
  </si>
  <si>
    <t>3 CARTS 4.5 MTC</t>
  </si>
  <si>
    <t>PAID TOSLIH LAPTOP</t>
  </si>
  <si>
    <t>18/10/2025</t>
  </si>
  <si>
    <t>CARTE 22 SOLINE</t>
  </si>
  <si>
    <t>20/10/2025</t>
  </si>
  <si>
    <t>CARTE 7.5$ MTC MIRA</t>
  </si>
  <si>
    <t>20/10/25</t>
  </si>
  <si>
    <t>ba9i hwali</t>
  </si>
  <si>
    <t xml:space="preserve">fwatir mtc </t>
  </si>
  <si>
    <t>21/10/2025</t>
  </si>
  <si>
    <t>21/10/25</t>
  </si>
  <si>
    <t>PAID BY NIVINE</t>
  </si>
  <si>
    <t>20/10/2O25</t>
  </si>
  <si>
    <t>HWELI OMT</t>
  </si>
  <si>
    <t>TO SIHAM</t>
  </si>
  <si>
    <t>BILL W HSEB ADIME</t>
  </si>
  <si>
    <t>9$ ALFA</t>
  </si>
  <si>
    <t>trafic 24gb</t>
  </si>
  <si>
    <t>22/10/25</t>
  </si>
  <si>
    <t>carte mtc</t>
  </si>
  <si>
    <t>22/10/2025</t>
  </si>
  <si>
    <t>6mtc</t>
  </si>
  <si>
    <t>3$ ALFA</t>
  </si>
  <si>
    <t>SENI EYEM W 1.5$</t>
  </si>
  <si>
    <t>19/10/25</t>
  </si>
  <si>
    <t>STEAM</t>
  </si>
  <si>
    <t>23/10/2025</t>
  </si>
  <si>
    <t>paid by hiam</t>
  </si>
  <si>
    <t>paid by khaled</t>
  </si>
  <si>
    <t>PAID BY NISREEN</t>
  </si>
  <si>
    <t>BILL ZAHER</t>
  </si>
  <si>
    <t>6$ mtc</t>
  </si>
  <si>
    <t>battery</t>
  </si>
  <si>
    <t>23/10/25</t>
  </si>
  <si>
    <t>TELEPHONE + AIRPODS</t>
  </si>
  <si>
    <t xml:space="preserve">IDM 220 GB </t>
  </si>
  <si>
    <t>PAID BY FIRO</t>
  </si>
  <si>
    <t>24/10/25</t>
  </si>
  <si>
    <t>21MTC</t>
  </si>
  <si>
    <t>24/10/2025</t>
  </si>
  <si>
    <t>OGERO CHRISTINE</t>
  </si>
  <si>
    <t xml:space="preserve">be2e telephone </t>
  </si>
  <si>
    <t>PAID BY JAMAL</t>
  </si>
  <si>
    <t>BILL KHALIL</t>
  </si>
  <si>
    <t>25/10/25</t>
  </si>
  <si>
    <t>5$ ALFA</t>
  </si>
  <si>
    <t>25/10/2025</t>
  </si>
  <si>
    <t>CARTE 22$ MTC</t>
  </si>
  <si>
    <t>MOL</t>
  </si>
  <si>
    <t>PAID BY ANWAR</t>
  </si>
  <si>
    <t>FARE2 EXCHANGE</t>
  </si>
  <si>
    <t>25/20/2025</t>
  </si>
  <si>
    <t>PAID BY RAGHED</t>
  </si>
  <si>
    <t>EYE MYTC BIL KHAT</t>
  </si>
  <si>
    <t>3 MONTHS EYEM</t>
  </si>
  <si>
    <t>Sanaa card</t>
  </si>
  <si>
    <t xml:space="preserve">HSEB </t>
  </si>
  <si>
    <t>START</t>
  </si>
  <si>
    <t>paid shadia</t>
  </si>
  <si>
    <t>27/10/25</t>
  </si>
  <si>
    <t>paid by sara</t>
  </si>
  <si>
    <t>27/10/2025</t>
  </si>
  <si>
    <t>carte 15 mtc</t>
  </si>
  <si>
    <t>PAID BY KHALED W2W</t>
  </si>
  <si>
    <t>paid by amir</t>
  </si>
  <si>
    <t>SIHAM OGERO</t>
  </si>
  <si>
    <t>bills alfa</t>
  </si>
  <si>
    <t>28/10/2025</t>
  </si>
  <si>
    <t>paid hadi</t>
  </si>
  <si>
    <t>28/10/25</t>
  </si>
  <si>
    <t>tosli7 speaker</t>
  </si>
  <si>
    <t>CARTE 15$ AMIR</t>
  </si>
  <si>
    <t>26/10/25</t>
  </si>
  <si>
    <t>29/10/2025</t>
  </si>
  <si>
    <t>paid by hwelet mira</t>
  </si>
  <si>
    <t>paid by mirvate</t>
  </si>
  <si>
    <t xml:space="preserve">paid by rami </t>
  </si>
  <si>
    <t>CUSTOMER NAME</t>
  </si>
  <si>
    <t>29/10/25</t>
  </si>
  <si>
    <t>PAID BY MO3TAZ</t>
  </si>
  <si>
    <t>30/10/2025</t>
  </si>
  <si>
    <t>30/10/25</t>
  </si>
  <si>
    <t>FARE2 HWELI</t>
  </si>
  <si>
    <t>paid by ra2fat</t>
  </si>
  <si>
    <t>CART 10 MTC</t>
  </si>
  <si>
    <t>31/10/25</t>
  </si>
  <si>
    <t>7SEB TELEPHONE</t>
  </si>
  <si>
    <t>31/10/2025</t>
  </si>
  <si>
    <t>TOSLIH LAPTOP 25$</t>
  </si>
  <si>
    <t>EYEM MTC</t>
  </si>
  <si>
    <t>BE2E I PAD</t>
  </si>
  <si>
    <t>PAID 3AN HSAB</t>
  </si>
  <si>
    <t>18$</t>
  </si>
  <si>
    <t>PAID BY MART RAFIK</t>
  </si>
  <si>
    <t>PAID BY RAFIK</t>
  </si>
  <si>
    <t>PAID BY DIANA</t>
  </si>
  <si>
    <t>PAID 3AN HSAB BY EKHTO</t>
  </si>
  <si>
    <t>BA9I MIN HWALI</t>
  </si>
  <si>
    <t xml:space="preserve">CART 15 </t>
  </si>
  <si>
    <t>TALIH GHASSAN HALAWI</t>
  </si>
  <si>
    <t>9$ MTC</t>
  </si>
  <si>
    <t>PAID BY FAIRUZ</t>
  </si>
  <si>
    <t>3/11/20256</t>
  </si>
  <si>
    <t>PAID BY YEHYA</t>
  </si>
  <si>
    <t>CARTE 10 MTC</t>
  </si>
  <si>
    <t>PAID TO RAYAN</t>
  </si>
  <si>
    <t>PAID BY RAMI</t>
  </si>
  <si>
    <t xml:space="preserve">CARTE  4.5$ </t>
  </si>
  <si>
    <t>gift 22gb</t>
  </si>
  <si>
    <t>paid by khaled w2w</t>
  </si>
  <si>
    <t>omt Card</t>
  </si>
  <si>
    <t>paid by rami w2w</t>
  </si>
  <si>
    <t xml:space="preserve">Paid </t>
  </si>
  <si>
    <t>CYBERIA</t>
  </si>
  <si>
    <t>CART 10$ SANA</t>
  </si>
  <si>
    <t>ADAPTER</t>
  </si>
  <si>
    <t>PAID BY BAYAN</t>
  </si>
  <si>
    <t>BILL(2) + OGERO</t>
  </si>
  <si>
    <t>PAID BY KHALED</t>
  </si>
  <si>
    <t>paid by oumayma</t>
  </si>
  <si>
    <t>PAID W2W</t>
  </si>
  <si>
    <t>PAID BY MARWAN</t>
  </si>
  <si>
    <t>CART 4.5 ALFA SHA8EL</t>
  </si>
  <si>
    <t>CARTE 7,5 MTC</t>
  </si>
  <si>
    <t>CART NASSIM</t>
  </si>
  <si>
    <t>JANA HALAWI</t>
  </si>
  <si>
    <t>81/774511</t>
  </si>
  <si>
    <t>4$ MTC</t>
  </si>
  <si>
    <t>29/10/20265</t>
  </si>
  <si>
    <t>PAID BY ALAA W2W</t>
  </si>
  <si>
    <t>2 MONTHS IYEM</t>
  </si>
  <si>
    <t>GIFT 22GB</t>
  </si>
  <si>
    <t>6/11/2O25</t>
  </si>
  <si>
    <t>2 SENI EYEM</t>
  </si>
  <si>
    <t xml:space="preserve">6$ </t>
  </si>
  <si>
    <t>15$ ALFA</t>
  </si>
  <si>
    <t>7GB GIFT</t>
  </si>
  <si>
    <t>LIU DIA</t>
  </si>
  <si>
    <t>HWALIT SYRIA</t>
  </si>
  <si>
    <t>ALFA GIFT 44 GB</t>
  </si>
  <si>
    <t>SENI EYEM RAHAF</t>
  </si>
  <si>
    <t>6$ mtc  dia</t>
  </si>
  <si>
    <t>PAID BY RAHAF</t>
  </si>
  <si>
    <t xml:space="preserve">siham carte </t>
  </si>
  <si>
    <t>3able kerbej to siham</t>
  </si>
  <si>
    <t>MAJMO3A</t>
  </si>
  <si>
    <t>NETFLIX</t>
  </si>
  <si>
    <t>PAID BY IHAB BY WHISH</t>
  </si>
  <si>
    <t>3$ IMI</t>
  </si>
  <si>
    <t>PROTECTIOM</t>
  </si>
  <si>
    <t>cart alaa</t>
  </si>
  <si>
    <t>PAID BY HASAN</t>
  </si>
  <si>
    <t>PAID BY LINA</t>
  </si>
  <si>
    <t>11/11/1015</t>
  </si>
  <si>
    <t>COVER</t>
  </si>
  <si>
    <t>PROTECTION</t>
  </si>
  <si>
    <t>GIFT 7 GB</t>
  </si>
  <si>
    <t>lebnene</t>
  </si>
  <si>
    <t>CARTE 10</t>
  </si>
  <si>
    <t>15$MTC JAD</t>
  </si>
  <si>
    <t>GIFT 7GB</t>
  </si>
  <si>
    <t>gift 77</t>
  </si>
  <si>
    <t>13/11/25</t>
  </si>
  <si>
    <t>paid by ghada</t>
  </si>
  <si>
    <t>13/11/2025</t>
  </si>
  <si>
    <t>5$  MTC</t>
  </si>
  <si>
    <t>PAID BY RAWAD</t>
  </si>
  <si>
    <t>3 months eyem</t>
  </si>
  <si>
    <t>PAID BI IHAB</t>
  </si>
  <si>
    <t>14/11/25</t>
  </si>
  <si>
    <t>14/11/2025</t>
  </si>
  <si>
    <t>CARTY 4.5 MTC</t>
  </si>
  <si>
    <t>CART SERENE</t>
  </si>
  <si>
    <t>CART 4.5</t>
  </si>
  <si>
    <t>LAYAL AL INDARI</t>
  </si>
  <si>
    <t>76/384175</t>
  </si>
  <si>
    <t xml:space="preserve">15$ </t>
  </si>
  <si>
    <t>15$mtc</t>
  </si>
  <si>
    <t>24$ MTC</t>
  </si>
  <si>
    <t>15/11?25</t>
  </si>
  <si>
    <t>15/11/25</t>
  </si>
  <si>
    <t>ALFA GIFT 44GB</t>
  </si>
  <si>
    <t>15/11/2025</t>
  </si>
  <si>
    <t>BILL SOHAIL</t>
  </si>
  <si>
    <t>W2W ALAA</t>
  </si>
  <si>
    <t>16$ + PROTECTION</t>
  </si>
  <si>
    <t>5$ mtc</t>
  </si>
  <si>
    <t>15.11.25</t>
  </si>
  <si>
    <t>5$ MTC</t>
  </si>
  <si>
    <t>17/11/2025</t>
  </si>
  <si>
    <t>17/11/20225</t>
  </si>
  <si>
    <t>PAID  BY DIANA</t>
  </si>
  <si>
    <t>10 MTC</t>
  </si>
  <si>
    <t>17/11/25</t>
  </si>
  <si>
    <t>15$ MTC KARIM</t>
  </si>
  <si>
    <t>27$ MTC</t>
  </si>
  <si>
    <t>AYMAN</t>
  </si>
  <si>
    <t>8$MTC</t>
  </si>
  <si>
    <t>18/11/2025</t>
  </si>
  <si>
    <t>paid by raghed</t>
  </si>
  <si>
    <t>paid by mirvat</t>
  </si>
  <si>
    <t>paid by atef</t>
  </si>
  <si>
    <t xml:space="preserve">card 10 </t>
  </si>
  <si>
    <t>15 mtc</t>
  </si>
  <si>
    <t>18/11/25</t>
  </si>
  <si>
    <t>SANA CARD</t>
  </si>
  <si>
    <t xml:space="preserve">15$ card alfa </t>
  </si>
  <si>
    <t>19/11/25</t>
  </si>
  <si>
    <t>PAID BY AYMAN</t>
  </si>
  <si>
    <t>HWELI + FWATIR</t>
  </si>
  <si>
    <t>19/11/2025</t>
  </si>
  <si>
    <t>20/11/25</t>
  </si>
  <si>
    <t>CARTE RAMZI</t>
  </si>
  <si>
    <t>PAID BY RODY</t>
  </si>
  <si>
    <t>20/11/2025</t>
  </si>
  <si>
    <t>21/11/2025</t>
  </si>
  <si>
    <t>2$ ALFA</t>
  </si>
  <si>
    <t>21/11/2205</t>
  </si>
  <si>
    <t>21/11/25</t>
  </si>
  <si>
    <t>card rawan</t>
  </si>
  <si>
    <t>LAU NATHALIE</t>
  </si>
  <si>
    <t>PAID BY SAMER</t>
  </si>
  <si>
    <t>22/11/25</t>
  </si>
  <si>
    <t>22/11/2025</t>
  </si>
  <si>
    <t>$  + PROTECTION</t>
  </si>
  <si>
    <t>7$ mtc</t>
  </si>
  <si>
    <t xml:space="preserve">omt card </t>
  </si>
  <si>
    <t>24/11/2025</t>
  </si>
  <si>
    <t>paid by rita</t>
  </si>
  <si>
    <t>24/11/25</t>
  </si>
  <si>
    <t>hweli</t>
  </si>
  <si>
    <t>23/11/2025</t>
  </si>
  <si>
    <t>CART 10 MTC (2)</t>
  </si>
  <si>
    <t>HADI</t>
  </si>
  <si>
    <t>16/11/25</t>
  </si>
  <si>
    <t>15%$</t>
  </si>
  <si>
    <t>22$</t>
  </si>
  <si>
    <t xml:space="preserve">MARO </t>
  </si>
  <si>
    <t>23/11/25</t>
  </si>
  <si>
    <t>DIA</t>
  </si>
  <si>
    <t>25/11/2025</t>
  </si>
  <si>
    <t>paid by rewa</t>
  </si>
  <si>
    <t>25/11/25</t>
  </si>
  <si>
    <t>paid by layal</t>
  </si>
  <si>
    <t>paid by hweli</t>
  </si>
  <si>
    <t xml:space="preserve">carte 22 </t>
  </si>
  <si>
    <t>carte 10</t>
  </si>
  <si>
    <t>3$mtc</t>
  </si>
  <si>
    <t>OGERO AKRAM</t>
  </si>
  <si>
    <t>CARTE 7</t>
  </si>
  <si>
    <t>WASLI</t>
  </si>
  <si>
    <t>26/11/2025</t>
  </si>
  <si>
    <t>26/11/25</t>
  </si>
  <si>
    <t xml:space="preserve">CARTE 10$ </t>
  </si>
  <si>
    <t>SHAHID</t>
  </si>
  <si>
    <t>27/11/25</t>
  </si>
  <si>
    <t>IYEM + CARTE 15</t>
  </si>
  <si>
    <t>BE2E 7SEB LAU</t>
  </si>
  <si>
    <t>27/11/2025</t>
  </si>
  <si>
    <t xml:space="preserve">TOSLIH TELEPHONE </t>
  </si>
  <si>
    <t>LOT</t>
  </si>
  <si>
    <t>27/11/5</t>
  </si>
  <si>
    <t>PAID  BY SIHAM</t>
  </si>
  <si>
    <t>TOLSLIH</t>
  </si>
  <si>
    <t>CART 7.5$ SANA</t>
  </si>
  <si>
    <t>kmelet l 21$</t>
  </si>
  <si>
    <t>28/11/25</t>
  </si>
  <si>
    <t>AMJAD</t>
  </si>
  <si>
    <t>28/11/2025</t>
  </si>
  <si>
    <t>CARTE 15$ ALFA</t>
  </si>
  <si>
    <t>WISH + 24$</t>
  </si>
  <si>
    <t>PAID BY LAYAL</t>
  </si>
  <si>
    <t>KEYBOARD</t>
  </si>
  <si>
    <t>29/11/25</t>
  </si>
  <si>
    <t>29/11/2025</t>
  </si>
  <si>
    <t>PAID BY AREF</t>
  </si>
  <si>
    <t>CARHOLDERR</t>
  </si>
  <si>
    <t>JAD 6$MTC</t>
  </si>
  <si>
    <t>MARO</t>
  </si>
  <si>
    <t>Carte 7.5$</t>
  </si>
  <si>
    <t>paid by mohamad</t>
  </si>
  <si>
    <t>paid by joe</t>
  </si>
  <si>
    <t>1/12/20205</t>
  </si>
  <si>
    <t>PAID BY HADI</t>
  </si>
  <si>
    <t>PAID BY HIKMAT</t>
  </si>
  <si>
    <t>OMT CARD</t>
  </si>
  <si>
    <t>21$ + PROTECTION</t>
  </si>
  <si>
    <t>MANHAL</t>
  </si>
  <si>
    <t>SALWA</t>
  </si>
  <si>
    <t>paid by hasan</t>
  </si>
  <si>
    <t>paid by maan</t>
  </si>
  <si>
    <t>PAID BY KHOULOUD</t>
  </si>
  <si>
    <t>PAID WISH BY SAMER</t>
  </si>
  <si>
    <t>PAID BY OUSAMA</t>
  </si>
  <si>
    <t>BE22E PHONE</t>
  </si>
  <si>
    <t>card 10</t>
  </si>
  <si>
    <t>15 amir mtc</t>
  </si>
  <si>
    <t>paid by samih</t>
  </si>
  <si>
    <t>MANA NSHOF RAYAN</t>
  </si>
  <si>
    <t>CART 4.5 SISTER</t>
  </si>
  <si>
    <t>PAID BY MAJD</t>
  </si>
  <si>
    <t>10$ RASHAD</t>
  </si>
  <si>
    <t>RYM MEN 7WELE</t>
  </si>
  <si>
    <t>CART AMER</t>
  </si>
  <si>
    <t>W2W SALWA</t>
  </si>
  <si>
    <t>FIRAS NADIM KABOUL</t>
  </si>
  <si>
    <t>03/095672</t>
  </si>
  <si>
    <t>w2w rewa</t>
  </si>
  <si>
    <t>CARTE 4.5$ SIHAM</t>
  </si>
  <si>
    <t>MTC 3$</t>
  </si>
  <si>
    <t>paid by hanaa</t>
  </si>
  <si>
    <t>adapter</t>
  </si>
  <si>
    <t>CART KHALTI IM NABIL</t>
  </si>
  <si>
    <t>PAID BY KAMIL</t>
  </si>
  <si>
    <t>carte 15$</t>
  </si>
  <si>
    <t>paid by reewa</t>
  </si>
  <si>
    <t>carte 4.5$ sana</t>
  </si>
  <si>
    <t>guft 44gb</t>
  </si>
  <si>
    <t>paid by malek</t>
  </si>
  <si>
    <t>CARTE 7.</t>
  </si>
  <si>
    <t>PAID BY KAMAL</t>
  </si>
  <si>
    <t>CART 4.5 MOM</t>
  </si>
  <si>
    <t>PAID HAMZA</t>
  </si>
  <si>
    <t>CARTE 7.5 MTC (2)</t>
  </si>
  <si>
    <t>CART 22 ALFA</t>
  </si>
  <si>
    <t>ROUTER</t>
  </si>
  <si>
    <t>7AWELET WALLET</t>
  </si>
  <si>
    <t xml:space="preserve">paid by siham 50$+3000 </t>
  </si>
  <si>
    <t>111/12/25</t>
  </si>
  <si>
    <t>9$JAD</t>
  </si>
  <si>
    <t>30/11/25</t>
  </si>
  <si>
    <t>7WELE OMT</t>
  </si>
  <si>
    <t>bet</t>
  </si>
  <si>
    <t>eyem alfa</t>
  </si>
  <si>
    <t>eyem shadia</t>
  </si>
  <si>
    <t>DAW</t>
  </si>
  <si>
    <t>POAID</t>
  </si>
  <si>
    <t>CARTE 22$ ALFA</t>
  </si>
  <si>
    <t>CARTE 15$ MTC SHADIA</t>
  </si>
  <si>
    <t xml:space="preserve">3$ MTC </t>
  </si>
  <si>
    <t>13/12/25</t>
  </si>
  <si>
    <t>CARTE 7.5$ ALFA</t>
  </si>
  <si>
    <t>13/12/2025</t>
  </si>
  <si>
    <t>CART 15 $ MTC</t>
  </si>
  <si>
    <t>PAID BY RASHAD</t>
  </si>
  <si>
    <t>10$ mtc</t>
  </si>
  <si>
    <t>1$ alfa</t>
  </si>
  <si>
    <t xml:space="preserve">CARTE 4.5 KHAYA </t>
  </si>
  <si>
    <t>PAID BY EBEN MALEK</t>
  </si>
  <si>
    <t>PAID BY DANA</t>
  </si>
  <si>
    <t>paid by maha</t>
  </si>
  <si>
    <t>15/12/2025</t>
  </si>
  <si>
    <t>carte 22$ alfa</t>
  </si>
  <si>
    <t>paid by rawad</t>
  </si>
  <si>
    <t>paid by mirna</t>
  </si>
  <si>
    <t>12$ mtc</t>
  </si>
  <si>
    <t>15/12/25</t>
  </si>
  <si>
    <t>LINA</t>
  </si>
  <si>
    <t>14/12/25</t>
  </si>
  <si>
    <t>BE2E 7SEB + WISH</t>
  </si>
  <si>
    <t>15.12.25</t>
  </si>
  <si>
    <t>WALET</t>
  </si>
  <si>
    <t>16/12/25</t>
  </si>
  <si>
    <t>paid by souheil</t>
  </si>
  <si>
    <t>16/12/2025</t>
  </si>
  <si>
    <t>78/909135</t>
  </si>
  <si>
    <t>AYOUB HASAN</t>
  </si>
  <si>
    <t>FARE2 TOLSIH</t>
  </si>
  <si>
    <t>PAID BY RONY</t>
  </si>
  <si>
    <t>17/12/25</t>
  </si>
  <si>
    <t>MECHANIC+ILZAMI</t>
  </si>
  <si>
    <t>PAID BY RYM</t>
  </si>
  <si>
    <t>18/12/25</t>
  </si>
  <si>
    <t>18/12/2025</t>
  </si>
  <si>
    <t>CARD ALFA</t>
  </si>
  <si>
    <t>ABIR RAHAL(YOUSSEF)</t>
  </si>
  <si>
    <t>S23 ULTRA</t>
  </si>
  <si>
    <t>19/12/2025</t>
  </si>
  <si>
    <t>19/12/25</t>
  </si>
  <si>
    <t>76/312770</t>
  </si>
  <si>
    <t>AKRAM BOUWADI CHAIKH</t>
  </si>
  <si>
    <t>A06</t>
  </si>
  <si>
    <t>PAID BY AKRAM</t>
  </si>
  <si>
    <t>OMT HIAM</t>
  </si>
  <si>
    <t>CART SOLINE</t>
  </si>
  <si>
    <t>20/12/2025</t>
  </si>
  <si>
    <t>paid by anwar</t>
  </si>
  <si>
    <t>20/12/25</t>
  </si>
  <si>
    <t>PAID BY RODI</t>
  </si>
  <si>
    <t>paid by rody</t>
  </si>
  <si>
    <t>22/12/2025</t>
  </si>
  <si>
    <t xml:space="preserve">carte 7.5$ </t>
  </si>
  <si>
    <t>gift 7gb</t>
  </si>
  <si>
    <t xml:space="preserve">POVA 7 </t>
  </si>
  <si>
    <t>22/12/25</t>
  </si>
  <si>
    <t>22/12/12025</t>
  </si>
  <si>
    <t>FATORA ALFA</t>
  </si>
  <si>
    <t>CARTE 10 MTC LA RANI</t>
  </si>
  <si>
    <t>GIFT 44GB</t>
  </si>
  <si>
    <t>TELEPHONE + CARTE</t>
  </si>
  <si>
    <t>23/12/25</t>
  </si>
  <si>
    <t>CART HADI+3$ MANHAL</t>
  </si>
  <si>
    <t>CARTE 7.5 ALFA+CARTE 10 MTC + 16$ MTC</t>
  </si>
  <si>
    <t>GIFT 22 GB</t>
  </si>
  <si>
    <t>BA9I W2W</t>
  </si>
  <si>
    <t>18$ ALFA</t>
  </si>
  <si>
    <t xml:space="preserve">CARTE 15 </t>
  </si>
  <si>
    <t>paid by amir NASIN NSHILON</t>
  </si>
  <si>
    <t xml:space="preserve">JAD $ MTC </t>
  </si>
  <si>
    <t>CHEIKH MARWAN(MATBA3A)</t>
  </si>
  <si>
    <t>03/754805</t>
  </si>
  <si>
    <t>YAMEN HALAWI</t>
  </si>
  <si>
    <t>$</t>
  </si>
  <si>
    <t xml:space="preserve">BA9I HSAB </t>
  </si>
  <si>
    <t>03/494835</t>
  </si>
  <si>
    <t>MAJD YANTANE</t>
  </si>
  <si>
    <t>76/326491</t>
  </si>
  <si>
    <t>KORDA</t>
  </si>
  <si>
    <t>WASLI TYPE -C</t>
  </si>
  <si>
    <t>POWER BANK 20MAH</t>
  </si>
  <si>
    <t>HSAB AIRPODS(NIT2AKAD)</t>
  </si>
  <si>
    <t>WAEL MAHMOUD(3ACHOUCH)</t>
  </si>
  <si>
    <t>WAEL MAHMOUD (3ACHOUCHO)</t>
  </si>
  <si>
    <t>81/630214</t>
  </si>
  <si>
    <t>SHADI SHNEIF</t>
  </si>
  <si>
    <t>71/391554</t>
  </si>
  <si>
    <t>CARTE + 3$</t>
  </si>
  <si>
    <t>FIRAS(MHATA)SYRIA</t>
  </si>
  <si>
    <t>23/12/2025</t>
  </si>
  <si>
    <t>CARTE 10$</t>
  </si>
  <si>
    <t>14$</t>
  </si>
  <si>
    <t>17/12/2025</t>
  </si>
  <si>
    <t>be2e men phone</t>
  </si>
  <si>
    <t>wallet</t>
  </si>
  <si>
    <t xml:space="preserve">paid by housam </t>
  </si>
  <si>
    <t>24/12/2025</t>
  </si>
  <si>
    <t>bayu carte</t>
  </si>
  <si>
    <t>24/12/25</t>
  </si>
  <si>
    <t>PAID BYHAYTHAM</t>
  </si>
  <si>
    <t>CARTE 15$ HUSAM</t>
  </si>
  <si>
    <t>ALAA BOUKAROUM</t>
  </si>
  <si>
    <t>71/1372490</t>
  </si>
  <si>
    <t>CARTE 7.5$ SHAGHIL</t>
  </si>
  <si>
    <t>WISH LEA</t>
  </si>
  <si>
    <t>alfa carte</t>
  </si>
  <si>
    <t>ABO KHALIL(ARMID)</t>
  </si>
  <si>
    <t>10$ MTC+ALFA</t>
  </si>
  <si>
    <t>WAEL MAHMOUD(BATLOUN)</t>
  </si>
  <si>
    <t>03/685809</t>
  </si>
  <si>
    <t>WAEL MAHMOUD (BATLOUN)</t>
  </si>
  <si>
    <t>CART RAZAN</t>
  </si>
  <si>
    <t>25/12/2025</t>
  </si>
  <si>
    <t xml:space="preserve">4$ </t>
  </si>
  <si>
    <t>25/12/25</t>
  </si>
  <si>
    <t>paid by rami</t>
  </si>
  <si>
    <t>paid by haytham</t>
  </si>
  <si>
    <t>71/847792</t>
  </si>
  <si>
    <t xml:space="preserve">May rachid </t>
  </si>
  <si>
    <t>MAY RACHID</t>
  </si>
  <si>
    <t>EMO</t>
  </si>
  <si>
    <t xml:space="preserve">SANDRA KERBEJ </t>
  </si>
  <si>
    <t>CARTE DINA</t>
  </si>
  <si>
    <t>SAMER GHANEM</t>
  </si>
  <si>
    <t>71/470014</t>
  </si>
  <si>
    <t xml:space="preserve">CART 7.5 </t>
  </si>
  <si>
    <t>NANO PAID BY WISH</t>
  </si>
  <si>
    <t>NANO PAID CASH</t>
  </si>
  <si>
    <t xml:space="preserve">ALAA </t>
  </si>
  <si>
    <t>26/12/25</t>
  </si>
  <si>
    <t>CARTE SANA</t>
  </si>
  <si>
    <t>26/12/2025</t>
  </si>
  <si>
    <t>15$ BENTO</t>
  </si>
  <si>
    <t>PAID BY ABO KHALIL</t>
  </si>
  <si>
    <t xml:space="preserve">10$ </t>
  </si>
  <si>
    <t xml:space="preserve">NETFLIX + SHAHID </t>
  </si>
  <si>
    <t>BE2E TELEPHONE 17 PROMAX</t>
  </si>
  <si>
    <t>27/12/2025</t>
  </si>
  <si>
    <t>EXCHANGE 8900000</t>
  </si>
  <si>
    <t>MAJD HAYTHAM KERBAJ</t>
  </si>
  <si>
    <t>71/099748</t>
  </si>
  <si>
    <t>DANIEL LBTADINI(CHEIKH)</t>
  </si>
  <si>
    <t>DANIEL BTADINI (CHEIKH)</t>
  </si>
  <si>
    <t>78/989044</t>
  </si>
  <si>
    <t xml:space="preserve">OMT HWALI </t>
  </si>
  <si>
    <t>71/554531</t>
  </si>
  <si>
    <t>IHAB BOUSTANI(BAYAN)</t>
  </si>
  <si>
    <t>IHAB BOUSTANI (BAYAN)</t>
  </si>
  <si>
    <t>LOKMAN GHANEM</t>
  </si>
  <si>
    <t xml:space="preserve">A 56 </t>
  </si>
  <si>
    <t xml:space="preserve">LOKMAN GHANEM </t>
  </si>
  <si>
    <t>03/689310</t>
  </si>
  <si>
    <t>TAXES</t>
  </si>
  <si>
    <t>PAID MEN ASEL 600</t>
  </si>
  <si>
    <t>29/12/25</t>
  </si>
  <si>
    <t>28/12/25</t>
  </si>
  <si>
    <t xml:space="preserve">CARTE MTC 2 </t>
  </si>
  <si>
    <t>ALAA</t>
  </si>
  <si>
    <t xml:space="preserve">NISREEN GHANEM </t>
  </si>
  <si>
    <t>03/471438</t>
  </si>
  <si>
    <t>PHONE + COVER</t>
  </si>
  <si>
    <t>NISREEN GHANEM</t>
  </si>
  <si>
    <t xml:space="preserve">GHALAT HSAB </t>
  </si>
  <si>
    <t>WASEL MIN SPEAKER</t>
  </si>
  <si>
    <t>29/12/2025</t>
  </si>
  <si>
    <t>22GB GIFT</t>
  </si>
  <si>
    <t>PAID BY AYOUB</t>
  </si>
  <si>
    <t>SPEAKER</t>
  </si>
  <si>
    <t>LOTO W W2W</t>
  </si>
  <si>
    <t xml:space="preserve">2 CARTES 7.5$ </t>
  </si>
  <si>
    <t>12$ MTC</t>
  </si>
  <si>
    <t>BILL ALFA</t>
  </si>
  <si>
    <t>HDMI</t>
  </si>
  <si>
    <t>30/12/2025</t>
  </si>
  <si>
    <t>30/12/25</t>
  </si>
  <si>
    <t>YARA GHANNAM</t>
  </si>
  <si>
    <t>6$ JAD</t>
  </si>
  <si>
    <t>PAISD BY LOKMAN</t>
  </si>
  <si>
    <t>81/834565</t>
  </si>
  <si>
    <t>4$MTC</t>
  </si>
  <si>
    <t>GIFT SHA8IL</t>
  </si>
  <si>
    <t>LOTO</t>
  </si>
  <si>
    <t>W2W+15$MTC</t>
  </si>
  <si>
    <t>PS CONTROLLLER</t>
  </si>
  <si>
    <t>31/12/2025</t>
  </si>
  <si>
    <t>paid by nisreen</t>
  </si>
  <si>
    <t>31/11/2025</t>
  </si>
  <si>
    <t>paid by yara</t>
  </si>
  <si>
    <t>31/12/25</t>
  </si>
  <si>
    <t>21/12/25</t>
  </si>
  <si>
    <t>W2W RAMI</t>
  </si>
  <si>
    <t>IYEM ALFA</t>
  </si>
  <si>
    <t>CART RAMONA</t>
  </si>
  <si>
    <t>NOUR GHANEM</t>
  </si>
  <si>
    <t>81/648564</t>
  </si>
  <si>
    <t xml:space="preserve">CART 10 </t>
  </si>
  <si>
    <t>PAID BY RABIH</t>
  </si>
  <si>
    <t>HALA ALAHMADIEH</t>
  </si>
  <si>
    <t>76/125793</t>
  </si>
  <si>
    <t>HALA AL AHMADIEH</t>
  </si>
  <si>
    <t>KMALIT SENE</t>
  </si>
  <si>
    <t>CHARGER + LOTO</t>
  </si>
  <si>
    <t>paid by madame</t>
  </si>
  <si>
    <t>76/483589</t>
  </si>
  <si>
    <t>GHINWA KHALO</t>
  </si>
  <si>
    <t>GHINWA KERBEJ (SOUHEIL)</t>
  </si>
  <si>
    <t>ZEINA BAHAA ELDINE (SARA)</t>
  </si>
  <si>
    <t>70/447383</t>
  </si>
  <si>
    <t xml:space="preserve">CUSTOMER NAME </t>
  </si>
  <si>
    <t>TERANET</t>
  </si>
  <si>
    <t>PAID BY DANIEL</t>
  </si>
  <si>
    <t>23/12/26</t>
  </si>
  <si>
    <t>CART IHAB GHANEM</t>
  </si>
  <si>
    <t>MONAH BOUKAROUM</t>
  </si>
  <si>
    <t>MONAH BOU KAOUM</t>
  </si>
  <si>
    <t>HWALAT MANSOUR W MOHAMAD</t>
  </si>
  <si>
    <t>03/200921</t>
  </si>
  <si>
    <t>MAJD HALAWI(BOULIE)</t>
  </si>
  <si>
    <t>70/655325</t>
  </si>
  <si>
    <t>16$</t>
  </si>
  <si>
    <t>PAID BY MAY</t>
  </si>
  <si>
    <t>NAIM MOHAMAD HALAWI</t>
  </si>
  <si>
    <t>03/711804</t>
  </si>
  <si>
    <t>JAMAL RA2FAT EZEDINE</t>
  </si>
  <si>
    <t>76/916566</t>
  </si>
  <si>
    <t>13 PRO BLUE</t>
  </si>
  <si>
    <t>PAID BY HANAA</t>
  </si>
  <si>
    <t>IBTISAM MAHMOUD</t>
  </si>
  <si>
    <t>70/749533</t>
  </si>
  <si>
    <t>SENE IYEM</t>
  </si>
  <si>
    <t>70/743599</t>
  </si>
  <si>
    <t>PAID BY TAREK</t>
  </si>
  <si>
    <t xml:space="preserve">PAID BY EKHTO </t>
  </si>
  <si>
    <t>BA9I  TALIPHONE</t>
  </si>
  <si>
    <t>10$ LAYAL</t>
  </si>
  <si>
    <t>LAYAL EYEM</t>
  </si>
  <si>
    <t>HADI HWALI</t>
  </si>
  <si>
    <t>TELPHONE</t>
  </si>
  <si>
    <t>PROTECTION  WCOVER</t>
  </si>
  <si>
    <t xml:space="preserve">BA9I MIN 9$ </t>
  </si>
  <si>
    <t>TONY AYOUB</t>
  </si>
  <si>
    <t>03/812224</t>
  </si>
  <si>
    <t>BASSEM MOHAMAD</t>
  </si>
  <si>
    <t>71/457242</t>
  </si>
  <si>
    <t xml:space="preserve">PAID BY REWA WU </t>
  </si>
  <si>
    <t>telephone</t>
  </si>
  <si>
    <t>tosli7 laptop</t>
  </si>
  <si>
    <t>loto</t>
  </si>
  <si>
    <t>paid by ghazi</t>
  </si>
  <si>
    <t>FROM RIAD KAMALDINE</t>
  </si>
  <si>
    <t>paid by ibtisam</t>
  </si>
  <si>
    <t>hweli syria</t>
  </si>
  <si>
    <t>paid by bayan</t>
  </si>
  <si>
    <t>31//12/2026</t>
  </si>
  <si>
    <t xml:space="preserve">FADIA GHANEM </t>
  </si>
  <si>
    <t>76/605869</t>
  </si>
  <si>
    <t>FADIA GHANEM</t>
  </si>
  <si>
    <t xml:space="preserve">BE2E PHONE </t>
  </si>
  <si>
    <t>FADI AL CHAM3A(ABO HAMZA)</t>
  </si>
  <si>
    <t>76/870235</t>
  </si>
  <si>
    <t>A07</t>
  </si>
  <si>
    <t xml:space="preserve">PAID TO RAYAN </t>
  </si>
  <si>
    <t>liu rashad</t>
  </si>
  <si>
    <t>RAWAD AMATOURY (JEISH)</t>
  </si>
  <si>
    <t>03/026637</t>
  </si>
  <si>
    <t>IPHONE 14 PRO</t>
  </si>
  <si>
    <t xml:space="preserve">BA9I HWALI </t>
  </si>
  <si>
    <t>POWER BANK+AIRPODS</t>
  </si>
  <si>
    <t>PAID BY RAMZI</t>
  </si>
  <si>
    <t xml:space="preserve">JAMIL AMATOURY </t>
  </si>
  <si>
    <t>71/503253</t>
  </si>
  <si>
    <t>JAMIL AMATOURY</t>
  </si>
  <si>
    <t>CARTE DIA</t>
  </si>
  <si>
    <t>PAID BY RACHAD</t>
  </si>
  <si>
    <t xml:space="preserve">Pid by mirvate </t>
  </si>
  <si>
    <t xml:space="preserve">SHIRAZ RASHEED </t>
  </si>
  <si>
    <t>70/260296</t>
  </si>
  <si>
    <t>SHIRAZ RASHEED</t>
  </si>
  <si>
    <t>paid by nibal</t>
  </si>
  <si>
    <t>ogero 2 bills</t>
  </si>
  <si>
    <t>44GB GIFT</t>
  </si>
  <si>
    <t>PAID BY FADIA</t>
  </si>
  <si>
    <t>TV BOX</t>
  </si>
  <si>
    <t>KERMEL RAWAD</t>
  </si>
  <si>
    <t>SAMER KERBEJ</t>
  </si>
  <si>
    <t>FROM NAJI tawfik kerbej</t>
  </si>
  <si>
    <t xml:space="preserve">NAHIA </t>
  </si>
  <si>
    <t>carte 10$ HADI</t>
  </si>
  <si>
    <t>PAID BY BACHAR</t>
  </si>
  <si>
    <t>PAID BY HAMZA</t>
  </si>
  <si>
    <t>2 MONTH EYEM HIKMAT</t>
  </si>
  <si>
    <t>CHATGPT</t>
  </si>
  <si>
    <t xml:space="preserve">2 CARTES 4.5$ </t>
  </si>
  <si>
    <t>WISSAM HATOUM(COIFFURE)</t>
  </si>
  <si>
    <t>15mtc</t>
  </si>
  <si>
    <t>PAID BY KHODOR</t>
  </si>
  <si>
    <t xml:space="preserve">16$ </t>
  </si>
  <si>
    <t>WAEL HALAWI (JARNA)</t>
  </si>
  <si>
    <t>81/718598</t>
  </si>
  <si>
    <t>WAEL HALAWI(JARNA)</t>
  </si>
  <si>
    <t xml:space="preserve">15$ CARTE </t>
  </si>
  <si>
    <t>21$ mtc</t>
  </si>
  <si>
    <t>chechi</t>
  </si>
  <si>
    <t>CART START</t>
  </si>
  <si>
    <t>13/1/26</t>
  </si>
  <si>
    <t>PAID BY WAEL</t>
  </si>
  <si>
    <t>13/1/2026</t>
  </si>
  <si>
    <t>14/1/2026</t>
  </si>
  <si>
    <t>sana</t>
  </si>
  <si>
    <t>15/1/26</t>
  </si>
  <si>
    <t>14/1/26</t>
  </si>
  <si>
    <t>GIFT ALFA 22GB</t>
  </si>
  <si>
    <t>../1/26</t>
  </si>
  <si>
    <t>16/1/26</t>
  </si>
  <si>
    <t>PAID BY IBNA</t>
  </si>
  <si>
    <t>16/1/2026</t>
  </si>
  <si>
    <t>17/1/26</t>
  </si>
  <si>
    <t>CART JAD</t>
  </si>
  <si>
    <t>REBAL KAIS</t>
  </si>
  <si>
    <t>76/445203</t>
  </si>
  <si>
    <t xml:space="preserve">A 17  DAF3TAIN </t>
  </si>
  <si>
    <t>19/1/26</t>
  </si>
  <si>
    <t>ALINE SHNEIF</t>
  </si>
  <si>
    <t>81/251978</t>
  </si>
  <si>
    <t>TELEPHONE A56</t>
  </si>
  <si>
    <t>MTC 10$</t>
  </si>
  <si>
    <t>MOHAMAD MOUSSA 3END HATOUM</t>
  </si>
  <si>
    <t>71/451182</t>
  </si>
  <si>
    <t>BE2E TELEPHONE</t>
  </si>
  <si>
    <t>19/1/25</t>
  </si>
  <si>
    <t>PUBG + LENCES 13PROMAX</t>
  </si>
  <si>
    <t>AIDA KAMALEDINE</t>
  </si>
  <si>
    <t>71/654850</t>
  </si>
  <si>
    <t>15$ JANA</t>
  </si>
  <si>
    <t>19/1/2026</t>
  </si>
  <si>
    <t>CONNECTER</t>
  </si>
  <si>
    <t xml:space="preserve">CHAIKHA LARA MAHMOUD </t>
  </si>
  <si>
    <t>70/856578</t>
  </si>
  <si>
    <t>CHAIKHA LARA MAHMOUD</t>
  </si>
  <si>
    <t>70/956578</t>
  </si>
  <si>
    <t>ZOUHEIR JONBLAT</t>
  </si>
  <si>
    <t>70/056766</t>
  </si>
  <si>
    <t>PAID BY RAMI BY W2W</t>
  </si>
  <si>
    <t>20/1/2026</t>
  </si>
  <si>
    <t>paid by raouf</t>
  </si>
  <si>
    <t>20/1/26</t>
  </si>
  <si>
    <t>PAID BY ZAHER</t>
  </si>
  <si>
    <t>DANI HATEM MAHMOUD</t>
  </si>
  <si>
    <t>70/741942</t>
  </si>
  <si>
    <t>`</t>
  </si>
  <si>
    <t>PAID BY SAIID</t>
  </si>
  <si>
    <t>21/1/26</t>
  </si>
  <si>
    <t>A26</t>
  </si>
  <si>
    <t>PAID BY REWA</t>
  </si>
  <si>
    <t>PAID IN DEPOSIT</t>
  </si>
  <si>
    <t>21/1/2026</t>
  </si>
  <si>
    <t>CART 10 ALFA</t>
  </si>
  <si>
    <t>15$ MTC RYM</t>
  </si>
  <si>
    <t>22/1/2026</t>
  </si>
  <si>
    <t>paid by shiraz</t>
  </si>
  <si>
    <t>mechanic wasel 70 baki 28</t>
  </si>
  <si>
    <t>22/1/26</t>
  </si>
  <si>
    <t>RIDA AMATOURY</t>
  </si>
  <si>
    <t>03/609029</t>
  </si>
  <si>
    <t>PAID BY AAMO ZOHAIR</t>
  </si>
  <si>
    <t>6$ALFA</t>
  </si>
  <si>
    <t>BABA</t>
  </si>
  <si>
    <t>22/1/126</t>
  </si>
  <si>
    <t>CARTE IYAD</t>
  </si>
  <si>
    <t>23/1/26</t>
  </si>
  <si>
    <t>23/1/2026</t>
  </si>
  <si>
    <t>23//1/2026</t>
  </si>
  <si>
    <t xml:space="preserve"> wish PAID BY IHAB</t>
  </si>
  <si>
    <t xml:space="preserve">caret 15$ </t>
  </si>
  <si>
    <t>carte 15$ MTC</t>
  </si>
  <si>
    <t>24/1/26</t>
  </si>
  <si>
    <t>W2W LA REFAAT</t>
  </si>
  <si>
    <t>100EURO</t>
  </si>
  <si>
    <t>6$ MANHAL</t>
  </si>
  <si>
    <t>DOLLARS WCHARGER</t>
  </si>
  <si>
    <t>24/1/2026</t>
  </si>
  <si>
    <t>BE2I HWELI</t>
  </si>
  <si>
    <t>paid by ramzi</t>
  </si>
  <si>
    <t>26/1/2026</t>
  </si>
  <si>
    <t>card mtc 15</t>
  </si>
  <si>
    <t>3 mtc</t>
  </si>
  <si>
    <t>26/1/26</t>
  </si>
  <si>
    <t>carte22</t>
  </si>
  <si>
    <t>CHRISTINE</t>
  </si>
  <si>
    <t>70/808246</t>
  </si>
  <si>
    <t>MECHANIC + ELZEMI + DOD L GHAIR</t>
  </si>
  <si>
    <t>ALFA BILL</t>
  </si>
  <si>
    <t>25/1/26</t>
  </si>
  <si>
    <t>WAJDI HALAWI</t>
  </si>
  <si>
    <t>76/976229</t>
  </si>
  <si>
    <t>PAID BY CHRISTINE</t>
  </si>
  <si>
    <t>CART 4.5$</t>
  </si>
  <si>
    <t>MAYA HATOUM</t>
  </si>
  <si>
    <t>78/898577</t>
  </si>
  <si>
    <t>ACC SHAHID</t>
  </si>
  <si>
    <t>AYA BOUWADI</t>
  </si>
  <si>
    <t>76/345426</t>
  </si>
  <si>
    <t>TOSLI7 PHONE CHECHE</t>
  </si>
  <si>
    <t>27/1/26</t>
  </si>
  <si>
    <t>26/1/25</t>
  </si>
  <si>
    <t>27/1/27</t>
  </si>
  <si>
    <t>27/1/2026</t>
  </si>
  <si>
    <t>CART MANHAL</t>
  </si>
  <si>
    <t>PAID BY WISH</t>
  </si>
  <si>
    <t>CONTROLER</t>
  </si>
  <si>
    <t>BILLS W START</t>
  </si>
  <si>
    <t>27/01/2026</t>
  </si>
  <si>
    <t>SENE</t>
  </si>
  <si>
    <t xml:space="preserve">steam card 50$ </t>
  </si>
  <si>
    <t>28/1/26</t>
  </si>
  <si>
    <t>CART IMO</t>
  </si>
  <si>
    <t xml:space="preserve">ZIAD DAKEEK </t>
  </si>
  <si>
    <t>ZIAD DAKEEK</t>
  </si>
  <si>
    <t>03/750576</t>
  </si>
  <si>
    <t xml:space="preserve">LBP + HWALI </t>
  </si>
  <si>
    <t>28/1/2026</t>
  </si>
  <si>
    <t>paid  by rajaa</t>
  </si>
  <si>
    <t>STUDENT PLAN</t>
  </si>
  <si>
    <t>CARTE RAMI</t>
  </si>
  <si>
    <t>BILAL WALLET</t>
  </si>
  <si>
    <t>29/1/26</t>
  </si>
  <si>
    <t>BEFORE</t>
  </si>
  <si>
    <t>SAID MAHMOUD</t>
  </si>
  <si>
    <t>29/1/2026</t>
  </si>
  <si>
    <t>03/925573</t>
  </si>
  <si>
    <t>MEDCO</t>
  </si>
  <si>
    <t xml:space="preserve">3 CARTES 7.5$ </t>
  </si>
  <si>
    <t>Paid by samih</t>
  </si>
  <si>
    <t>PAID BY RA2FAT</t>
  </si>
  <si>
    <t>SENI</t>
  </si>
  <si>
    <t>29\1\2026</t>
  </si>
  <si>
    <t>IPH 11</t>
  </si>
  <si>
    <t>30/1/26</t>
  </si>
  <si>
    <t>CART 7.6</t>
  </si>
  <si>
    <t>30/1/2026</t>
  </si>
  <si>
    <t>PAID IN DEPOSIT BY HWALI</t>
  </si>
  <si>
    <t>31/1/26</t>
  </si>
  <si>
    <t>31/1/2026</t>
  </si>
  <si>
    <t>31/2/2026</t>
  </si>
  <si>
    <t>CARTE 10 (2)</t>
  </si>
  <si>
    <t>SAMIR KHWEIS</t>
  </si>
  <si>
    <t>76/004263</t>
  </si>
  <si>
    <t>IPHONE 15 PRO(351080474595318)</t>
  </si>
  <si>
    <t>31/12/206</t>
  </si>
  <si>
    <t>IMAD KERBEJ</t>
  </si>
  <si>
    <t>70/760930</t>
  </si>
  <si>
    <t xml:space="preserve">IMAD KERBEJ </t>
  </si>
  <si>
    <t>IDM 300GB OS</t>
  </si>
  <si>
    <t>card start</t>
  </si>
  <si>
    <t>cable</t>
  </si>
  <si>
    <t>12$</t>
  </si>
  <si>
    <t>MECHANIC + CART(2)</t>
  </si>
  <si>
    <t>2/2/2/</t>
  </si>
  <si>
    <t>MAJMOUAA</t>
  </si>
  <si>
    <t>TE2MIN ELZEME</t>
  </si>
  <si>
    <t>2.2.26</t>
  </si>
  <si>
    <t>CART 10 (2)</t>
  </si>
  <si>
    <t>GIFT 1 GB</t>
  </si>
  <si>
    <t>WISH REFAAT</t>
  </si>
  <si>
    <t>PAID BY GHENWA</t>
  </si>
  <si>
    <t>LOTO + W2W</t>
  </si>
  <si>
    <t>18MTC TARIK HASAN DARAK</t>
  </si>
  <si>
    <t>DAYN</t>
  </si>
  <si>
    <t>BE2I MECHANIC</t>
  </si>
  <si>
    <t>OMRAN IYEM</t>
  </si>
  <si>
    <t>KHADAMET SAYR</t>
  </si>
  <si>
    <t>PAID BY RIBAL</t>
  </si>
  <si>
    <t xml:space="preserve">MAJD MADI </t>
  </si>
  <si>
    <t>81/697414</t>
  </si>
  <si>
    <t>PAID BY SIHAM HWALI</t>
  </si>
  <si>
    <t>PAID BY OMRAN</t>
  </si>
  <si>
    <t>PAID BY MAYA</t>
  </si>
  <si>
    <t>PAID NY RONY</t>
  </si>
  <si>
    <t>15$ HOUSAM</t>
  </si>
  <si>
    <t xml:space="preserve">SANA CARTE W CARD </t>
  </si>
  <si>
    <t xml:space="preserve">CARTE ALFA 7.5$ </t>
  </si>
  <si>
    <t>CARTE MTC 15$</t>
  </si>
  <si>
    <t>PAID BY WEAM</t>
  </si>
  <si>
    <t>SAHAB 1100 W2W</t>
  </si>
  <si>
    <t xml:space="preserve">RITA </t>
  </si>
  <si>
    <t>ALAA KAMALEDINE</t>
  </si>
  <si>
    <t>SHESHE</t>
  </si>
  <si>
    <t>IPH 15 PRO +ADAPTER+COVER</t>
  </si>
  <si>
    <t>21/2/26</t>
  </si>
  <si>
    <t>DAF3A MEN 7SEB TELEPHONE</t>
  </si>
  <si>
    <t>70/442230</t>
  </si>
  <si>
    <t>FIRAS HALAWI NANO</t>
  </si>
  <si>
    <t xml:space="preserve">GIFT </t>
  </si>
  <si>
    <t>12$ mouen</t>
  </si>
  <si>
    <t>carte 7.5$ dia</t>
  </si>
  <si>
    <t>CHAIKH NEBIGH MAHMOUD</t>
  </si>
  <si>
    <t>03/464597</t>
  </si>
  <si>
    <t>CART 7.5 (2)</t>
  </si>
  <si>
    <t>6$ KAMAL</t>
  </si>
  <si>
    <t>CAR HOLDER MOTO (MP7KD)</t>
  </si>
  <si>
    <t>CARD MTC 10</t>
  </si>
  <si>
    <t>A 36</t>
  </si>
  <si>
    <t xml:space="preserve">IFEDE </t>
  </si>
  <si>
    <t>15$ RYM</t>
  </si>
  <si>
    <t>CHECHE + CABLE + TOSLI7</t>
  </si>
  <si>
    <t>PAID 3ALA THIMIT SARAB</t>
  </si>
  <si>
    <t>carte10</t>
  </si>
  <si>
    <t>12/2 2026</t>
  </si>
  <si>
    <t>paid by samer</t>
  </si>
  <si>
    <t>paid by khaya la layal</t>
  </si>
  <si>
    <t xml:space="preserve">LIU </t>
  </si>
  <si>
    <t>PAID BY DANI</t>
  </si>
  <si>
    <t>RATE 1.19 300EURO</t>
  </si>
  <si>
    <t>POVA 7</t>
  </si>
  <si>
    <t>BATTERY</t>
  </si>
  <si>
    <t>BOB</t>
  </si>
  <si>
    <t>PAID BY</t>
  </si>
  <si>
    <t>DEBT</t>
  </si>
  <si>
    <t>PADI BY IHAB</t>
  </si>
  <si>
    <t>13/2/26</t>
  </si>
  <si>
    <t>SOLINE</t>
  </si>
  <si>
    <t>WATER BILLS</t>
  </si>
  <si>
    <t>BATTERY PAID</t>
  </si>
  <si>
    <t>PAID BY RIAD KAMALELDINE</t>
  </si>
  <si>
    <t>13/2/2026</t>
  </si>
  <si>
    <t>18$ mtc</t>
  </si>
  <si>
    <t xml:space="preserve">2 CARTES </t>
  </si>
  <si>
    <t>RABIH AL BESTANI CHAIKH</t>
  </si>
  <si>
    <t>14/2/26</t>
  </si>
  <si>
    <t>14/2/2026</t>
  </si>
  <si>
    <t xml:space="preserve">S25 ULTRA </t>
  </si>
  <si>
    <t>RANIA HASAN</t>
  </si>
  <si>
    <t>HADI KAMALEDINE</t>
  </si>
  <si>
    <t>TE2MIN DOD L GHEIR</t>
  </si>
  <si>
    <t>PAID BY  RAMI</t>
  </si>
  <si>
    <t>NABIL HAMAD HALAWI</t>
  </si>
  <si>
    <t>03/642624</t>
  </si>
  <si>
    <t>EYEM NANCY</t>
  </si>
  <si>
    <t>15$ alfa</t>
  </si>
  <si>
    <t>16/2/26</t>
  </si>
  <si>
    <t>paid by ayman</t>
  </si>
  <si>
    <t>16/2/2026</t>
  </si>
  <si>
    <t>16/2/2025</t>
  </si>
  <si>
    <t>CARTE 7.5$ ROLA</t>
  </si>
  <si>
    <t xml:space="preserve">14 PRO </t>
  </si>
  <si>
    <t>WEAM MAHMOUD(ABO HASAN)</t>
  </si>
  <si>
    <t>BILL 3AMID</t>
  </si>
  <si>
    <t>71/154360</t>
  </si>
  <si>
    <t>TASHARIJ SENE</t>
  </si>
  <si>
    <t>PAID BY WISH RANIA</t>
  </si>
  <si>
    <t>2 COVERS + ADAPTER + LENSES</t>
  </si>
  <si>
    <t>3$ MANHAL</t>
  </si>
  <si>
    <t>17/2/26</t>
  </si>
  <si>
    <t>15/2/26</t>
  </si>
  <si>
    <t/>
  </si>
  <si>
    <t>17/2/2026</t>
  </si>
  <si>
    <t>SEJEL ADLE</t>
  </si>
  <si>
    <t>NIZAR NABIL HALAWI</t>
  </si>
  <si>
    <t>70/582636</t>
  </si>
  <si>
    <t>18/2/26</t>
  </si>
  <si>
    <t>IFEDE IKARIE</t>
  </si>
  <si>
    <t>18/2/2026</t>
  </si>
  <si>
    <t>KHAT ALFA</t>
  </si>
  <si>
    <t>NETFLIX KAMAL</t>
  </si>
  <si>
    <t>CARTE SENE 77$</t>
  </si>
  <si>
    <t>COVER+ PROTECTION</t>
  </si>
  <si>
    <t>LEWAA NASR</t>
  </si>
  <si>
    <t>71/531552</t>
  </si>
  <si>
    <t>19/2/26</t>
  </si>
  <si>
    <t>REFAAT BRAHIM RASHID</t>
  </si>
  <si>
    <t>03/544154</t>
  </si>
  <si>
    <t>BE2E MEN MECHANIC</t>
  </si>
  <si>
    <t>AKRAM RACHID BOWADI CHAIKH</t>
  </si>
  <si>
    <t xml:space="preserve">SAMAH BOU ALI </t>
  </si>
  <si>
    <t>03/813909</t>
  </si>
  <si>
    <t>SAMAH BOU ALI</t>
  </si>
  <si>
    <t>BE2I LIU W HSEB ADIM</t>
  </si>
  <si>
    <t>19/2/2026</t>
  </si>
  <si>
    <t xml:space="preserve">SHAHID DIA </t>
  </si>
  <si>
    <t xml:space="preserve">PAID W2W </t>
  </si>
  <si>
    <t>20/2/26</t>
  </si>
  <si>
    <t>6$]</t>
  </si>
  <si>
    <t>BILL MTC</t>
  </si>
  <si>
    <t>20/2/2026</t>
  </si>
  <si>
    <t xml:space="preserve">MECHANIC </t>
  </si>
  <si>
    <t>FATEN AL ALI</t>
  </si>
  <si>
    <t>71/317616</t>
  </si>
  <si>
    <t>MOUNIR MAHMOUD ESTEZ</t>
  </si>
  <si>
    <t>71/649698</t>
  </si>
  <si>
    <t>20/2/2025</t>
  </si>
  <si>
    <t xml:space="preserve">HWELI </t>
  </si>
  <si>
    <t>PAID WISH BY LEWAA</t>
  </si>
  <si>
    <t>HOUSAM</t>
  </si>
  <si>
    <t>WISH JOUMANA</t>
  </si>
  <si>
    <t>AKRAM HALAWI SHEIKH</t>
  </si>
  <si>
    <t>21/2/2026</t>
  </si>
  <si>
    <t>CART  +6$</t>
  </si>
  <si>
    <t>I3DAM SHAN9AN HATA LMAOT</t>
  </si>
  <si>
    <t xml:space="preserve">MANA NCHEICK MA3O </t>
  </si>
  <si>
    <t>HKAINA 9AL DAFA3ON</t>
  </si>
  <si>
    <t>POVA 7 MANHAL</t>
  </si>
  <si>
    <t>23/2/2026</t>
  </si>
  <si>
    <t>23/2/26</t>
  </si>
  <si>
    <t>pad by hadi</t>
  </si>
  <si>
    <t>TELEPHONE+ COVER2</t>
  </si>
  <si>
    <t>PAID BY MANHAL</t>
  </si>
  <si>
    <t>CART BAHAA</t>
  </si>
  <si>
    <t>22/2/26</t>
  </si>
  <si>
    <t>DALIDA IMAD</t>
  </si>
  <si>
    <t>70/736937</t>
  </si>
  <si>
    <t>CARTE (2)</t>
  </si>
  <si>
    <t>SOUHEIL (NATOR BALADYE)</t>
  </si>
  <si>
    <t>78/704932</t>
  </si>
  <si>
    <t>SOUHEIL(NATOR BALADYE)</t>
  </si>
  <si>
    <t>CUSOMER NAME</t>
  </si>
  <si>
    <t xml:space="preserve">HONOR  PLAY 10 </t>
  </si>
  <si>
    <t>PAID BY MOUNIR</t>
  </si>
  <si>
    <t>24/2/26</t>
  </si>
  <si>
    <t>paid by shiraz + EXTRA 20</t>
  </si>
  <si>
    <t>PAID BY FATEN</t>
  </si>
  <si>
    <t>24/2/2026</t>
  </si>
  <si>
    <t>PAID BY HIS SON</t>
  </si>
  <si>
    <t>CHARGER TABAA L 3 + WASLI</t>
  </si>
  <si>
    <t>26/12/26</t>
  </si>
  <si>
    <t>paid by rym</t>
  </si>
  <si>
    <t>25/2/26</t>
  </si>
  <si>
    <t>paid by dani</t>
  </si>
  <si>
    <t>25/2/2026</t>
  </si>
  <si>
    <t>shahid vip</t>
  </si>
  <si>
    <t>15$ mtc</t>
  </si>
  <si>
    <t>paid by housam</t>
  </si>
  <si>
    <t>25/2/2025</t>
  </si>
  <si>
    <t>10$ MTC</t>
  </si>
  <si>
    <t>RA2IF GHANEM</t>
  </si>
  <si>
    <t>71/762198</t>
  </si>
  <si>
    <t>26/2/26</t>
  </si>
  <si>
    <t>26/2/2026</t>
  </si>
  <si>
    <t>LEA</t>
  </si>
  <si>
    <t>RAWAN</t>
  </si>
  <si>
    <t>CART 4</t>
  </si>
  <si>
    <t>ACC WATCHIT</t>
  </si>
  <si>
    <t>27/2/2026</t>
  </si>
  <si>
    <t>27/2/26</t>
  </si>
  <si>
    <t>21$ TALA</t>
  </si>
  <si>
    <t xml:space="preserve">CARTE 7.5$ ALFA AYA </t>
  </si>
  <si>
    <t>MAJED 6$</t>
  </si>
  <si>
    <t>MECHANCI</t>
  </si>
  <si>
    <t>21$ housam</t>
  </si>
  <si>
    <t>sherine wallet</t>
  </si>
  <si>
    <t xml:space="preserve">acc shahid </t>
  </si>
  <si>
    <t>28/2/2026</t>
  </si>
  <si>
    <t>paid by rajaa</t>
  </si>
  <si>
    <t>28/2/26</t>
  </si>
  <si>
    <t>PAID BY ZOUHEIR JOUNBLAT</t>
  </si>
  <si>
    <t>CART SANA</t>
  </si>
  <si>
    <t>PAID BY MHAMAD</t>
  </si>
  <si>
    <t>BASIMA KERBEJ</t>
  </si>
  <si>
    <t xml:space="preserve">NAHIA AMATOURY </t>
  </si>
  <si>
    <t xml:space="preserve">START </t>
  </si>
  <si>
    <t>28/2/2/2026</t>
  </si>
  <si>
    <t xml:space="preserve">PAID BY RODY WISH </t>
  </si>
  <si>
    <t>LEA ITUNES</t>
  </si>
  <si>
    <t>OGEROO</t>
  </si>
  <si>
    <t xml:space="preserve">CARTE ALFA </t>
  </si>
  <si>
    <t>paid by rabih</t>
  </si>
  <si>
    <t xml:space="preserve">bills alfa </t>
  </si>
  <si>
    <t>70/872786</t>
  </si>
  <si>
    <t>MARWAN HAMAD</t>
  </si>
  <si>
    <t>WASIL MIN IOAD</t>
  </si>
  <si>
    <t>IPAD A16 256GB</t>
  </si>
  <si>
    <t>15$\</t>
  </si>
  <si>
    <t>BILAL YAZBEK</t>
  </si>
  <si>
    <t>76/744378</t>
  </si>
  <si>
    <t>SARA CHAMI</t>
  </si>
  <si>
    <t>IPHONE</t>
  </si>
  <si>
    <t>PAID BY  MIRA</t>
  </si>
  <si>
    <t>MARO WISH</t>
  </si>
  <si>
    <t>LOTO + 6$</t>
  </si>
  <si>
    <t>paid by saiid</t>
  </si>
  <si>
    <t>PAID  BY HADI</t>
  </si>
  <si>
    <t>BE2I DAF3A LIU</t>
  </si>
  <si>
    <t>WALID 4$</t>
  </si>
  <si>
    <t>BILL OGERO 056</t>
  </si>
  <si>
    <t>CUSTOMER NAME:</t>
  </si>
  <si>
    <t>paid by katia</t>
  </si>
  <si>
    <t>DANIEL KERBAJ(DADO)</t>
  </si>
  <si>
    <t>70/254639</t>
  </si>
  <si>
    <t>paid by kifak</t>
  </si>
  <si>
    <t>CART 4.5 + GIFT MAJD</t>
  </si>
  <si>
    <t>PAID BYHOUSSAM MIN 9ABI;L</t>
  </si>
  <si>
    <t>PAID BY HOIUSAM</t>
  </si>
  <si>
    <t xml:space="preserve">PAID BY HOUSAM </t>
  </si>
  <si>
    <t>PAID BY IMAD</t>
  </si>
  <si>
    <t>PAID BY HWALIT SIHAM</t>
  </si>
  <si>
    <t>BILL OGERO 322</t>
  </si>
  <si>
    <t>BILL OGERO 341</t>
  </si>
  <si>
    <t>BILL OGERO 900</t>
  </si>
  <si>
    <t>BILL OGERO 901</t>
  </si>
  <si>
    <t>WASLI IHAB</t>
  </si>
  <si>
    <t>PAID BY RAMI W2W</t>
  </si>
  <si>
    <t>paaid by rami</t>
  </si>
  <si>
    <t>PAID BY HADI BY W2W</t>
  </si>
  <si>
    <t>ضبط سرعة</t>
  </si>
  <si>
    <t>PAIOD BY RAWAD</t>
  </si>
  <si>
    <t>71/349873</t>
  </si>
  <si>
    <t>JAD RAMZI KERBAJ</t>
  </si>
  <si>
    <t>IPHONE 17 PRO MAX</t>
  </si>
  <si>
    <t>12MTC</t>
  </si>
  <si>
    <t>IDM LA SIHAM</t>
  </si>
  <si>
    <t xml:space="preserve">PAID BY MAJD </t>
  </si>
  <si>
    <t>PAAID BY JANA</t>
  </si>
  <si>
    <t>LILIANE MAHMOUD</t>
  </si>
  <si>
    <t>70/959159</t>
  </si>
  <si>
    <t>MAMA</t>
  </si>
  <si>
    <t>PAID BY LILIAN</t>
  </si>
  <si>
    <t>03/195359</t>
  </si>
  <si>
    <t>KHALIL MAHMOUD</t>
  </si>
  <si>
    <t xml:space="preserve">KHALIL MAHMOUD </t>
  </si>
  <si>
    <t>MEMORY CARD W TOSLIH</t>
  </si>
  <si>
    <t>NASIB HASAN</t>
  </si>
  <si>
    <t>03/141973</t>
  </si>
  <si>
    <t>HWELI WU</t>
  </si>
  <si>
    <t>FATOURA</t>
  </si>
  <si>
    <t>PAOID BY TAREK</t>
  </si>
  <si>
    <t>CART 4,5 ALFA</t>
  </si>
  <si>
    <t>6$ MARTO</t>
  </si>
  <si>
    <t>MHANA KERNAJ(CHEIKH)</t>
  </si>
  <si>
    <t>81/841823</t>
  </si>
  <si>
    <t>9 MTC</t>
  </si>
  <si>
    <t>paid by wish</t>
  </si>
  <si>
    <t>PAID BY SAAMER</t>
  </si>
  <si>
    <t>71/734704</t>
  </si>
  <si>
    <t>ALAA KAMAL HALAWI</t>
  </si>
  <si>
    <t>TELEPHONE A26</t>
  </si>
  <si>
    <t xml:space="preserve">PAID BY LIDA </t>
  </si>
  <si>
    <t>IYEM + CARTE</t>
  </si>
  <si>
    <t>PAID BY NASSIB</t>
  </si>
  <si>
    <t>NASEER GHANEM</t>
  </si>
  <si>
    <t>71/209686</t>
  </si>
  <si>
    <t xml:space="preserve">HONOR PLAY 10 </t>
  </si>
  <si>
    <t>HISHAM MAHMOUD</t>
  </si>
  <si>
    <t>03/241200</t>
  </si>
  <si>
    <t>IFEDE</t>
  </si>
  <si>
    <t>WISH NANA</t>
  </si>
  <si>
    <t>MAHA BOUSALEH(JARETNA)</t>
  </si>
  <si>
    <t>03/197587</t>
  </si>
  <si>
    <t>MAHA BOUSALEH (JARETNA)</t>
  </si>
  <si>
    <t>MAHER SAID HALAWI</t>
  </si>
  <si>
    <t>70/753137</t>
  </si>
  <si>
    <t>PAID DAF3A MIN L HSEB</t>
  </si>
  <si>
    <t>FAROUK ABO HAMZI</t>
  </si>
  <si>
    <t>78/840949</t>
  </si>
  <si>
    <t xml:space="preserve">PAID BY AMIR </t>
  </si>
  <si>
    <t>TELEPHONE IPHONE</t>
  </si>
  <si>
    <t>CARTE 7.5$ KAMAL</t>
  </si>
  <si>
    <t>5$MTC TIMES 2</t>
  </si>
  <si>
    <t>HICHAM</t>
  </si>
  <si>
    <t>13/3/2026</t>
  </si>
  <si>
    <t>PAID W2W BY HIKMAT</t>
  </si>
  <si>
    <t>13/3/26</t>
  </si>
  <si>
    <t>CARTE 7.5$ LA SHAM</t>
  </si>
  <si>
    <t>HSAB FAROU9</t>
  </si>
  <si>
    <t>13/5/26</t>
  </si>
  <si>
    <t>24MTC</t>
  </si>
  <si>
    <t>SHADI BOU HADIR</t>
  </si>
  <si>
    <t>71/070364</t>
  </si>
  <si>
    <t>AIN + RECEIVER</t>
  </si>
  <si>
    <t>SENE + 2.5$</t>
  </si>
  <si>
    <t>14/3/2026</t>
  </si>
  <si>
    <t>YAMEN AALEMI</t>
  </si>
  <si>
    <t>81/803344</t>
  </si>
  <si>
    <t>ELHAM FAYAD</t>
  </si>
  <si>
    <t>71/615144</t>
  </si>
  <si>
    <t>BE2I W2W</t>
  </si>
  <si>
    <t>EYEM SHADIA W AYHAM</t>
  </si>
  <si>
    <t>14/3/26</t>
  </si>
  <si>
    <t>OAID BY W2W</t>
  </si>
  <si>
    <t>16/3/26</t>
  </si>
  <si>
    <t>16/3/2026</t>
  </si>
  <si>
    <t>PAID BY IMAN</t>
  </si>
  <si>
    <t>pubg</t>
  </si>
  <si>
    <t>15/3/2026</t>
  </si>
  <si>
    <t>ORDERR</t>
  </si>
  <si>
    <t>NETIS ROUTER</t>
  </si>
  <si>
    <t>CART HADI</t>
  </si>
  <si>
    <t>PHONE TECNO</t>
  </si>
  <si>
    <t>NIDAL MAHMOUD</t>
  </si>
  <si>
    <t>70/093965</t>
  </si>
  <si>
    <t xml:space="preserve">NIDAL MAHMOUD </t>
  </si>
  <si>
    <t>PAID BY NIDAL</t>
  </si>
  <si>
    <t>17/3/26</t>
  </si>
  <si>
    <t>17/3/2026</t>
  </si>
  <si>
    <t>RIBAL KERBAJ(RORO)</t>
  </si>
  <si>
    <t>76/572092</t>
  </si>
  <si>
    <t>CART 22</t>
  </si>
  <si>
    <t>6$  mtc dia</t>
  </si>
  <si>
    <t>GHADA</t>
  </si>
  <si>
    <t>BINANCE</t>
  </si>
  <si>
    <t>BILL SEBIT</t>
  </si>
  <si>
    <t>17/3/27</t>
  </si>
  <si>
    <t>18/3/26</t>
  </si>
  <si>
    <t>CART'</t>
  </si>
  <si>
    <t>ABLA IDM</t>
  </si>
  <si>
    <t>TOSLI7 LAPTOP TEAMS</t>
  </si>
  <si>
    <t>18/3/2026</t>
  </si>
  <si>
    <t>CARTE AYMAN</t>
  </si>
  <si>
    <t>w2w rym</t>
  </si>
  <si>
    <t xml:space="preserve">paid by rewa wish </t>
  </si>
  <si>
    <t>paid by roro</t>
  </si>
  <si>
    <t>carte alfa 15</t>
  </si>
  <si>
    <t>EYEM  MTC</t>
  </si>
  <si>
    <t>card sana</t>
  </si>
  <si>
    <t>19/3/26</t>
  </si>
  <si>
    <t>19/3/2026</t>
  </si>
  <si>
    <t>MARWAN NAZIH HALAWI</t>
  </si>
  <si>
    <t>03/177032</t>
  </si>
  <si>
    <t xml:space="preserve">MONAH BOU SALEH </t>
  </si>
  <si>
    <t>03/083794</t>
  </si>
  <si>
    <t>03/08374</t>
  </si>
  <si>
    <t>13 PRO MAX</t>
  </si>
  <si>
    <t>PAID WALLET</t>
  </si>
  <si>
    <t>A5ADETON RIWA</t>
  </si>
  <si>
    <t>20/3/26</t>
  </si>
  <si>
    <t>LEWAA BOUSTANI</t>
  </si>
  <si>
    <t>71/249023</t>
  </si>
  <si>
    <t xml:space="preserve">CARTY 15 </t>
  </si>
  <si>
    <t>20/3/2026</t>
  </si>
  <si>
    <t>MOSTAFA LOMAR</t>
  </si>
  <si>
    <t>76/938194</t>
  </si>
  <si>
    <t>SPARK GO 3</t>
  </si>
  <si>
    <t xml:space="preserve">ADAPTER </t>
  </si>
  <si>
    <t>TELEPHONE A17</t>
  </si>
  <si>
    <t xml:space="preserve">PAID BY SAMER WISH </t>
  </si>
  <si>
    <t>21//3/2026</t>
  </si>
  <si>
    <t>CARTE 15$ ANWAR</t>
  </si>
  <si>
    <t>EYEM MTC ANWAR</t>
  </si>
  <si>
    <t>21/3/26</t>
  </si>
  <si>
    <t>21/3/2026</t>
  </si>
  <si>
    <t>70/911281</t>
  </si>
  <si>
    <t>23/3/2026</t>
  </si>
  <si>
    <t>23/3/26</t>
  </si>
  <si>
    <t>22/3/2026</t>
  </si>
  <si>
    <t>carte alaa 22$</t>
  </si>
  <si>
    <t>be2i lebneni</t>
  </si>
  <si>
    <t>CARTE 10 $ W 9$ MTC</t>
  </si>
  <si>
    <t>NOUR AL AYYASH</t>
  </si>
  <si>
    <t>70/151851</t>
  </si>
  <si>
    <t>A 26\</t>
  </si>
  <si>
    <t>24/3/26</t>
  </si>
  <si>
    <t>BILL AKRAM</t>
  </si>
  <si>
    <t>24/3/2026</t>
  </si>
  <si>
    <t>CARTE 15$ EBNO</t>
  </si>
  <si>
    <t>BATTERYS</t>
  </si>
  <si>
    <t>PHONE A36 MA3 GHRADO</t>
  </si>
  <si>
    <t>25/3/26</t>
  </si>
  <si>
    <t>25/3/2026</t>
  </si>
  <si>
    <t>76/564436</t>
  </si>
  <si>
    <t>NI3MAN HALAWI</t>
  </si>
  <si>
    <t>NI3MAN  HALAWI</t>
  </si>
  <si>
    <t>A17</t>
  </si>
  <si>
    <t xml:space="preserve">PAID BY RA2FAT </t>
  </si>
  <si>
    <t>SAMER KERBAJ</t>
  </si>
  <si>
    <t>25/3/26\</t>
  </si>
  <si>
    <t>LAPTOP LA RAYAN(LENOVO THINK PAD CORE I5 16 GB RAM 512 SSD)</t>
  </si>
  <si>
    <t>w2w jad saab</t>
  </si>
  <si>
    <t>IGORE RACHID</t>
  </si>
  <si>
    <t>76/494944</t>
  </si>
  <si>
    <t>HASAN HALAWI CHAIKH</t>
  </si>
  <si>
    <t>03/760112</t>
  </si>
  <si>
    <t>PAID BY EBNO</t>
  </si>
  <si>
    <t>26/3/26</t>
  </si>
  <si>
    <t>3$ RAMONA</t>
  </si>
  <si>
    <t>26/3/2026</t>
  </si>
  <si>
    <t>5$ ALFSA ROLA</t>
  </si>
  <si>
    <t>15$ SANA MTC</t>
  </si>
  <si>
    <t xml:space="preserve">CARTE AYA 7.5$ ALFA </t>
  </si>
  <si>
    <t>TABE3 50 ALF</t>
  </si>
  <si>
    <t>mtc15</t>
  </si>
  <si>
    <t>15alfa</t>
  </si>
  <si>
    <t>27/3/26</t>
  </si>
  <si>
    <t>27/3/2026</t>
  </si>
  <si>
    <t>24$ MTC REWA</t>
  </si>
  <si>
    <t>MAHER KAIS(7AMYEN)</t>
  </si>
  <si>
    <t>HWELI SYRIA</t>
  </si>
  <si>
    <t>27/3/27</t>
  </si>
  <si>
    <t>PAID DAF3A MEN PHONE</t>
  </si>
  <si>
    <t>28/3/26</t>
  </si>
  <si>
    <t>PAID BU MIRNA W2W</t>
  </si>
  <si>
    <t>MOL FOR MAID</t>
  </si>
  <si>
    <t>28/3/2026</t>
  </si>
  <si>
    <t>MIC</t>
  </si>
  <si>
    <t>PAID BY NANA</t>
  </si>
  <si>
    <t>PAID BY FADI W2W</t>
  </si>
  <si>
    <t>PAID BY LEAH</t>
  </si>
  <si>
    <t>30/3/26</t>
  </si>
  <si>
    <t>paid by hamza</t>
  </si>
  <si>
    <t>30/3/2026</t>
  </si>
  <si>
    <t>9$ mtc</t>
  </si>
  <si>
    <t>29/3/2026</t>
  </si>
  <si>
    <t>ringlight</t>
  </si>
  <si>
    <t>eyem</t>
  </si>
  <si>
    <t>paid wish by marwan</t>
  </si>
  <si>
    <t>03/251519</t>
  </si>
  <si>
    <t>ELIE KIWAN</t>
  </si>
  <si>
    <t>PAID BY ELIE</t>
  </si>
  <si>
    <t>30/2/2026</t>
  </si>
  <si>
    <t>MTC9</t>
  </si>
  <si>
    <t>NADER HALAWI CHAIKH</t>
  </si>
  <si>
    <t>76/483585</t>
  </si>
  <si>
    <t>PAID BY IGORE</t>
  </si>
  <si>
    <t>paid by nour</t>
  </si>
  <si>
    <t>GHALAT HWALI</t>
  </si>
  <si>
    <t>paid by bayo la rashad</t>
  </si>
  <si>
    <t>31/3/26</t>
  </si>
  <si>
    <t>31/3/2026</t>
  </si>
  <si>
    <t>paid by mazen</t>
  </si>
  <si>
    <t>A 07</t>
  </si>
  <si>
    <t>PAID BY HOUSAM</t>
  </si>
  <si>
    <t>PAAID BY AREF</t>
  </si>
  <si>
    <t>ghada</t>
  </si>
  <si>
    <t>sejel adle</t>
  </si>
  <si>
    <t>Abo ahmad 3end 3nayse</t>
  </si>
  <si>
    <t>70/916219</t>
  </si>
  <si>
    <t>PAID BY SHIRAZ</t>
  </si>
  <si>
    <t>BILLS OGERO</t>
  </si>
  <si>
    <t xml:space="preserve">PAID BY RAWAAD </t>
  </si>
  <si>
    <t xml:space="preserve">BILLS </t>
  </si>
  <si>
    <t>PAID BY NIBAL</t>
  </si>
  <si>
    <t>MAMNHAL</t>
  </si>
  <si>
    <t>PAID BI IMO</t>
  </si>
  <si>
    <t>TAREK BOU IZZ CHAYKH</t>
  </si>
  <si>
    <t>03/671265</t>
  </si>
  <si>
    <t>PAID BY NADER</t>
  </si>
  <si>
    <t>PAID BY W2W</t>
  </si>
  <si>
    <t xml:space="preserve">Phone </t>
  </si>
  <si>
    <t>70/996448</t>
  </si>
  <si>
    <t>76/487462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</si>
</sst>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_([$LBP]\ * #,##0.00_);_([$LBP]\ * \(#,##0.00\);_([$LBP]\ * &quot;-&quot;??_);_(@_)"/>
    <numFmt numFmtId="165" formatCode="&quot;$&quot;#,##0.00"/>
    <numFmt numFmtId="166" formatCode="[$-1010000]d/m/yyyy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8"/>
      <name val="Calibri"/>
      <family val="2"/>
      <scheme val="minor"/>
    </font>
    <font>
      <sz val="16"/>
      <color theme="8" tint="-0.249977111117893"/>
      <name val="Calibri"/>
      <family val="2"/>
      <scheme val="minor"/>
    </font>
    <font>
      <b/>
      <u/>
      <sz val="16"/>
      <color theme="8" tint="-0.249977111117893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8"/>
      <name val="Calibri"/>
      <family val="2"/>
      <scheme val="minor"/>
    </font>
    <font>
      <u/>
      <sz val="16"/>
      <color theme="8"/>
      <name val="Calibri"/>
      <family val="2"/>
      <scheme val="minor"/>
    </font>
    <font>
      <u/>
      <sz val="16"/>
      <color theme="10"/>
      <name val="Calibri"/>
      <family val="2"/>
      <scheme val="minor"/>
    </font>
    <font>
      <u val="singleAccounting"/>
      <sz val="16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6"/>
      <color theme="8"/>
      <name val="Calibri"/>
      <family val="2"/>
      <scheme val="minor"/>
    </font>
    <font>
      <u/>
      <sz val="14"/>
      <color rgb="FF0070C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u/>
      <sz val="12"/>
      <color rgb="FF0070C0"/>
      <name val="Calibri"/>
      <family val="2"/>
      <scheme val="minor"/>
    </font>
    <font>
      <u/>
      <sz val="16"/>
      <color rgb="FF0070C0"/>
      <name val="Calibri"/>
      <family val="2"/>
      <scheme val="minor"/>
    </font>
    <font>
      <sz val="72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8">
    <xf numFmtId="0" fontId="0" fillId="0" borderId="0" xfId="0"/>
    <xf numFmtId="0" fontId="0" fillId="0" borderId="1" xfId="0" applyBorder="1"/>
    <xf numFmtId="44" fontId="2" fillId="0" borderId="1" xfId="1" applyFont="1" applyBorder="1"/>
    <xf numFmtId="164" fontId="2" fillId="0" borderId="1" xfId="0" applyNumberFormat="1" applyFont="1" applyBorder="1"/>
    <xf numFmtId="0" fontId="2" fillId="3" borderId="0" xfId="0" applyFont="1" applyFill="1" applyBorder="1"/>
    <xf numFmtId="0" fontId="2" fillId="0" borderId="0" xfId="0" applyFont="1" applyFill="1" applyBorder="1"/>
    <xf numFmtId="164" fontId="2" fillId="0" borderId="0" xfId="0" applyNumberFormat="1" applyFont="1" applyBorder="1"/>
    <xf numFmtId="44" fontId="2" fillId="0" borderId="0" xfId="1" applyFont="1" applyBorder="1"/>
    <xf numFmtId="0" fontId="0" fillId="0" borderId="0" xfId="0" applyBorder="1"/>
    <xf numFmtId="44" fontId="2" fillId="0" borderId="1" xfId="0" applyNumberFormat="1" applyFont="1" applyFill="1" applyBorder="1"/>
    <xf numFmtId="44" fontId="2" fillId="0" borderId="0" xfId="0" applyNumberFormat="1" applyFont="1" applyFill="1" applyBorder="1"/>
    <xf numFmtId="0" fontId="0" fillId="0" borderId="0" xfId="0" applyFill="1"/>
    <xf numFmtId="0" fontId="2" fillId="4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164" fontId="2" fillId="0" borderId="1" xfId="1" applyNumberFormat="1" applyFont="1" applyBorder="1" applyAlignment="1">
      <alignment horizontal="center"/>
    </xf>
    <xf numFmtId="44" fontId="2" fillId="2" borderId="1" xfId="0" applyNumberFormat="1" applyFont="1" applyFill="1" applyBorder="1"/>
    <xf numFmtId="164" fontId="2" fillId="2" borderId="1" xfId="0" applyNumberFormat="1" applyFont="1" applyFill="1" applyBorder="1"/>
    <xf numFmtId="0" fontId="2" fillId="5" borderId="1" xfId="0" applyFont="1" applyFill="1" applyBorder="1" applyAlignment="1">
      <alignment horizontal="center" vertical="center"/>
    </xf>
    <xf numFmtId="13" fontId="2" fillId="0" borderId="1" xfId="1" applyNumberFormat="1" applyFont="1" applyBorder="1" applyAlignment="1">
      <alignment horizontal="center"/>
    </xf>
    <xf numFmtId="0" fontId="3" fillId="3" borderId="0" xfId="2" applyFill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44" fontId="5" fillId="0" borderId="1" xfId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44" fontId="7" fillId="3" borderId="1" xfId="1" applyFont="1" applyFill="1" applyBorder="1" applyAlignment="1">
      <alignment horizontal="center"/>
    </xf>
    <xf numFmtId="0" fontId="8" fillId="3" borderId="0" xfId="2" applyFont="1" applyFill="1" applyBorder="1" applyAlignment="1">
      <alignment horizontal="center"/>
    </xf>
    <xf numFmtId="0" fontId="9" fillId="3" borderId="0" xfId="2" applyFont="1" applyFill="1" applyBorder="1" applyAlignment="1">
      <alignment horizontal="center"/>
    </xf>
    <xf numFmtId="0" fontId="10" fillId="3" borderId="0" xfId="2" applyFont="1" applyFill="1" applyBorder="1" applyAlignment="1">
      <alignment horizontal="center"/>
    </xf>
    <xf numFmtId="0" fontId="11" fillId="3" borderId="0" xfId="2" applyFont="1" applyFill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0" fontId="6" fillId="3" borderId="0" xfId="2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top"/>
    </xf>
    <xf numFmtId="0" fontId="13" fillId="0" borderId="1" xfId="2" applyFont="1" applyBorder="1" applyAlignment="1">
      <alignment horizontal="center"/>
    </xf>
    <xf numFmtId="44" fontId="12" fillId="0" borderId="1" xfId="1" applyFont="1" applyBorder="1" applyAlignment="1">
      <alignment horizontal="center"/>
    </xf>
    <xf numFmtId="44" fontId="12" fillId="0" borderId="0" xfId="1" applyFont="1" applyBorder="1"/>
    <xf numFmtId="0" fontId="12" fillId="0" borderId="0" xfId="0" applyFont="1"/>
    <xf numFmtId="0" fontId="2" fillId="3" borderId="0" xfId="0" applyFont="1" applyFill="1" applyBorder="1" applyAlignment="1">
      <alignment horizontal="center" vertical="center"/>
    </xf>
    <xf numFmtId="0" fontId="14" fillId="0" borderId="1" xfId="2" applyFont="1" applyBorder="1" applyAlignment="1">
      <alignment horizontal="center"/>
    </xf>
    <xf numFmtId="0" fontId="13" fillId="0" borderId="0" xfId="2" applyFont="1" applyBorder="1" applyAlignment="1">
      <alignment horizontal="center"/>
    </xf>
    <xf numFmtId="0" fontId="15" fillId="3" borderId="0" xfId="2" applyFont="1" applyFill="1" applyBorder="1" applyAlignment="1">
      <alignment horizontal="center"/>
    </xf>
    <xf numFmtId="14" fontId="2" fillId="0" borderId="1" xfId="0" applyNumberFormat="1" applyFont="1" applyBorder="1"/>
    <xf numFmtId="14" fontId="2" fillId="0" borderId="1" xfId="1" applyNumberFormat="1" applyFont="1" applyBorder="1" applyAlignment="1">
      <alignment horizontal="center"/>
    </xf>
    <xf numFmtId="14" fontId="2" fillId="0" borderId="1" xfId="1" applyNumberFormat="1" applyFont="1" applyBorder="1"/>
    <xf numFmtId="0" fontId="2" fillId="0" borderId="1" xfId="1" applyNumberFormat="1" applyFont="1" applyBorder="1" applyAlignment="1">
      <alignment horizontal="center"/>
    </xf>
    <xf numFmtId="0" fontId="3" fillId="0" borderId="0" xfId="2" applyAlignment="1">
      <alignment horizontal="center"/>
    </xf>
    <xf numFmtId="0" fontId="2" fillId="0" borderId="1" xfId="0" applyNumberFormat="1" applyFont="1" applyBorder="1"/>
    <xf numFmtId="0" fontId="2" fillId="0" borderId="1" xfId="1" applyNumberFormat="1" applyFont="1" applyBorder="1"/>
    <xf numFmtId="0" fontId="2" fillId="0" borderId="1" xfId="0" applyNumberFormat="1" applyFont="1" applyFill="1" applyBorder="1"/>
    <xf numFmtId="17" fontId="2" fillId="4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165" fontId="2" fillId="0" borderId="1" xfId="1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2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13" fillId="3" borderId="1" xfId="2" applyFont="1" applyFill="1" applyBorder="1" applyAlignment="1">
      <alignment horizontal="center"/>
    </xf>
    <xf numFmtId="14" fontId="2" fillId="0" borderId="1" xfId="0" applyNumberFormat="1" applyFont="1" applyBorder="1" applyAlignment="1">
      <alignment vertical="center"/>
    </xf>
    <xf numFmtId="44" fontId="16" fillId="0" borderId="1" xfId="1" applyFont="1" applyBorder="1"/>
    <xf numFmtId="0" fontId="17" fillId="0" borderId="1" xfId="2" applyFont="1" applyBorder="1" applyAlignment="1">
      <alignment horizontal="center"/>
    </xf>
    <xf numFmtId="44" fontId="2" fillId="0" borderId="1" xfId="1" applyFont="1" applyBorder="1" applyAlignment="1">
      <alignment horizontal="center" vertical="center"/>
    </xf>
    <xf numFmtId="0" fontId="17" fillId="3" borderId="0" xfId="2" applyFont="1" applyFill="1" applyBorder="1" applyAlignment="1">
      <alignment horizontal="center"/>
    </xf>
    <xf numFmtId="14" fontId="2" fillId="0" borderId="1" xfId="1" applyNumberFormat="1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4" fontId="2" fillId="3" borderId="0" xfId="0" applyNumberFormat="1" applyFont="1" applyFill="1" applyBorder="1"/>
    <xf numFmtId="14" fontId="2" fillId="4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0" fillId="0" borderId="0" xfId="0" applyNumberFormat="1" applyBorder="1"/>
    <xf numFmtId="164" fontId="2" fillId="0" borderId="3" xfId="0" applyNumberFormat="1" applyFont="1" applyBorder="1"/>
    <xf numFmtId="44" fontId="2" fillId="0" borderId="0" xfId="1" applyFont="1" applyBorder="1" applyAlignment="1">
      <alignment horizontal="center"/>
    </xf>
    <xf numFmtId="44" fontId="2" fillId="0" borderId="0" xfId="1" applyFont="1" applyFill="1" applyBorder="1" applyAlignment="1">
      <alignment horizontal="center"/>
    </xf>
    <xf numFmtId="164" fontId="16" fillId="0" borderId="1" xfId="0" applyNumberFormat="1" applyFont="1" applyBorder="1"/>
    <xf numFmtId="14" fontId="2" fillId="0" borderId="1" xfId="1" applyNumberFormat="1" applyFont="1" applyBorder="1" applyAlignment="1">
      <alignment vertical="center"/>
    </xf>
    <xf numFmtId="14" fontId="2" fillId="0" borderId="1" xfId="0" applyNumberFormat="1" applyFont="1" applyBorder="1" applyAlignment="1">
      <alignment horizontal="center" wrapText="1"/>
    </xf>
    <xf numFmtId="0" fontId="18" fillId="5" borderId="1" xfId="0" applyFont="1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44" fontId="2" fillId="0" borderId="1" xfId="1" applyNumberFormat="1" applyFont="1" applyBorder="1" applyAlignment="1">
      <alignment horizontal="center"/>
    </xf>
    <xf numFmtId="44" fontId="0" fillId="0" borderId="0" xfId="0" applyNumberFormat="1" applyAlignment="1">
      <alignment horizontal="center"/>
    </xf>
    <xf numFmtId="164" fontId="2" fillId="0" borderId="1" xfId="1" applyNumberFormat="1" applyFont="1" applyBorder="1" applyAlignment="1">
      <alignment horizontal="center" wrapText="1"/>
    </xf>
    <xf numFmtId="0" fontId="6" fillId="0" borderId="1" xfId="2" applyFont="1" applyBorder="1" applyAlignment="1">
      <alignment horizontal="center"/>
    </xf>
    <xf numFmtId="0" fontId="0" fillId="0" borderId="1" xfId="0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166" fontId="2" fillId="0" borderId="1" xfId="1" applyNumberFormat="1" applyFont="1" applyBorder="1"/>
    <xf numFmtId="166" fontId="2" fillId="2" borderId="1" xfId="0" applyNumberFormat="1" applyFont="1" applyFill="1" applyBorder="1" applyAlignment="1">
      <alignment horizontal="center"/>
    </xf>
    <xf numFmtId="0" fontId="19" fillId="0" borderId="1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20" fillId="3" borderId="0" xfId="2" applyFont="1" applyFill="1" applyBorder="1" applyAlignment="1">
      <alignment horizontal="center"/>
    </xf>
    <xf numFmtId="0" fontId="21" fillId="0" borderId="1" xfId="1" applyNumberFormat="1" applyFont="1" applyBorder="1" applyAlignment="1">
      <alignment horizontal="center"/>
    </xf>
    <xf numFmtId="0" fontId="22" fillId="3" borderId="0" xfId="2" applyFont="1" applyFill="1" applyBorder="1" applyAlignment="1">
      <alignment horizontal="center"/>
    </xf>
    <xf numFmtId="0" fontId="23" fillId="3" borderId="0" xfId="2" applyFont="1" applyFill="1" applyBorder="1" applyAlignment="1">
      <alignment horizontal="center"/>
    </xf>
    <xf numFmtId="0" fontId="24" fillId="3" borderId="0" xfId="2" applyFont="1" applyFill="1" applyBorder="1" applyAlignment="1">
      <alignment horizontal="center"/>
    </xf>
    <xf numFmtId="0" fontId="25" fillId="0" borderId="1" xfId="2" applyFont="1" applyBorder="1" applyAlignment="1">
      <alignment horizontal="center"/>
    </xf>
    <xf numFmtId="0" fontId="3" fillId="0" borderId="0" xfId="2" applyAlignment="1">
      <alignment horizontal="center" vertical="center"/>
    </xf>
    <xf numFmtId="18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0" xfId="2"/>
    <xf numFmtId="0" fontId="15" fillId="0" borderId="1" xfId="2" applyFont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44" fontId="2" fillId="6" borderId="1" xfId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44" fontId="2" fillId="6" borderId="1" xfId="1" applyFont="1" applyFill="1" applyBorder="1"/>
    <xf numFmtId="14" fontId="0" fillId="0" borderId="1" xfId="0" applyNumberFormat="1" applyBorder="1"/>
    <xf numFmtId="164" fontId="2" fillId="0" borderId="0" xfId="0" applyNumberFormat="1" applyFont="1" applyBorder="1" applyAlignment="1">
      <alignment vertical="center"/>
    </xf>
    <xf numFmtId="44" fontId="2" fillId="0" borderId="0" xfId="1" applyFont="1" applyBorder="1" applyAlignment="1">
      <alignment vertical="center"/>
    </xf>
    <xf numFmtId="0" fontId="0" fillId="0" borderId="0" xfId="0" applyBorder="1" applyAlignment="1">
      <alignment horizontal="center"/>
    </xf>
    <xf numFmtId="44" fontId="22" fillId="3" borderId="0" xfId="2" applyNumberFormat="1" applyFont="1" applyFill="1" applyBorder="1" applyAlignment="1">
      <alignment horizontal="center"/>
    </xf>
    <xf numFmtId="0" fontId="26" fillId="0" borderId="1" xfId="2" applyFont="1" applyBorder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44" fontId="2" fillId="7" borderId="1" xfId="1" applyFont="1" applyFill="1" applyBorder="1" applyAlignment="1">
      <alignment horizontal="center"/>
    </xf>
    <xf numFmtId="164" fontId="2" fillId="7" borderId="1" xfId="1" applyNumberFormat="1" applyFont="1" applyFill="1" applyBorder="1" applyAlignment="1">
      <alignment horizontal="center"/>
    </xf>
    <xf numFmtId="44" fontId="2" fillId="7" borderId="1" xfId="1" applyFont="1" applyFill="1" applyBorder="1"/>
    <xf numFmtId="0" fontId="22" fillId="0" borderId="1" xfId="2" applyFont="1" applyBorder="1" applyAlignment="1">
      <alignment horizontal="center"/>
    </xf>
    <xf numFmtId="0" fontId="25" fillId="0" borderId="1" xfId="2" applyFont="1" applyBorder="1" applyAlignment="1">
      <alignment horizontal="center" vertical="center"/>
    </xf>
    <xf numFmtId="164" fontId="2" fillId="0" borderId="1" xfId="0" quotePrefix="1" applyNumberFormat="1" applyFont="1" applyBorder="1"/>
    <xf numFmtId="0" fontId="19" fillId="0" borderId="0" xfId="2" applyFont="1" applyBorder="1" applyAlignment="1">
      <alignment horizontal="center"/>
    </xf>
    <xf numFmtId="0" fontId="17" fillId="0" borderId="0" xfId="2" applyFont="1" applyBorder="1" applyAlignment="1">
      <alignment horizontal="center"/>
    </xf>
    <xf numFmtId="0" fontId="13" fillId="0" borderId="1" xfId="2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17" fillId="0" borderId="0" xfId="2" applyFont="1" applyAlignment="1">
      <alignment horizontal="center"/>
    </xf>
    <xf numFmtId="0" fontId="19" fillId="0" borderId="0" xfId="2" applyFont="1" applyAlignment="1">
      <alignment horizontal="center" vertical="center"/>
    </xf>
    <xf numFmtId="44" fontId="2" fillId="2" borderId="2" xfId="0" applyNumberFormat="1" applyFont="1" applyFill="1" applyBorder="1" applyAlignment="1">
      <alignment horizontal="center"/>
    </xf>
    <xf numFmtId="44" fontId="2" fillId="2" borderId="0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0" fontId="27" fillId="8" borderId="2" xfId="0" applyFont="1" applyFill="1" applyBorder="1" applyAlignment="1">
      <alignment horizontal="center" vertical="center"/>
    </xf>
    <xf numFmtId="0" fontId="28" fillId="8" borderId="0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styles" Target="styles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calcChain" Target="calcChain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72" Type="http://schemas.openxmlformats.org/officeDocument/2006/relationships/worksheet" Target="worksheets/sheet372.xml"/><Relationship Id="rId393" Type="http://schemas.openxmlformats.org/officeDocument/2006/relationships/worksheet" Target="worksheets/sheet393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worksheet" Target="worksheets/sheet341.xml"/><Relationship Id="rId362" Type="http://schemas.openxmlformats.org/officeDocument/2006/relationships/worksheet" Target="worksheets/sheet362.xml"/><Relationship Id="rId383" Type="http://schemas.openxmlformats.org/officeDocument/2006/relationships/worksheet" Target="worksheets/sheet383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352" Type="http://schemas.openxmlformats.org/officeDocument/2006/relationships/worksheet" Target="worksheets/sheet352.xml"/><Relationship Id="rId373" Type="http://schemas.openxmlformats.org/officeDocument/2006/relationships/worksheet" Target="worksheets/sheet373.xml"/><Relationship Id="rId394" Type="http://schemas.openxmlformats.org/officeDocument/2006/relationships/worksheet" Target="worksheets/sheet394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363" Type="http://schemas.openxmlformats.org/officeDocument/2006/relationships/worksheet" Target="worksheets/sheet363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worksheet" Target="worksheets/sheet374.xml"/><Relationship Id="rId395" Type="http://schemas.openxmlformats.org/officeDocument/2006/relationships/worksheet" Target="worksheets/sheet395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75" Type="http://schemas.openxmlformats.org/officeDocument/2006/relationships/worksheet" Target="worksheets/sheet375.xml"/><Relationship Id="rId396" Type="http://schemas.openxmlformats.org/officeDocument/2006/relationships/worksheet" Target="worksheets/sheet396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400" Type="http://schemas.openxmlformats.org/officeDocument/2006/relationships/worksheet" Target="worksheets/sheet400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397" Type="http://schemas.openxmlformats.org/officeDocument/2006/relationships/worksheet" Target="worksheets/sheet397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theme" Target="theme/theme1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240" Type="http://schemas.openxmlformats.org/officeDocument/2006/relationships/worksheet" Target="worksheets/sheet240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251" Type="http://schemas.openxmlformats.org/officeDocument/2006/relationships/worksheet" Target="worksheets/sheet251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220" Type="http://schemas.openxmlformats.org/officeDocument/2006/relationships/worksheet" Target="worksheets/sheet220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3.bin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4.bin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5.bin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6.bin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7.bin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8.bin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9.bin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0.bin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1.bin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2.bin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3.bin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4.bin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5.bin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6.bin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7.bin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8.bin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9.bin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0.bin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1.bin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2.bin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3.bin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4.bin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5.bin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6.bin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7.bin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8.bin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9.bin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0.bin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1.bin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2.bin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3.bin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4.bin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5.bin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6.bin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7.bin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8.bin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9.bin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0.bin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1.bin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2.bin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3.bin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4.bin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5.bin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6.bin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7.bin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8.bin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9.bin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0.bin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1.bin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2.bin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3.bin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4.bin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5.bin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6.bin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7.bin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8.bin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9.bin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0.bin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1.bin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2.bin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3.bin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4.bin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5.bin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6.bin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7.bin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8.bin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9.bin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0.bin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1.bin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2.bin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3.bin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4.bin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5.bin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6.bin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7.bin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8.bin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9.bin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0.bin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1.bin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2.bin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3.bin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4.bin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5.bin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6.bin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7.bin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8.bin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9.bin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0.bin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1.bin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2.bin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3.bin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4.bin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5.bin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6.bin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7.bin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8.bin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9.bin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0.bin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1.bin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2.bin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3.bin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4.bin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5.bin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6.bin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7.bin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8.bin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9.bin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0.bin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1.bin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2.bin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3.bin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4.bin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5.bin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6.bin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7.bin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8.bin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9.bin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0.bin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1.bin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2.bin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3.bin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4.bin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5.bin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6.bin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7.bin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420"/>
  <sheetViews>
    <sheetView topLeftCell="A379" zoomScale="160" zoomScaleNormal="160" workbookViewId="0">
      <selection activeCell="A383" sqref="A383"/>
    </sheetView>
  </sheetViews>
  <sheetFormatPr defaultRowHeight="15" x14ac:dyDescent="0.25"/>
  <cols>
    <col min="1" max="1" width="48.5703125" style="18" bestFit="1" customWidth="1"/>
    <col min="2" max="2" width="31.85546875" style="18" customWidth="1"/>
    <col min="3" max="3" width="30.5703125" style="8" customWidth="1"/>
  </cols>
  <sheetData>
    <row r="1" spans="1:5" s="11" customFormat="1" ht="26.25" customHeight="1" x14ac:dyDescent="0.25">
      <c r="A1" s="81" t="s">
        <v>1317</v>
      </c>
      <c r="B1" s="23" t="s">
        <v>2663</v>
      </c>
      <c r="C1"/>
      <c r="D1"/>
      <c r="E1"/>
    </row>
    <row r="2" spans="1:5" ht="21" x14ac:dyDescent="0.35">
      <c r="A2" s="39" t="s">
        <v>719</v>
      </c>
      <c r="B2" s="15"/>
      <c r="C2"/>
      <c r="D2" t="s">
        <v>449</v>
      </c>
      <c r="E2" t="s">
        <v>449</v>
      </c>
    </row>
    <row r="3" spans="1:5" ht="21" x14ac:dyDescent="0.35">
      <c r="A3" s="65" t="s">
        <v>1765</v>
      </c>
      <c r="B3" s="50" t="s">
        <v>338</v>
      </c>
      <c r="C3"/>
    </row>
    <row r="4" spans="1:5" ht="21" x14ac:dyDescent="0.35">
      <c r="A4" s="124" t="s">
        <v>1835</v>
      </c>
      <c r="B4" s="50" t="s">
        <v>2665</v>
      </c>
      <c r="C4"/>
    </row>
    <row r="5" spans="1:5" ht="21" x14ac:dyDescent="0.35">
      <c r="A5" s="39" t="s">
        <v>27</v>
      </c>
      <c r="B5" s="15" t="s">
        <v>26</v>
      </c>
      <c r="D5" t="s">
        <v>449</v>
      </c>
      <c r="E5" t="s">
        <v>449</v>
      </c>
    </row>
    <row r="6" spans="1:5" ht="21" x14ac:dyDescent="0.35">
      <c r="A6" s="94" t="s">
        <v>2060</v>
      </c>
      <c r="B6" s="50" t="s">
        <v>2061</v>
      </c>
    </row>
    <row r="7" spans="1:5" ht="21" x14ac:dyDescent="0.35">
      <c r="A7" s="94" t="s">
        <v>2323</v>
      </c>
      <c r="B7" s="15" t="s">
        <v>30</v>
      </c>
      <c r="C7" s="76"/>
      <c r="D7" t="s">
        <v>449</v>
      </c>
    </row>
    <row r="8" spans="1:5" ht="21" x14ac:dyDescent="0.35">
      <c r="A8" s="94" t="s">
        <v>2301</v>
      </c>
      <c r="B8" s="50" t="s">
        <v>1769</v>
      </c>
      <c r="C8" s="1"/>
    </row>
    <row r="9" spans="1:5" ht="21" x14ac:dyDescent="0.35">
      <c r="A9" s="65" t="s">
        <v>609</v>
      </c>
      <c r="B9" s="50" t="s">
        <v>610</v>
      </c>
    </row>
    <row r="10" spans="1:5" ht="21" x14ac:dyDescent="0.35">
      <c r="A10" s="94" t="s">
        <v>1830</v>
      </c>
      <c r="B10" s="50" t="s">
        <v>1831</v>
      </c>
    </row>
    <row r="11" spans="1:5" ht="21" x14ac:dyDescent="0.35">
      <c r="A11" s="39" t="s">
        <v>718</v>
      </c>
      <c r="B11" s="15" t="s">
        <v>37</v>
      </c>
      <c r="C11" s="76"/>
    </row>
    <row r="12" spans="1:5" ht="21" x14ac:dyDescent="0.35">
      <c r="A12" s="39" t="s">
        <v>499</v>
      </c>
      <c r="B12" s="50" t="s">
        <v>500</v>
      </c>
    </row>
    <row r="13" spans="1:5" ht="21" x14ac:dyDescent="0.35">
      <c r="A13" s="65" t="s">
        <v>2214</v>
      </c>
      <c r="B13" s="50" t="s">
        <v>2664</v>
      </c>
    </row>
    <row r="14" spans="1:5" ht="21" x14ac:dyDescent="0.35">
      <c r="A14" s="65" t="s">
        <v>433</v>
      </c>
      <c r="B14" s="50" t="s">
        <v>434</v>
      </c>
      <c r="C14"/>
      <c r="E14" t="s">
        <v>449</v>
      </c>
    </row>
    <row r="15" spans="1:5" ht="21" x14ac:dyDescent="0.35">
      <c r="A15" s="94" t="s">
        <v>2051</v>
      </c>
      <c r="B15" s="50" t="s">
        <v>2052</v>
      </c>
    </row>
    <row r="16" spans="1:5" ht="21" x14ac:dyDescent="0.35">
      <c r="A16" s="39" t="s">
        <v>32</v>
      </c>
      <c r="B16" s="15" t="s">
        <v>35</v>
      </c>
      <c r="C16"/>
    </row>
    <row r="17" spans="1:15" ht="21" x14ac:dyDescent="0.35">
      <c r="A17" s="39" t="s">
        <v>312</v>
      </c>
      <c r="B17" s="15" t="s">
        <v>314</v>
      </c>
      <c r="C17" s="76"/>
      <c r="D17" t="s">
        <v>682</v>
      </c>
    </row>
    <row r="18" spans="1:15" ht="21" x14ac:dyDescent="0.35">
      <c r="A18" s="39" t="s">
        <v>366</v>
      </c>
      <c r="B18" s="15" t="s">
        <v>367</v>
      </c>
      <c r="C18" s="6"/>
    </row>
    <row r="19" spans="1:15" ht="21" x14ac:dyDescent="0.35">
      <c r="A19" s="39" t="s">
        <v>550</v>
      </c>
      <c r="B19" s="50" t="s">
        <v>551</v>
      </c>
    </row>
    <row r="20" spans="1:15" ht="21" x14ac:dyDescent="0.35">
      <c r="A20" s="94" t="s">
        <v>1387</v>
      </c>
      <c r="B20" s="50" t="s">
        <v>1388</v>
      </c>
    </row>
    <row r="21" spans="1:15" s="42" customFormat="1" ht="21" x14ac:dyDescent="0.35">
      <c r="A21" s="39" t="s">
        <v>12</v>
      </c>
      <c r="B21" s="24" t="s">
        <v>13</v>
      </c>
      <c r="C21" s="6"/>
      <c r="D21"/>
      <c r="E21"/>
      <c r="F21"/>
      <c r="G21"/>
      <c r="H21"/>
      <c r="I21"/>
      <c r="J21"/>
      <c r="K21"/>
      <c r="L21"/>
      <c r="M21"/>
      <c r="N21"/>
      <c r="O21"/>
    </row>
    <row r="22" spans="1:15" s="42" customFormat="1" ht="21" x14ac:dyDescent="0.35">
      <c r="A22" s="45" t="s">
        <v>23</v>
      </c>
      <c r="B22" s="15" t="s">
        <v>24</v>
      </c>
      <c r="C22" s="6"/>
      <c r="D22"/>
      <c r="E22"/>
      <c r="F22"/>
      <c r="G22"/>
      <c r="H22"/>
      <c r="I22"/>
      <c r="J22"/>
      <c r="K22"/>
      <c r="L22"/>
      <c r="M22"/>
      <c r="N22"/>
      <c r="O22"/>
    </row>
    <row r="23" spans="1:15" ht="21" x14ac:dyDescent="0.35">
      <c r="A23" s="39" t="s">
        <v>39</v>
      </c>
      <c r="B23" s="15" t="s">
        <v>40</v>
      </c>
      <c r="C23" s="6"/>
    </row>
    <row r="24" spans="1:15" ht="21" x14ac:dyDescent="0.35">
      <c r="A24" s="39" t="s">
        <v>17</v>
      </c>
      <c r="B24" s="15" t="s">
        <v>18</v>
      </c>
      <c r="C24" s="7"/>
    </row>
    <row r="25" spans="1:15" ht="21" x14ac:dyDescent="0.35">
      <c r="A25" s="65" t="s">
        <v>725</v>
      </c>
      <c r="B25" s="50" t="s">
        <v>726</v>
      </c>
    </row>
    <row r="26" spans="1:15" ht="21" x14ac:dyDescent="0.35">
      <c r="A26" s="39" t="s">
        <v>538</v>
      </c>
      <c r="B26" s="50" t="s">
        <v>539</v>
      </c>
    </row>
    <row r="27" spans="1:15" ht="21" x14ac:dyDescent="0.35">
      <c r="A27" s="116" t="s">
        <v>2129</v>
      </c>
      <c r="B27" s="50" t="s">
        <v>2130</v>
      </c>
    </row>
    <row r="28" spans="1:15" ht="21" x14ac:dyDescent="0.35">
      <c r="A28" s="39" t="s">
        <v>510</v>
      </c>
      <c r="B28" s="50" t="s">
        <v>511</v>
      </c>
    </row>
    <row r="29" spans="1:15" ht="21" x14ac:dyDescent="0.35">
      <c r="A29" s="65" t="s">
        <v>1186</v>
      </c>
      <c r="B29" s="50" t="s">
        <v>1187</v>
      </c>
    </row>
    <row r="30" spans="1:15" ht="21" x14ac:dyDescent="0.35">
      <c r="A30" s="39" t="s">
        <v>19</v>
      </c>
      <c r="B30" s="15" t="s">
        <v>20</v>
      </c>
      <c r="C30" s="7"/>
    </row>
    <row r="31" spans="1:15" ht="21" x14ac:dyDescent="0.35">
      <c r="A31" s="106" t="s">
        <v>1756</v>
      </c>
      <c r="B31" s="50" t="s">
        <v>1755</v>
      </c>
    </row>
    <row r="32" spans="1:15" ht="21" x14ac:dyDescent="0.35">
      <c r="A32" s="39" t="s">
        <v>401</v>
      </c>
      <c r="B32" s="15" t="s">
        <v>402</v>
      </c>
      <c r="C32" s="7"/>
    </row>
    <row r="33" spans="1:15" ht="21" x14ac:dyDescent="0.35">
      <c r="A33" s="39" t="s">
        <v>44</v>
      </c>
      <c r="B33" s="15" t="s">
        <v>45</v>
      </c>
      <c r="C33" s="7"/>
    </row>
    <row r="34" spans="1:15" ht="21" x14ac:dyDescent="0.35">
      <c r="A34" s="39" t="s">
        <v>47</v>
      </c>
      <c r="B34" s="15" t="s">
        <v>48</v>
      </c>
      <c r="C34" s="7"/>
    </row>
    <row r="35" spans="1:15" ht="21" x14ac:dyDescent="0.35">
      <c r="A35" s="39" t="s">
        <v>422</v>
      </c>
      <c r="B35" s="50" t="s">
        <v>423</v>
      </c>
      <c r="C35" s="7"/>
      <c r="D35" t="s">
        <v>449</v>
      </c>
    </row>
    <row r="36" spans="1:15" ht="21" x14ac:dyDescent="0.35">
      <c r="A36" s="39" t="s">
        <v>730</v>
      </c>
      <c r="B36" s="50" t="s">
        <v>731</v>
      </c>
    </row>
    <row r="37" spans="1:15" ht="21" x14ac:dyDescent="0.35">
      <c r="A37" s="39" t="s">
        <v>648</v>
      </c>
      <c r="B37" s="50" t="s">
        <v>649</v>
      </c>
    </row>
    <row r="38" spans="1:15" ht="21" x14ac:dyDescent="0.35">
      <c r="A38" s="65" t="s">
        <v>621</v>
      </c>
      <c r="B38" s="50" t="s">
        <v>622</v>
      </c>
    </row>
    <row r="39" spans="1:15" ht="21" x14ac:dyDescent="0.35">
      <c r="A39" s="39" t="s">
        <v>381</v>
      </c>
      <c r="B39" s="15" t="s">
        <v>382</v>
      </c>
      <c r="C39" s="7"/>
    </row>
    <row r="40" spans="1:15" ht="21" x14ac:dyDescent="0.35">
      <c r="A40" s="94" t="s">
        <v>1971</v>
      </c>
      <c r="B40" s="50" t="s">
        <v>1972</v>
      </c>
    </row>
    <row r="41" spans="1:15" ht="21" x14ac:dyDescent="0.35">
      <c r="A41" s="45" t="s">
        <v>587</v>
      </c>
      <c r="B41" s="50" t="s">
        <v>586</v>
      </c>
    </row>
    <row r="42" spans="1:15" ht="21" x14ac:dyDescent="0.35">
      <c r="A42" s="39" t="s">
        <v>476</v>
      </c>
      <c r="B42" s="50" t="s">
        <v>477</v>
      </c>
    </row>
    <row r="43" spans="1:15" ht="21" x14ac:dyDescent="0.35">
      <c r="A43" s="45" t="s">
        <v>50</v>
      </c>
      <c r="B43" s="15" t="s">
        <v>51</v>
      </c>
      <c r="C43" s="7"/>
    </row>
    <row r="44" spans="1:15" ht="21" x14ac:dyDescent="0.35">
      <c r="A44" s="39" t="s">
        <v>437</v>
      </c>
      <c r="B44" s="50" t="s">
        <v>438</v>
      </c>
      <c r="C44" s="41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</row>
    <row r="45" spans="1:15" ht="21" x14ac:dyDescent="0.35">
      <c r="A45" s="121" t="s">
        <v>2224</v>
      </c>
      <c r="B45" s="50" t="s">
        <v>2225</v>
      </c>
    </row>
    <row r="46" spans="1:15" ht="21" x14ac:dyDescent="0.35">
      <c r="A46" s="94" t="s">
        <v>2065</v>
      </c>
      <c r="B46" s="50" t="s">
        <v>2066</v>
      </c>
    </row>
    <row r="47" spans="1:15" ht="21" x14ac:dyDescent="0.35">
      <c r="A47" s="127" t="s">
        <v>1799</v>
      </c>
      <c r="B47" s="50" t="s">
        <v>1800</v>
      </c>
    </row>
    <row r="48" spans="1:15" ht="21" x14ac:dyDescent="0.35">
      <c r="A48" s="65" t="s">
        <v>626</v>
      </c>
      <c r="B48" s="50" t="s">
        <v>627</v>
      </c>
    </row>
    <row r="49" spans="1:15" ht="21" x14ac:dyDescent="0.35">
      <c r="A49" s="94" t="s">
        <v>952</v>
      </c>
      <c r="B49" s="50" t="s">
        <v>953</v>
      </c>
    </row>
    <row r="50" spans="1:15" ht="21" x14ac:dyDescent="0.35">
      <c r="A50" s="65" t="s">
        <v>2076</v>
      </c>
      <c r="B50" s="50" t="s">
        <v>2077</v>
      </c>
    </row>
    <row r="51" spans="1:15" ht="21" x14ac:dyDescent="0.35">
      <c r="A51" s="94" t="s">
        <v>1870</v>
      </c>
      <c r="B51" s="50" t="s">
        <v>1872</v>
      </c>
    </row>
    <row r="52" spans="1:15" ht="18.75" x14ac:dyDescent="0.3">
      <c r="A52" s="126" t="s">
        <v>66</v>
      </c>
      <c r="B52" s="40" t="s">
        <v>67</v>
      </c>
      <c r="C52" s="41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</row>
    <row r="53" spans="1:15" ht="21" x14ac:dyDescent="0.35">
      <c r="A53" s="39" t="s">
        <v>68</v>
      </c>
      <c r="B53" s="15" t="s">
        <v>70</v>
      </c>
      <c r="C53" s="7"/>
    </row>
    <row r="54" spans="1:15" ht="21" x14ac:dyDescent="0.35">
      <c r="A54" s="94" t="s">
        <v>2337</v>
      </c>
      <c r="B54" s="15" t="s">
        <v>2338</v>
      </c>
      <c r="C54" s="7"/>
    </row>
    <row r="55" spans="1:15" ht="21" x14ac:dyDescent="0.35">
      <c r="A55" s="39" t="s">
        <v>64</v>
      </c>
      <c r="B55" s="40" t="s">
        <v>65</v>
      </c>
      <c r="C55" s="7"/>
    </row>
    <row r="56" spans="1:15" ht="21" x14ac:dyDescent="0.35">
      <c r="A56" s="39" t="s">
        <v>71</v>
      </c>
      <c r="B56" s="15" t="s">
        <v>72</v>
      </c>
      <c r="C56" s="7"/>
    </row>
    <row r="57" spans="1:15" ht="21" x14ac:dyDescent="0.35">
      <c r="A57" s="39" t="s">
        <v>62</v>
      </c>
      <c r="B57" s="15" t="s">
        <v>63</v>
      </c>
      <c r="C57" s="7"/>
    </row>
    <row r="58" spans="1:15" ht="21" x14ac:dyDescent="0.35">
      <c r="A58" s="39" t="s">
        <v>140</v>
      </c>
      <c r="B58" s="15" t="s">
        <v>141</v>
      </c>
      <c r="C58" s="7"/>
    </row>
    <row r="59" spans="1:15" ht="21" x14ac:dyDescent="0.35">
      <c r="A59" s="94" t="s">
        <v>1987</v>
      </c>
      <c r="B59" s="50" t="s">
        <v>1988</v>
      </c>
    </row>
    <row r="60" spans="1:15" ht="21" x14ac:dyDescent="0.35">
      <c r="A60" s="39" t="s">
        <v>84</v>
      </c>
      <c r="B60" s="15" t="s">
        <v>85</v>
      </c>
      <c r="C60" s="7"/>
    </row>
    <row r="61" spans="1:15" ht="21" x14ac:dyDescent="0.35">
      <c r="A61" s="94" t="s">
        <v>1983</v>
      </c>
      <c r="B61" s="50" t="s">
        <v>1984</v>
      </c>
    </row>
    <row r="62" spans="1:15" ht="21" x14ac:dyDescent="0.35">
      <c r="A62" s="39" t="s">
        <v>77</v>
      </c>
      <c r="B62" s="15" t="s">
        <v>78</v>
      </c>
      <c r="C62" s="7"/>
    </row>
    <row r="63" spans="1:15" ht="21" x14ac:dyDescent="0.35">
      <c r="A63" s="65" t="s">
        <v>1239</v>
      </c>
      <c r="B63" s="50" t="s">
        <v>1238</v>
      </c>
    </row>
    <row r="64" spans="1:15" ht="21" x14ac:dyDescent="0.35">
      <c r="A64" s="65" t="s">
        <v>2314</v>
      </c>
      <c r="B64" s="50" t="s">
        <v>2315</v>
      </c>
    </row>
    <row r="65" spans="1:3" ht="21" x14ac:dyDescent="0.35">
      <c r="A65" s="65" t="s">
        <v>1176</v>
      </c>
      <c r="B65" s="50" t="s">
        <v>1177</v>
      </c>
    </row>
    <row r="66" spans="1:3" ht="21" x14ac:dyDescent="0.35">
      <c r="A66" s="44" t="s">
        <v>96</v>
      </c>
      <c r="B66" s="15" t="s">
        <v>97</v>
      </c>
      <c r="C66" s="7"/>
    </row>
    <row r="67" spans="1:3" ht="21" x14ac:dyDescent="0.35">
      <c r="A67" s="39" t="s">
        <v>93</v>
      </c>
      <c r="B67" s="15" t="s">
        <v>92</v>
      </c>
      <c r="C67" s="7"/>
    </row>
    <row r="68" spans="1:3" ht="21" x14ac:dyDescent="0.35">
      <c r="A68" s="39" t="s">
        <v>90</v>
      </c>
      <c r="B68" s="15" t="s">
        <v>87</v>
      </c>
      <c r="C68" s="7"/>
    </row>
    <row r="69" spans="1:3" ht="21" x14ac:dyDescent="0.35">
      <c r="A69" s="121" t="s">
        <v>2220</v>
      </c>
      <c r="B69" s="50" t="s">
        <v>2219</v>
      </c>
    </row>
    <row r="70" spans="1:3" ht="21" x14ac:dyDescent="0.35">
      <c r="A70" s="65" t="s">
        <v>1695</v>
      </c>
      <c r="B70" s="50" t="s">
        <v>1696</v>
      </c>
    </row>
    <row r="71" spans="1:3" ht="21" x14ac:dyDescent="0.35">
      <c r="A71" s="94" t="s">
        <v>1817</v>
      </c>
      <c r="B71" s="50"/>
    </row>
    <row r="72" spans="1:3" ht="21" x14ac:dyDescent="0.35">
      <c r="A72" s="39" t="s">
        <v>81</v>
      </c>
      <c r="B72" s="15" t="s">
        <v>83</v>
      </c>
      <c r="C72" s="7"/>
    </row>
    <row r="73" spans="1:3" ht="21" x14ac:dyDescent="0.35">
      <c r="A73" s="39" t="s">
        <v>94</v>
      </c>
      <c r="B73" s="15" t="s">
        <v>794</v>
      </c>
      <c r="C73" s="7"/>
    </row>
    <row r="74" spans="1:3" ht="21" x14ac:dyDescent="0.35">
      <c r="A74" s="39" t="s">
        <v>516</v>
      </c>
      <c r="B74" s="50" t="s">
        <v>517</v>
      </c>
    </row>
    <row r="75" spans="1:3" ht="21" x14ac:dyDescent="0.35">
      <c r="A75" s="39" t="s">
        <v>516</v>
      </c>
      <c r="B75" s="50" t="s">
        <v>549</v>
      </c>
    </row>
    <row r="76" spans="1:3" ht="21" x14ac:dyDescent="0.35">
      <c r="A76" s="39" t="s">
        <v>103</v>
      </c>
      <c r="B76" s="15" t="s">
        <v>104</v>
      </c>
      <c r="C76" s="7"/>
    </row>
    <row r="77" spans="1:3" ht="21" x14ac:dyDescent="0.35">
      <c r="A77" s="44" t="s">
        <v>101</v>
      </c>
      <c r="B77" s="15" t="s">
        <v>100</v>
      </c>
      <c r="C77" s="7"/>
    </row>
    <row r="78" spans="1:3" ht="21" x14ac:dyDescent="0.35">
      <c r="A78" s="39" t="s">
        <v>105</v>
      </c>
      <c r="B78" s="15" t="s">
        <v>106</v>
      </c>
      <c r="C78" s="7"/>
    </row>
    <row r="79" spans="1:3" ht="21" x14ac:dyDescent="0.35">
      <c r="A79" s="39" t="s">
        <v>678</v>
      </c>
      <c r="B79" s="50" t="s">
        <v>679</v>
      </c>
    </row>
    <row r="80" spans="1:3" ht="21" x14ac:dyDescent="0.35">
      <c r="A80" s="39" t="s">
        <v>406</v>
      </c>
      <c r="B80" s="15" t="s">
        <v>407</v>
      </c>
      <c r="C80" s="7"/>
    </row>
    <row r="81" spans="1:15" ht="21" x14ac:dyDescent="0.35">
      <c r="A81" s="94" t="s">
        <v>1048</v>
      </c>
      <c r="B81" s="50" t="s">
        <v>1049</v>
      </c>
    </row>
    <row r="82" spans="1:15" ht="21" x14ac:dyDescent="0.35">
      <c r="A82" s="65" t="s">
        <v>1934</v>
      </c>
      <c r="B82" s="50" t="s">
        <v>1932</v>
      </c>
    </row>
    <row r="83" spans="1:15" ht="21" x14ac:dyDescent="0.35">
      <c r="A83" s="39" t="s">
        <v>688</v>
      </c>
      <c r="B83" s="50" t="s">
        <v>689</v>
      </c>
    </row>
    <row r="84" spans="1:15" ht="21" x14ac:dyDescent="0.35">
      <c r="A84" s="39" t="s">
        <v>123</v>
      </c>
      <c r="B84" s="15" t="s">
        <v>122</v>
      </c>
      <c r="C84" s="7"/>
    </row>
    <row r="85" spans="1:15" ht="21" x14ac:dyDescent="0.35">
      <c r="A85" s="44" t="s">
        <v>120</v>
      </c>
      <c r="B85" s="15" t="s">
        <v>121</v>
      </c>
      <c r="C85" s="7"/>
      <c r="O85">
        <v>350000</v>
      </c>
    </row>
    <row r="86" spans="1:15" ht="21" x14ac:dyDescent="0.35">
      <c r="A86" s="39" t="s">
        <v>118</v>
      </c>
      <c r="B86" s="15" t="s">
        <v>119</v>
      </c>
      <c r="C86" s="7"/>
    </row>
    <row r="87" spans="1:15" ht="21" x14ac:dyDescent="0.35">
      <c r="A87" s="65" t="s">
        <v>1926</v>
      </c>
      <c r="B87" s="50" t="s">
        <v>1927</v>
      </c>
    </row>
    <row r="88" spans="1:15" ht="21" x14ac:dyDescent="0.35">
      <c r="A88" s="39" t="s">
        <v>737</v>
      </c>
      <c r="B88" s="50" t="s">
        <v>738</v>
      </c>
    </row>
    <row r="89" spans="1:15" ht="21" x14ac:dyDescent="0.35">
      <c r="A89" s="39" t="s">
        <v>111</v>
      </c>
      <c r="B89" s="15" t="s">
        <v>112</v>
      </c>
      <c r="C89" s="7"/>
    </row>
    <row r="90" spans="1:15" ht="21" x14ac:dyDescent="0.35">
      <c r="A90" s="39" t="s">
        <v>483</v>
      </c>
      <c r="B90" s="50" t="s">
        <v>484</v>
      </c>
    </row>
    <row r="91" spans="1:15" ht="21" x14ac:dyDescent="0.35">
      <c r="A91" s="39" t="s">
        <v>579</v>
      </c>
      <c r="B91" s="50" t="s">
        <v>580</v>
      </c>
    </row>
    <row r="92" spans="1:15" ht="21" x14ac:dyDescent="0.35">
      <c r="A92" s="45" t="s">
        <v>419</v>
      </c>
      <c r="B92" s="50" t="s">
        <v>420</v>
      </c>
      <c r="C92" s="7"/>
    </row>
    <row r="93" spans="1:15" ht="21" x14ac:dyDescent="0.35">
      <c r="A93" s="39" t="s">
        <v>361</v>
      </c>
      <c r="B93" s="15" t="s">
        <v>362</v>
      </c>
      <c r="C93" s="7"/>
    </row>
    <row r="94" spans="1:15" ht="21" x14ac:dyDescent="0.35">
      <c r="A94" s="39" t="s">
        <v>389</v>
      </c>
      <c r="B94" s="15" t="s">
        <v>390</v>
      </c>
      <c r="C94" s="7"/>
    </row>
    <row r="95" spans="1:15" ht="21" x14ac:dyDescent="0.35">
      <c r="A95" s="39" t="s">
        <v>109</v>
      </c>
      <c r="B95" s="15" t="s">
        <v>110</v>
      </c>
      <c r="C95" s="7"/>
    </row>
    <row r="96" spans="1:15" ht="21" x14ac:dyDescent="0.35">
      <c r="A96" s="65" t="s">
        <v>1083</v>
      </c>
      <c r="B96" s="50" t="s">
        <v>1084</v>
      </c>
    </row>
    <row r="97" spans="1:3" ht="21" x14ac:dyDescent="0.35">
      <c r="A97" s="39" t="s">
        <v>113</v>
      </c>
      <c r="B97" s="15" t="s">
        <v>114</v>
      </c>
      <c r="C97" s="7"/>
    </row>
    <row r="98" spans="1:3" ht="21" x14ac:dyDescent="0.35">
      <c r="A98" s="44" t="s">
        <v>107</v>
      </c>
      <c r="B98" s="15" t="s">
        <v>108</v>
      </c>
      <c r="C98" s="7"/>
    </row>
    <row r="99" spans="1:3" ht="21" x14ac:dyDescent="0.35">
      <c r="A99" s="39" t="s">
        <v>124</v>
      </c>
      <c r="B99" s="15" t="s">
        <v>125</v>
      </c>
      <c r="C99" s="7"/>
    </row>
    <row r="100" spans="1:3" ht="21" x14ac:dyDescent="0.35">
      <c r="A100" s="62" t="s">
        <v>565</v>
      </c>
      <c r="B100" s="50" t="s">
        <v>2118</v>
      </c>
    </row>
    <row r="101" spans="1:3" ht="21" x14ac:dyDescent="0.35">
      <c r="A101" s="65" t="s">
        <v>1343</v>
      </c>
      <c r="B101" s="50" t="s">
        <v>1344</v>
      </c>
    </row>
    <row r="102" spans="1:3" ht="21" x14ac:dyDescent="0.35">
      <c r="A102" s="39" t="s">
        <v>640</v>
      </c>
      <c r="B102" s="50" t="s">
        <v>641</v>
      </c>
    </row>
    <row r="103" spans="1:3" ht="21" x14ac:dyDescent="0.35">
      <c r="A103" s="65" t="s">
        <v>1089</v>
      </c>
      <c r="B103" s="50" t="s">
        <v>1090</v>
      </c>
    </row>
    <row r="104" spans="1:3" ht="21" x14ac:dyDescent="0.35">
      <c r="A104" s="39" t="s">
        <v>458</v>
      </c>
      <c r="B104" s="50" t="s">
        <v>459</v>
      </c>
      <c r="C104" s="7"/>
    </row>
    <row r="105" spans="1:3" ht="21" x14ac:dyDescent="0.35">
      <c r="A105" s="94" t="s">
        <v>1956</v>
      </c>
      <c r="B105" s="50" t="s">
        <v>1957</v>
      </c>
    </row>
    <row r="106" spans="1:3" ht="21" x14ac:dyDescent="0.35">
      <c r="A106" s="39" t="s">
        <v>132</v>
      </c>
      <c r="B106" s="15" t="s">
        <v>133</v>
      </c>
      <c r="C106" s="7"/>
    </row>
    <row r="107" spans="1:3" ht="21" x14ac:dyDescent="0.35">
      <c r="A107" s="94" t="s">
        <v>1875</v>
      </c>
      <c r="B107" s="50" t="s">
        <v>1874</v>
      </c>
    </row>
    <row r="108" spans="1:3" ht="21" x14ac:dyDescent="0.35">
      <c r="A108" s="39" t="s">
        <v>126</v>
      </c>
      <c r="B108" s="15" t="s">
        <v>127</v>
      </c>
      <c r="C108" s="7"/>
    </row>
    <row r="109" spans="1:3" ht="21" x14ac:dyDescent="0.35">
      <c r="A109" s="44" t="s">
        <v>662</v>
      </c>
      <c r="B109" s="50" t="s">
        <v>663</v>
      </c>
    </row>
    <row r="110" spans="1:3" ht="21" x14ac:dyDescent="0.35">
      <c r="A110" s="39" t="s">
        <v>134</v>
      </c>
      <c r="B110" s="15" t="s">
        <v>135</v>
      </c>
      <c r="C110" s="7"/>
    </row>
    <row r="111" spans="1:3" ht="21" x14ac:dyDescent="0.35">
      <c r="A111" s="39" t="s">
        <v>435</v>
      </c>
      <c r="B111" s="50" t="s">
        <v>436</v>
      </c>
      <c r="C111" s="7"/>
    </row>
    <row r="112" spans="1:3" ht="21" x14ac:dyDescent="0.35">
      <c r="A112" s="39" t="s">
        <v>136</v>
      </c>
      <c r="B112" s="15" t="s">
        <v>137</v>
      </c>
      <c r="C112" s="7"/>
    </row>
    <row r="113" spans="1:3" ht="21" x14ac:dyDescent="0.35">
      <c r="A113" s="94" t="s">
        <v>2178</v>
      </c>
      <c r="B113" s="50" t="s">
        <v>2179</v>
      </c>
    </row>
    <row r="114" spans="1:3" ht="21" x14ac:dyDescent="0.35">
      <c r="A114" s="39" t="s">
        <v>138</v>
      </c>
      <c r="B114" s="15" t="s">
        <v>139</v>
      </c>
      <c r="C114" s="7"/>
    </row>
    <row r="115" spans="1:3" ht="21" x14ac:dyDescent="0.35">
      <c r="A115" s="39" t="s">
        <v>440</v>
      </c>
      <c r="B115" s="50" t="s">
        <v>439</v>
      </c>
      <c r="C115" s="7"/>
    </row>
    <row r="116" spans="1:3" ht="21" x14ac:dyDescent="0.35">
      <c r="A116" s="39" t="s">
        <v>130</v>
      </c>
      <c r="B116" s="15" t="s">
        <v>131</v>
      </c>
      <c r="C116" s="7"/>
    </row>
    <row r="117" spans="1:3" ht="21" x14ac:dyDescent="0.35">
      <c r="A117" s="39" t="s">
        <v>154</v>
      </c>
      <c r="B117" s="15" t="s">
        <v>155</v>
      </c>
      <c r="C117" s="7"/>
    </row>
    <row r="118" spans="1:3" ht="21" x14ac:dyDescent="0.35">
      <c r="A118" s="39" t="s">
        <v>387</v>
      </c>
      <c r="B118" s="15" t="s">
        <v>388</v>
      </c>
      <c r="C118" s="7"/>
    </row>
    <row r="119" spans="1:3" ht="21" x14ac:dyDescent="0.35">
      <c r="A119" s="39" t="s">
        <v>161</v>
      </c>
      <c r="B119" s="15" t="s">
        <v>162</v>
      </c>
      <c r="C119" s="7"/>
    </row>
    <row r="120" spans="1:3" ht="21" x14ac:dyDescent="0.35">
      <c r="A120" s="94" t="s">
        <v>1233</v>
      </c>
      <c r="B120" s="50" t="s">
        <v>1234</v>
      </c>
    </row>
    <row r="121" spans="1:3" ht="21" x14ac:dyDescent="0.35">
      <c r="A121" s="39" t="s">
        <v>149</v>
      </c>
      <c r="B121" s="15" t="s">
        <v>150</v>
      </c>
      <c r="C121" s="7"/>
    </row>
    <row r="122" spans="1:3" ht="21" x14ac:dyDescent="0.35">
      <c r="A122" s="39" t="s">
        <v>146</v>
      </c>
      <c r="B122" s="15" t="s">
        <v>147</v>
      </c>
      <c r="C122" s="7"/>
    </row>
    <row r="123" spans="1:3" ht="21" x14ac:dyDescent="0.35">
      <c r="A123" s="39" t="s">
        <v>159</v>
      </c>
      <c r="B123" s="15" t="s">
        <v>160</v>
      </c>
      <c r="C123" s="7"/>
    </row>
    <row r="124" spans="1:3" ht="21" x14ac:dyDescent="0.35">
      <c r="A124" s="94" t="s">
        <v>1952</v>
      </c>
      <c r="B124" s="50" t="s">
        <v>1953</v>
      </c>
    </row>
    <row r="125" spans="1:3" ht="21" x14ac:dyDescent="0.35">
      <c r="A125" s="94" t="s">
        <v>1998</v>
      </c>
      <c r="B125" s="50" t="s">
        <v>1999</v>
      </c>
    </row>
    <row r="126" spans="1:3" ht="21" x14ac:dyDescent="0.35">
      <c r="A126" s="94" t="s">
        <v>1515</v>
      </c>
      <c r="B126" s="50" t="s">
        <v>1516</v>
      </c>
    </row>
    <row r="127" spans="1:3" ht="21" x14ac:dyDescent="0.35">
      <c r="A127" s="45" t="s">
        <v>142</v>
      </c>
      <c r="B127" s="15" t="s">
        <v>143</v>
      </c>
      <c r="C127" s="7"/>
    </row>
    <row r="128" spans="1:3" ht="21" x14ac:dyDescent="0.35">
      <c r="A128" s="39" t="s">
        <v>152</v>
      </c>
      <c r="B128" s="15" t="s">
        <v>153</v>
      </c>
      <c r="C128" s="7"/>
    </row>
    <row r="129" spans="1:3" ht="21" x14ac:dyDescent="0.35">
      <c r="A129" s="65" t="s">
        <v>744</v>
      </c>
      <c r="B129" s="50" t="s">
        <v>745</v>
      </c>
    </row>
    <row r="130" spans="1:3" ht="21" x14ac:dyDescent="0.35">
      <c r="A130" s="94" t="s">
        <v>1009</v>
      </c>
      <c r="B130" s="50" t="s">
        <v>1010</v>
      </c>
    </row>
    <row r="131" spans="1:3" ht="21" x14ac:dyDescent="0.35">
      <c r="A131" s="39" t="s">
        <v>157</v>
      </c>
      <c r="B131" s="15" t="s">
        <v>158</v>
      </c>
      <c r="C131" s="7"/>
    </row>
    <row r="132" spans="1:3" ht="21" x14ac:dyDescent="0.35">
      <c r="A132" s="39" t="s">
        <v>489</v>
      </c>
      <c r="B132" s="50" t="s">
        <v>490</v>
      </c>
    </row>
    <row r="133" spans="1:3" ht="21" x14ac:dyDescent="0.35">
      <c r="A133" s="39" t="s">
        <v>166</v>
      </c>
      <c r="B133" s="15" t="s">
        <v>165</v>
      </c>
      <c r="C133" s="7"/>
    </row>
    <row r="134" spans="1:3" ht="21" x14ac:dyDescent="0.35">
      <c r="A134" s="65" t="s">
        <v>705</v>
      </c>
      <c r="B134" s="50" t="s">
        <v>706</v>
      </c>
    </row>
    <row r="135" spans="1:3" ht="21" x14ac:dyDescent="0.35">
      <c r="A135" s="94" t="s">
        <v>1077</v>
      </c>
      <c r="B135" s="50" t="s">
        <v>1078</v>
      </c>
    </row>
    <row r="136" spans="1:3" ht="21" x14ac:dyDescent="0.35">
      <c r="A136" s="39" t="s">
        <v>522</v>
      </c>
      <c r="B136" s="50" t="s">
        <v>523</v>
      </c>
    </row>
    <row r="137" spans="1:3" ht="21" x14ac:dyDescent="0.35">
      <c r="A137" s="39" t="s">
        <v>669</v>
      </c>
      <c r="B137" s="50" t="s">
        <v>670</v>
      </c>
    </row>
    <row r="138" spans="1:3" ht="21" x14ac:dyDescent="0.35">
      <c r="A138" s="39" t="s">
        <v>167</v>
      </c>
      <c r="B138" s="15" t="s">
        <v>168</v>
      </c>
      <c r="C138" s="7"/>
    </row>
    <row r="139" spans="1:3" ht="21" x14ac:dyDescent="0.35">
      <c r="A139" s="39" t="s">
        <v>491</v>
      </c>
      <c r="B139" s="50" t="s">
        <v>492</v>
      </c>
    </row>
    <row r="140" spans="1:3" ht="21" x14ac:dyDescent="0.35">
      <c r="A140" s="39" t="s">
        <v>75</v>
      </c>
      <c r="B140" s="15" t="s">
        <v>76</v>
      </c>
      <c r="C140" s="7"/>
    </row>
    <row r="141" spans="1:3" ht="21" x14ac:dyDescent="0.35">
      <c r="A141" s="39" t="s">
        <v>169</v>
      </c>
      <c r="B141" s="15" t="s">
        <v>170</v>
      </c>
      <c r="C141" s="7"/>
    </row>
    <row r="142" spans="1:3" ht="21" x14ac:dyDescent="0.35">
      <c r="A142" s="39" t="s">
        <v>163</v>
      </c>
      <c r="B142" s="15" t="s">
        <v>164</v>
      </c>
      <c r="C142" s="7"/>
    </row>
    <row r="143" spans="1:3" ht="21" x14ac:dyDescent="0.35">
      <c r="A143" s="39" t="s">
        <v>173</v>
      </c>
      <c r="B143" s="15" t="s">
        <v>174</v>
      </c>
      <c r="C143" s="7"/>
    </row>
    <row r="144" spans="1:3" ht="21" x14ac:dyDescent="0.35">
      <c r="A144" s="65" t="s">
        <v>1564</v>
      </c>
      <c r="B144" s="50" t="s">
        <v>1565</v>
      </c>
    </row>
    <row r="145" spans="1:3" ht="21" x14ac:dyDescent="0.35">
      <c r="A145" s="39" t="s">
        <v>171</v>
      </c>
      <c r="B145" s="15" t="s">
        <v>172</v>
      </c>
      <c r="C145" s="7"/>
    </row>
    <row r="146" spans="1:3" ht="21" x14ac:dyDescent="0.35">
      <c r="A146" s="94" t="s">
        <v>2295</v>
      </c>
      <c r="B146" s="50" t="s">
        <v>2296</v>
      </c>
    </row>
    <row r="147" spans="1:3" ht="21" x14ac:dyDescent="0.35">
      <c r="A147" s="94" t="s">
        <v>1217</v>
      </c>
      <c r="B147" s="50" t="s">
        <v>1218</v>
      </c>
    </row>
    <row r="148" spans="1:3" ht="21" x14ac:dyDescent="0.35">
      <c r="A148" s="39" t="s">
        <v>175</v>
      </c>
      <c r="B148" s="15" t="s">
        <v>176</v>
      </c>
      <c r="C148" s="7"/>
    </row>
    <row r="149" spans="1:3" ht="21" x14ac:dyDescent="0.35">
      <c r="A149" s="39" t="s">
        <v>375</v>
      </c>
      <c r="B149" s="15" t="s">
        <v>376</v>
      </c>
      <c r="C149" s="7"/>
    </row>
    <row r="150" spans="1:3" ht="21" x14ac:dyDescent="0.35">
      <c r="A150" s="125" t="s">
        <v>872</v>
      </c>
      <c r="B150" s="50" t="s">
        <v>873</v>
      </c>
    </row>
    <row r="151" spans="1:3" ht="21" x14ac:dyDescent="0.35">
      <c r="A151" s="94" t="s">
        <v>1877</v>
      </c>
      <c r="B151" s="50" t="s">
        <v>1880</v>
      </c>
    </row>
    <row r="152" spans="1:3" ht="21" x14ac:dyDescent="0.35">
      <c r="A152" s="39" t="s">
        <v>541</v>
      </c>
      <c r="B152" s="50" t="s">
        <v>542</v>
      </c>
    </row>
    <row r="153" spans="1:3" ht="21" x14ac:dyDescent="0.35">
      <c r="A153" s="65" t="s">
        <v>805</v>
      </c>
      <c r="B153" s="50" t="s">
        <v>806</v>
      </c>
    </row>
    <row r="154" spans="1:3" ht="21" x14ac:dyDescent="0.35">
      <c r="A154" s="94" t="s">
        <v>1231</v>
      </c>
      <c r="B154" s="50" t="s">
        <v>1232</v>
      </c>
    </row>
    <row r="155" spans="1:3" ht="21" x14ac:dyDescent="0.35">
      <c r="A155" s="39" t="s">
        <v>470</v>
      </c>
      <c r="B155" s="50" t="s">
        <v>471</v>
      </c>
    </row>
    <row r="156" spans="1:3" ht="21" x14ac:dyDescent="0.35">
      <c r="A156" s="39" t="s">
        <v>200</v>
      </c>
      <c r="B156" s="15" t="s">
        <v>201</v>
      </c>
      <c r="C156" s="7"/>
    </row>
    <row r="157" spans="1:3" ht="21" x14ac:dyDescent="0.35">
      <c r="A157" s="39" t="s">
        <v>546</v>
      </c>
      <c r="B157" s="50" t="s">
        <v>547</v>
      </c>
    </row>
    <row r="158" spans="1:3" ht="21" x14ac:dyDescent="0.35">
      <c r="A158" s="94" t="s">
        <v>1946</v>
      </c>
      <c r="B158" s="50" t="s">
        <v>1947</v>
      </c>
    </row>
    <row r="159" spans="1:3" ht="21" x14ac:dyDescent="0.35">
      <c r="A159" s="94" t="s">
        <v>1868</v>
      </c>
      <c r="B159" s="50" t="s">
        <v>1869</v>
      </c>
    </row>
    <row r="160" spans="1:3" ht="21" x14ac:dyDescent="0.35">
      <c r="A160" s="94" t="s">
        <v>2201</v>
      </c>
      <c r="B160" s="50" t="s">
        <v>2202</v>
      </c>
    </row>
    <row r="161" spans="1:3" ht="21" x14ac:dyDescent="0.35">
      <c r="A161" s="39" t="s">
        <v>204</v>
      </c>
      <c r="B161" s="15" t="s">
        <v>205</v>
      </c>
      <c r="C161" s="7"/>
    </row>
    <row r="162" spans="1:3" ht="21" x14ac:dyDescent="0.35">
      <c r="A162" s="94" t="s">
        <v>1805</v>
      </c>
      <c r="B162" s="50" t="s">
        <v>1806</v>
      </c>
    </row>
    <row r="163" spans="1:3" ht="21" x14ac:dyDescent="0.35">
      <c r="A163" s="94" t="s">
        <v>1116</v>
      </c>
      <c r="B163" s="50" t="s">
        <v>1117</v>
      </c>
    </row>
    <row r="164" spans="1:3" ht="21" x14ac:dyDescent="0.35">
      <c r="A164" s="45" t="s">
        <v>210</v>
      </c>
      <c r="B164" s="15" t="s">
        <v>211</v>
      </c>
      <c r="C164" s="7"/>
    </row>
    <row r="165" spans="1:3" ht="21" x14ac:dyDescent="0.35">
      <c r="A165" s="39" t="s">
        <v>186</v>
      </c>
      <c r="B165" s="15" t="s">
        <v>187</v>
      </c>
      <c r="C165" s="7"/>
    </row>
    <row r="166" spans="1:3" ht="21" x14ac:dyDescent="0.35">
      <c r="A166" s="39" t="s">
        <v>391</v>
      </c>
      <c r="B166" s="15" t="s">
        <v>392</v>
      </c>
      <c r="C166" s="7"/>
    </row>
    <row r="167" spans="1:3" ht="21" x14ac:dyDescent="0.35">
      <c r="A167" s="39" t="s">
        <v>196</v>
      </c>
      <c r="B167" s="15" t="s">
        <v>197</v>
      </c>
      <c r="C167" s="7"/>
    </row>
    <row r="168" spans="1:3" ht="21" x14ac:dyDescent="0.35">
      <c r="A168" s="39" t="s">
        <v>501</v>
      </c>
      <c r="B168" s="50" t="s">
        <v>502</v>
      </c>
    </row>
    <row r="169" spans="1:3" ht="21" x14ac:dyDescent="0.35">
      <c r="A169" s="65" t="s">
        <v>1126</v>
      </c>
      <c r="B169" s="50" t="s">
        <v>1127</v>
      </c>
    </row>
    <row r="170" spans="1:3" ht="21" x14ac:dyDescent="0.35">
      <c r="A170" s="39" t="s">
        <v>191</v>
      </c>
      <c r="B170" s="15" t="s">
        <v>192</v>
      </c>
      <c r="C170" s="7"/>
    </row>
    <row r="171" spans="1:3" ht="21" x14ac:dyDescent="0.35">
      <c r="A171" s="39" t="s">
        <v>183</v>
      </c>
      <c r="B171" s="15"/>
      <c r="C171" s="7"/>
    </row>
    <row r="172" spans="1:3" ht="21" x14ac:dyDescent="0.35">
      <c r="A172" s="39" t="s">
        <v>177</v>
      </c>
      <c r="B172" s="15" t="s">
        <v>178</v>
      </c>
      <c r="C172" s="7"/>
    </row>
    <row r="173" spans="1:3" ht="21" x14ac:dyDescent="0.35">
      <c r="A173" s="39" t="s">
        <v>181</v>
      </c>
      <c r="B173" s="15" t="s">
        <v>182</v>
      </c>
      <c r="C173" s="7"/>
    </row>
    <row r="174" spans="1:3" ht="21" x14ac:dyDescent="0.35">
      <c r="A174" s="39" t="s">
        <v>888</v>
      </c>
      <c r="B174" s="50" t="s">
        <v>889</v>
      </c>
    </row>
    <row r="175" spans="1:3" ht="21" x14ac:dyDescent="0.35">
      <c r="A175" s="39" t="s">
        <v>184</v>
      </c>
      <c r="B175" s="15" t="s">
        <v>185</v>
      </c>
      <c r="C175" s="7"/>
    </row>
    <row r="176" spans="1:3" ht="21" x14ac:dyDescent="0.35">
      <c r="A176" s="39" t="s">
        <v>206</v>
      </c>
      <c r="B176" s="15" t="s">
        <v>207</v>
      </c>
      <c r="C176" s="7"/>
    </row>
    <row r="177" spans="1:3" ht="21" x14ac:dyDescent="0.35">
      <c r="A177" s="39" t="s">
        <v>424</v>
      </c>
      <c r="B177" s="50" t="s">
        <v>431</v>
      </c>
      <c r="C177" s="7"/>
    </row>
    <row r="178" spans="1:3" ht="21" x14ac:dyDescent="0.35">
      <c r="A178" s="125" t="s">
        <v>1847</v>
      </c>
      <c r="B178" s="50" t="s">
        <v>1846</v>
      </c>
    </row>
    <row r="179" spans="1:3" ht="21" x14ac:dyDescent="0.35">
      <c r="A179" s="116" t="s">
        <v>2126</v>
      </c>
      <c r="B179" s="50" t="s">
        <v>2127</v>
      </c>
    </row>
    <row r="180" spans="1:3" ht="21" x14ac:dyDescent="0.35">
      <c r="A180" s="94" t="s">
        <v>1003</v>
      </c>
      <c r="B180" s="50" t="s">
        <v>1004</v>
      </c>
    </row>
    <row r="181" spans="1:3" ht="21" x14ac:dyDescent="0.35">
      <c r="A181" s="39" t="s">
        <v>202</v>
      </c>
      <c r="B181" s="15" t="s">
        <v>203</v>
      </c>
      <c r="C181" s="7"/>
    </row>
    <row r="182" spans="1:3" ht="21" x14ac:dyDescent="0.35">
      <c r="A182" s="39" t="s">
        <v>54</v>
      </c>
      <c r="B182" s="15" t="s">
        <v>55</v>
      </c>
      <c r="C182" s="7"/>
    </row>
    <row r="183" spans="1:3" ht="21" x14ac:dyDescent="0.35">
      <c r="A183" s="39" t="s">
        <v>179</v>
      </c>
      <c r="B183" s="15" t="s">
        <v>180</v>
      </c>
      <c r="C183" s="7"/>
    </row>
    <row r="184" spans="1:3" ht="21" x14ac:dyDescent="0.35">
      <c r="A184" s="39" t="s">
        <v>413</v>
      </c>
      <c r="B184" s="50" t="s">
        <v>415</v>
      </c>
      <c r="C184" s="7"/>
    </row>
    <row r="185" spans="1:3" ht="21" x14ac:dyDescent="0.35">
      <c r="A185" s="39" t="s">
        <v>378</v>
      </c>
      <c r="B185" s="15" t="s">
        <v>379</v>
      </c>
      <c r="C185" s="7"/>
    </row>
    <row r="186" spans="1:3" ht="21" x14ac:dyDescent="0.35">
      <c r="A186" s="39" t="s">
        <v>115</v>
      </c>
      <c r="B186" s="15" t="s">
        <v>116</v>
      </c>
      <c r="C186" s="7"/>
    </row>
    <row r="187" spans="1:3" ht="21" x14ac:dyDescent="0.35">
      <c r="A187" s="39" t="s">
        <v>463</v>
      </c>
      <c r="B187" s="50" t="s">
        <v>464</v>
      </c>
      <c r="C187" s="7"/>
    </row>
    <row r="188" spans="1:3" ht="21" x14ac:dyDescent="0.35">
      <c r="A188" s="39" t="s">
        <v>213</v>
      </c>
      <c r="B188" s="15" t="s">
        <v>214</v>
      </c>
      <c r="C188" s="7"/>
    </row>
    <row r="189" spans="1:3" ht="21" x14ac:dyDescent="0.35">
      <c r="A189" s="39" t="s">
        <v>355</v>
      </c>
      <c r="B189" s="15" t="s">
        <v>356</v>
      </c>
      <c r="C189" s="7"/>
    </row>
    <row r="190" spans="1:3" ht="21" x14ac:dyDescent="0.35">
      <c r="A190" s="39" t="s">
        <v>208</v>
      </c>
      <c r="B190" s="15" t="s">
        <v>209</v>
      </c>
      <c r="C190" s="7"/>
    </row>
    <row r="191" spans="1:3" ht="21" x14ac:dyDescent="0.35">
      <c r="A191" s="39" t="s">
        <v>310</v>
      </c>
      <c r="B191" s="15" t="s">
        <v>311</v>
      </c>
      <c r="C191" s="7"/>
    </row>
    <row r="192" spans="1:3" ht="21" x14ac:dyDescent="0.35">
      <c r="A192" s="45" t="s">
        <v>445</v>
      </c>
      <c r="B192" s="15" t="s">
        <v>393</v>
      </c>
      <c r="C192" s="7"/>
    </row>
    <row r="193" spans="1:3" ht="21" x14ac:dyDescent="0.35">
      <c r="A193" s="39" t="s">
        <v>358</v>
      </c>
      <c r="B193" s="15" t="s">
        <v>359</v>
      </c>
      <c r="C193" s="7"/>
    </row>
    <row r="194" spans="1:3" ht="21" x14ac:dyDescent="0.35">
      <c r="A194" s="94" t="s">
        <v>1225</v>
      </c>
      <c r="B194" s="50" t="s">
        <v>1226</v>
      </c>
    </row>
    <row r="195" spans="1:3" ht="21" x14ac:dyDescent="0.35">
      <c r="A195" s="65" t="s">
        <v>1122</v>
      </c>
      <c r="B195" s="50" t="s">
        <v>1123</v>
      </c>
    </row>
    <row r="196" spans="1:3" ht="21" x14ac:dyDescent="0.35">
      <c r="A196" s="94" t="s">
        <v>2055</v>
      </c>
      <c r="B196" s="50" t="s">
        <v>2056</v>
      </c>
    </row>
    <row r="197" spans="1:3" ht="21" x14ac:dyDescent="0.35">
      <c r="A197" s="39" t="s">
        <v>373</v>
      </c>
      <c r="B197" s="15" t="s">
        <v>374</v>
      </c>
      <c r="C197" s="7"/>
    </row>
    <row r="198" spans="1:3" ht="21" x14ac:dyDescent="0.35">
      <c r="A198" s="94" t="s">
        <v>1942</v>
      </c>
      <c r="B198" s="50" t="s">
        <v>1945</v>
      </c>
    </row>
    <row r="199" spans="1:3" ht="21" x14ac:dyDescent="0.35">
      <c r="A199" s="39" t="s">
        <v>347</v>
      </c>
      <c r="B199" s="15" t="s">
        <v>348</v>
      </c>
      <c r="C199" s="7"/>
    </row>
    <row r="200" spans="1:3" ht="21" x14ac:dyDescent="0.35">
      <c r="A200" s="45" t="s">
        <v>198</v>
      </c>
      <c r="B200" s="15" t="s">
        <v>199</v>
      </c>
      <c r="C200" s="7"/>
    </row>
    <row r="201" spans="1:3" ht="21" x14ac:dyDescent="0.35">
      <c r="A201" s="65" t="s">
        <v>2316</v>
      </c>
      <c r="B201" s="50" t="s">
        <v>2317</v>
      </c>
    </row>
    <row r="202" spans="1:3" ht="21" x14ac:dyDescent="0.35">
      <c r="A202" s="39" t="s">
        <v>597</v>
      </c>
      <c r="B202" s="50" t="s">
        <v>598</v>
      </c>
    </row>
    <row r="203" spans="1:3" ht="21" x14ac:dyDescent="0.35">
      <c r="A203" s="122" t="s">
        <v>2264</v>
      </c>
      <c r="B203" s="50" t="s">
        <v>2265</v>
      </c>
    </row>
    <row r="204" spans="1:3" ht="21" x14ac:dyDescent="0.35">
      <c r="A204" s="39" t="s">
        <v>544</v>
      </c>
      <c r="B204" s="59" t="s">
        <v>545</v>
      </c>
      <c r="C204" s="13"/>
    </row>
    <row r="205" spans="1:3" ht="21" x14ac:dyDescent="0.35">
      <c r="A205" s="39" t="s">
        <v>240</v>
      </c>
      <c r="B205" s="15" t="s">
        <v>241</v>
      </c>
      <c r="C205" s="7"/>
    </row>
    <row r="206" spans="1:3" ht="21" x14ac:dyDescent="0.35">
      <c r="A206" s="39" t="s">
        <v>225</v>
      </c>
      <c r="B206" s="15" t="s">
        <v>226</v>
      </c>
      <c r="C206" s="7"/>
    </row>
    <row r="207" spans="1:3" ht="21" x14ac:dyDescent="0.35">
      <c r="A207" s="94" t="s">
        <v>1950</v>
      </c>
      <c r="B207" s="50" t="s">
        <v>1951</v>
      </c>
      <c r="C207" s="1"/>
    </row>
    <row r="208" spans="1:3" ht="21" x14ac:dyDescent="0.35">
      <c r="A208" s="39" t="s">
        <v>595</v>
      </c>
      <c r="B208" s="50" t="s">
        <v>596</v>
      </c>
    </row>
    <row r="209" spans="1:3" ht="21" x14ac:dyDescent="0.35">
      <c r="A209" s="65" t="s">
        <v>715</v>
      </c>
      <c r="B209" s="50" t="s">
        <v>716</v>
      </c>
    </row>
    <row r="210" spans="1:3" ht="21" x14ac:dyDescent="0.35">
      <c r="A210" s="94" t="s">
        <v>968</v>
      </c>
      <c r="B210" s="50" t="s">
        <v>970</v>
      </c>
    </row>
    <row r="211" spans="1:3" ht="21" x14ac:dyDescent="0.35">
      <c r="A211" s="45" t="s">
        <v>238</v>
      </c>
      <c r="B211" s="15" t="s">
        <v>239</v>
      </c>
      <c r="C211" s="7"/>
    </row>
    <row r="212" spans="1:3" ht="21" x14ac:dyDescent="0.35">
      <c r="A212" s="39" t="s">
        <v>353</v>
      </c>
      <c r="B212" s="15" t="s">
        <v>354</v>
      </c>
      <c r="C212" s="7"/>
    </row>
    <row r="213" spans="1:3" ht="21" x14ac:dyDescent="0.35">
      <c r="A213" s="39" t="s">
        <v>215</v>
      </c>
      <c r="B213" s="15" t="s">
        <v>216</v>
      </c>
      <c r="C213" s="7"/>
    </row>
    <row r="214" spans="1:3" ht="21" x14ac:dyDescent="0.35">
      <c r="A214" s="39" t="s">
        <v>524</v>
      </c>
      <c r="B214" s="50" t="s">
        <v>515</v>
      </c>
    </row>
    <row r="215" spans="1:3" ht="21" x14ac:dyDescent="0.35">
      <c r="A215" s="39" t="s">
        <v>430</v>
      </c>
      <c r="B215" s="50" t="s">
        <v>432</v>
      </c>
      <c r="C215" s="7"/>
    </row>
    <row r="216" spans="1:3" ht="21" x14ac:dyDescent="0.35">
      <c r="A216" s="39" t="s">
        <v>229</v>
      </c>
      <c r="B216" s="15" t="s">
        <v>230</v>
      </c>
      <c r="C216" s="7"/>
    </row>
    <row r="217" spans="1:3" ht="21" x14ac:dyDescent="0.35">
      <c r="A217" s="39" t="s">
        <v>231</v>
      </c>
      <c r="B217" s="15" t="s">
        <v>232</v>
      </c>
      <c r="C217" s="7"/>
    </row>
    <row r="218" spans="1:3" ht="21" x14ac:dyDescent="0.35">
      <c r="A218" s="94" t="s">
        <v>1887</v>
      </c>
      <c r="B218" s="50" t="s">
        <v>1888</v>
      </c>
    </row>
    <row r="219" spans="1:3" ht="21" x14ac:dyDescent="0.35">
      <c r="A219" s="45" t="s">
        <v>236</v>
      </c>
      <c r="B219" s="15" t="s">
        <v>237</v>
      </c>
      <c r="C219" s="7"/>
    </row>
    <row r="220" spans="1:3" ht="21" x14ac:dyDescent="0.35">
      <c r="A220" s="39" t="s">
        <v>227</v>
      </c>
      <c r="B220" s="15" t="s">
        <v>228</v>
      </c>
      <c r="C220" s="7"/>
    </row>
    <row r="221" spans="1:3" ht="21" x14ac:dyDescent="0.35">
      <c r="A221" s="39" t="s">
        <v>217</v>
      </c>
      <c r="B221" s="15" t="s">
        <v>218</v>
      </c>
      <c r="C221" s="7"/>
    </row>
    <row r="222" spans="1:3" ht="21" x14ac:dyDescent="0.35">
      <c r="A222" s="94" t="s">
        <v>2286</v>
      </c>
      <c r="B222" s="50" t="s">
        <v>2287</v>
      </c>
    </row>
    <row r="223" spans="1:3" ht="21" x14ac:dyDescent="0.35">
      <c r="A223" s="39" t="s">
        <v>631</v>
      </c>
      <c r="B223" s="50" t="s">
        <v>632</v>
      </c>
    </row>
    <row r="224" spans="1:3" ht="21" x14ac:dyDescent="0.35">
      <c r="A224" s="94" t="s">
        <v>1922</v>
      </c>
      <c r="B224" s="50" t="s">
        <v>1923</v>
      </c>
    </row>
    <row r="225" spans="1:3" ht="21" x14ac:dyDescent="0.35">
      <c r="A225" s="39" t="s">
        <v>233</v>
      </c>
      <c r="B225" s="15" t="s">
        <v>234</v>
      </c>
      <c r="C225" s="7"/>
    </row>
    <row r="226" spans="1:3" ht="21" x14ac:dyDescent="0.35">
      <c r="A226" s="39" t="s">
        <v>245</v>
      </c>
      <c r="B226" s="15" t="s">
        <v>246</v>
      </c>
      <c r="C226" s="7"/>
    </row>
    <row r="227" spans="1:3" ht="21" x14ac:dyDescent="0.35">
      <c r="A227" s="39" t="s">
        <v>249</v>
      </c>
      <c r="B227" s="15" t="s">
        <v>250</v>
      </c>
      <c r="C227" s="7"/>
    </row>
    <row r="228" spans="1:3" ht="21" x14ac:dyDescent="0.35">
      <c r="A228" s="39" t="s">
        <v>242</v>
      </c>
      <c r="B228" s="15" t="s">
        <v>243</v>
      </c>
      <c r="C228" s="7"/>
    </row>
    <row r="229" spans="1:3" ht="21" x14ac:dyDescent="0.35">
      <c r="A229" s="39" t="s">
        <v>247</v>
      </c>
      <c r="B229" s="15" t="s">
        <v>248</v>
      </c>
      <c r="C229" s="7"/>
    </row>
    <row r="230" spans="1:3" ht="21" x14ac:dyDescent="0.35">
      <c r="A230" s="39" t="s">
        <v>480</v>
      </c>
      <c r="B230" s="50" t="s">
        <v>481</v>
      </c>
    </row>
    <row r="231" spans="1:3" ht="21" x14ac:dyDescent="0.35">
      <c r="A231" s="39" t="s">
        <v>251</v>
      </c>
      <c r="B231" s="15" t="s">
        <v>252</v>
      </c>
      <c r="C231" s="7"/>
    </row>
    <row r="232" spans="1:3" ht="21" x14ac:dyDescent="0.35">
      <c r="A232" s="39" t="s">
        <v>253</v>
      </c>
      <c r="B232" s="15" t="s">
        <v>254</v>
      </c>
      <c r="C232" s="7"/>
    </row>
    <row r="233" spans="1:3" ht="21" x14ac:dyDescent="0.35">
      <c r="A233" s="39" t="s">
        <v>282</v>
      </c>
      <c r="B233" s="15" t="s">
        <v>283</v>
      </c>
      <c r="C233" s="7"/>
    </row>
    <row r="234" spans="1:3" ht="21" x14ac:dyDescent="0.35">
      <c r="A234" s="39" t="s">
        <v>733</v>
      </c>
      <c r="B234" s="50" t="s">
        <v>734</v>
      </c>
    </row>
    <row r="235" spans="1:3" ht="21" x14ac:dyDescent="0.35">
      <c r="A235" s="122" t="s">
        <v>2256</v>
      </c>
      <c r="B235" s="50"/>
    </row>
    <row r="236" spans="1:3" ht="21" x14ac:dyDescent="0.35">
      <c r="A236" s="45" t="s">
        <v>272</v>
      </c>
      <c r="B236" s="15" t="s">
        <v>273</v>
      </c>
      <c r="C236" s="7"/>
    </row>
    <row r="237" spans="1:3" ht="21" x14ac:dyDescent="0.35">
      <c r="A237" s="65" t="s">
        <v>266</v>
      </c>
      <c r="B237" s="15" t="s">
        <v>267</v>
      </c>
      <c r="C237" s="7"/>
    </row>
    <row r="238" spans="1:3" ht="21" x14ac:dyDescent="0.35">
      <c r="A238" s="39" t="s">
        <v>411</v>
      </c>
      <c r="B238" s="50" t="s">
        <v>412</v>
      </c>
      <c r="C238" s="7"/>
    </row>
    <row r="239" spans="1:3" ht="21" x14ac:dyDescent="0.35">
      <c r="A239" s="39" t="s">
        <v>57</v>
      </c>
      <c r="B239" s="15" t="s">
        <v>58</v>
      </c>
      <c r="C239" s="7"/>
    </row>
    <row r="240" spans="1:3" ht="21" x14ac:dyDescent="0.35">
      <c r="A240" s="39" t="s">
        <v>278</v>
      </c>
      <c r="B240" s="15" t="s">
        <v>279</v>
      </c>
      <c r="C240" s="7"/>
    </row>
    <row r="241" spans="1:3" ht="21" x14ac:dyDescent="0.35">
      <c r="A241" s="39" t="s">
        <v>264</v>
      </c>
      <c r="B241" s="15" t="s">
        <v>265</v>
      </c>
      <c r="C241" s="7"/>
    </row>
    <row r="242" spans="1:3" ht="21" x14ac:dyDescent="0.35">
      <c r="A242" s="65" t="s">
        <v>1085</v>
      </c>
      <c r="B242" s="50" t="s">
        <v>549</v>
      </c>
    </row>
    <row r="243" spans="1:3" ht="21" x14ac:dyDescent="0.35">
      <c r="A243" s="39" t="s">
        <v>735</v>
      </c>
      <c r="B243" s="50" t="s">
        <v>736</v>
      </c>
    </row>
    <row r="244" spans="1:3" ht="21" x14ac:dyDescent="0.35">
      <c r="A244" s="62" t="s">
        <v>561</v>
      </c>
      <c r="B244" s="50" t="s">
        <v>562</v>
      </c>
    </row>
    <row r="245" spans="1:3" ht="21" x14ac:dyDescent="0.35">
      <c r="A245" s="39" t="s">
        <v>409</v>
      </c>
      <c r="B245" s="50" t="s">
        <v>410</v>
      </c>
      <c r="C245" s="7"/>
    </row>
    <row r="246" spans="1:3" ht="21" x14ac:dyDescent="0.35">
      <c r="A246" s="39" t="s">
        <v>478</v>
      </c>
      <c r="B246" s="50" t="s">
        <v>479</v>
      </c>
    </row>
    <row r="247" spans="1:3" ht="21" x14ac:dyDescent="0.35">
      <c r="A247" s="39" t="s">
        <v>398</v>
      </c>
      <c r="B247" s="15" t="s">
        <v>399</v>
      </c>
      <c r="C247" s="7"/>
    </row>
    <row r="248" spans="1:3" ht="21" x14ac:dyDescent="0.35">
      <c r="A248" s="39" t="s">
        <v>255</v>
      </c>
      <c r="B248" s="15" t="s">
        <v>256</v>
      </c>
      <c r="C248" s="7"/>
    </row>
    <row r="249" spans="1:3" ht="21" x14ac:dyDescent="0.35">
      <c r="A249" s="39" t="s">
        <v>832</v>
      </c>
      <c r="B249" s="50" t="s">
        <v>834</v>
      </c>
    </row>
    <row r="250" spans="1:3" ht="21" x14ac:dyDescent="0.35">
      <c r="A250" s="39" t="s">
        <v>368</v>
      </c>
      <c r="B250" s="15" t="s">
        <v>369</v>
      </c>
      <c r="C250" s="7"/>
    </row>
    <row r="251" spans="1:3" ht="21" x14ac:dyDescent="0.35">
      <c r="A251" s="94" t="s">
        <v>1093</v>
      </c>
      <c r="B251" s="50" t="s">
        <v>1094</v>
      </c>
    </row>
    <row r="252" spans="1:3" ht="21" x14ac:dyDescent="0.35">
      <c r="A252" s="45" t="s">
        <v>270</v>
      </c>
      <c r="B252" s="15" t="s">
        <v>271</v>
      </c>
      <c r="C252" s="7"/>
    </row>
    <row r="253" spans="1:3" ht="21" x14ac:dyDescent="0.35">
      <c r="A253" s="39" t="s">
        <v>345</v>
      </c>
      <c r="B253" s="15" t="s">
        <v>346</v>
      </c>
      <c r="C253" s="7"/>
    </row>
    <row r="254" spans="1:3" ht="21" x14ac:dyDescent="0.35">
      <c r="A254" s="39" t="s">
        <v>454</v>
      </c>
      <c r="B254" s="50" t="s">
        <v>455</v>
      </c>
    </row>
    <row r="255" spans="1:3" ht="21" x14ac:dyDescent="0.35">
      <c r="A255" s="39" t="s">
        <v>351</v>
      </c>
      <c r="B255" s="15" t="s">
        <v>352</v>
      </c>
    </row>
    <row r="256" spans="1:3" ht="21" x14ac:dyDescent="0.35">
      <c r="A256" s="39" t="s">
        <v>260</v>
      </c>
      <c r="B256" s="15" t="s">
        <v>261</v>
      </c>
    </row>
    <row r="257" spans="1:2" ht="21" x14ac:dyDescent="0.35">
      <c r="A257" s="39" t="s">
        <v>395</v>
      </c>
      <c r="B257" s="15" t="s">
        <v>396</v>
      </c>
    </row>
    <row r="258" spans="1:2" ht="21" x14ac:dyDescent="0.35">
      <c r="A258" s="39" t="s">
        <v>280</v>
      </c>
      <c r="B258" s="15" t="s">
        <v>281</v>
      </c>
    </row>
    <row r="259" spans="1:2" ht="21" x14ac:dyDescent="0.35">
      <c r="A259" s="94" t="s">
        <v>1096</v>
      </c>
      <c r="B259" s="50" t="s">
        <v>1099</v>
      </c>
    </row>
    <row r="260" spans="1:2" ht="21" x14ac:dyDescent="0.35">
      <c r="A260" s="45" t="s">
        <v>193</v>
      </c>
      <c r="B260" s="15" t="s">
        <v>194</v>
      </c>
    </row>
    <row r="261" spans="1:2" ht="21" x14ac:dyDescent="0.35">
      <c r="A261" s="94" t="s">
        <v>1992</v>
      </c>
      <c r="B261" s="50" t="s">
        <v>1993</v>
      </c>
    </row>
    <row r="262" spans="1:2" ht="21" x14ac:dyDescent="0.35">
      <c r="A262" s="39" t="s">
        <v>512</v>
      </c>
      <c r="B262" s="50" t="s">
        <v>513</v>
      </c>
    </row>
    <row r="263" spans="1:2" ht="21" x14ac:dyDescent="0.35">
      <c r="A263" s="39" t="s">
        <v>257</v>
      </c>
      <c r="B263" s="15" t="s">
        <v>258</v>
      </c>
    </row>
    <row r="264" spans="1:2" ht="21" x14ac:dyDescent="0.35">
      <c r="A264" s="39" t="s">
        <v>403</v>
      </c>
      <c r="B264" s="15" t="s">
        <v>404</v>
      </c>
    </row>
    <row r="265" spans="1:2" ht="21" x14ac:dyDescent="0.35">
      <c r="A265" s="65" t="s">
        <v>846</v>
      </c>
      <c r="B265" s="50" t="s">
        <v>847</v>
      </c>
    </row>
    <row r="266" spans="1:2" ht="21" x14ac:dyDescent="0.35">
      <c r="A266" s="39" t="s">
        <v>284</v>
      </c>
      <c r="B266" s="15" t="s">
        <v>760</v>
      </c>
    </row>
    <row r="267" spans="1:2" ht="21" x14ac:dyDescent="0.35">
      <c r="A267" s="94" t="s">
        <v>2047</v>
      </c>
      <c r="B267" s="50" t="s">
        <v>2048</v>
      </c>
    </row>
    <row r="268" spans="1:2" ht="21" x14ac:dyDescent="0.35">
      <c r="A268" s="94" t="s">
        <v>2298</v>
      </c>
      <c r="B268" s="50" t="s">
        <v>2299</v>
      </c>
    </row>
    <row r="269" spans="1:2" ht="21" x14ac:dyDescent="0.35">
      <c r="A269" s="65" t="s">
        <v>684</v>
      </c>
      <c r="B269" s="50" t="s">
        <v>685</v>
      </c>
    </row>
    <row r="270" spans="1:2" ht="21" x14ac:dyDescent="0.35">
      <c r="A270" s="94" t="s">
        <v>1017</v>
      </c>
      <c r="B270" s="50" t="s">
        <v>1018</v>
      </c>
    </row>
    <row r="271" spans="1:2" ht="21" x14ac:dyDescent="0.35">
      <c r="A271" s="116" t="s">
        <v>2091</v>
      </c>
      <c r="B271" s="50" t="s">
        <v>2092</v>
      </c>
    </row>
    <row r="272" spans="1:2" ht="21" x14ac:dyDescent="0.35">
      <c r="A272" s="65" t="s">
        <v>617</v>
      </c>
      <c r="B272" s="50" t="s">
        <v>618</v>
      </c>
    </row>
    <row r="273" spans="1:2" ht="21" x14ac:dyDescent="0.35">
      <c r="A273" s="39" t="s">
        <v>450</v>
      </c>
      <c r="B273" s="50" t="s">
        <v>451</v>
      </c>
    </row>
    <row r="274" spans="1:2" ht="21" x14ac:dyDescent="0.35">
      <c r="A274" s="39" t="s">
        <v>274</v>
      </c>
      <c r="B274" s="15" t="s">
        <v>275</v>
      </c>
    </row>
    <row r="275" spans="1:2" ht="21" x14ac:dyDescent="0.35">
      <c r="A275" s="39" t="s">
        <v>259</v>
      </c>
      <c r="B275" s="15" t="s">
        <v>761</v>
      </c>
    </row>
    <row r="276" spans="1:2" ht="21" x14ac:dyDescent="0.35">
      <c r="A276" s="39" t="s">
        <v>276</v>
      </c>
      <c r="B276" s="15" t="s">
        <v>277</v>
      </c>
    </row>
    <row r="277" spans="1:2" ht="21" x14ac:dyDescent="0.35">
      <c r="A277" s="39" t="s">
        <v>268</v>
      </c>
      <c r="B277" s="15" t="s">
        <v>269</v>
      </c>
    </row>
    <row r="278" spans="1:2" ht="21" x14ac:dyDescent="0.35">
      <c r="A278" s="94" t="s">
        <v>1113</v>
      </c>
      <c r="B278" s="50" t="s">
        <v>1114</v>
      </c>
    </row>
    <row r="279" spans="1:2" ht="21" x14ac:dyDescent="0.35">
      <c r="A279" s="39" t="s">
        <v>472</v>
      </c>
      <c r="B279" s="50" t="s">
        <v>473</v>
      </c>
    </row>
    <row r="280" spans="1:2" ht="21" x14ac:dyDescent="0.35">
      <c r="A280" s="39" t="s">
        <v>615</v>
      </c>
      <c r="B280" s="50" t="s">
        <v>616</v>
      </c>
    </row>
    <row r="281" spans="1:2" ht="21" x14ac:dyDescent="0.35">
      <c r="A281" s="39" t="s">
        <v>293</v>
      </c>
      <c r="B281" s="15" t="s">
        <v>294</v>
      </c>
    </row>
    <row r="282" spans="1:2" ht="21" x14ac:dyDescent="0.35">
      <c r="A282" s="65" t="s">
        <v>708</v>
      </c>
      <c r="B282" s="50" t="s">
        <v>709</v>
      </c>
    </row>
    <row r="283" spans="1:2" ht="21" x14ac:dyDescent="0.35">
      <c r="A283" s="116" t="s">
        <v>2156</v>
      </c>
      <c r="B283" s="50" t="s">
        <v>2158</v>
      </c>
    </row>
    <row r="284" spans="1:2" ht="21" x14ac:dyDescent="0.35">
      <c r="A284" s="39" t="s">
        <v>301</v>
      </c>
      <c r="B284" s="15" t="s">
        <v>302</v>
      </c>
    </row>
    <row r="285" spans="1:2" ht="21" x14ac:dyDescent="0.35">
      <c r="A285" s="39" t="s">
        <v>614</v>
      </c>
      <c r="B285" s="50" t="s">
        <v>485</v>
      </c>
    </row>
    <row r="286" spans="1:2" ht="21" x14ac:dyDescent="0.35">
      <c r="A286" s="44" t="s">
        <v>879</v>
      </c>
      <c r="B286" s="50" t="s">
        <v>880</v>
      </c>
    </row>
    <row r="287" spans="1:2" ht="21" x14ac:dyDescent="0.35">
      <c r="A287" s="39" t="s">
        <v>365</v>
      </c>
      <c r="B287" s="15" t="s">
        <v>363</v>
      </c>
    </row>
    <row r="288" spans="1:2" ht="21" x14ac:dyDescent="0.35">
      <c r="A288" s="94" t="s">
        <v>2302</v>
      </c>
      <c r="B288" s="50" t="s">
        <v>2303</v>
      </c>
    </row>
    <row r="289" spans="1:2" ht="21" x14ac:dyDescent="0.35">
      <c r="A289" s="39" t="s">
        <v>295</v>
      </c>
      <c r="B289" s="15" t="s">
        <v>296</v>
      </c>
    </row>
    <row r="290" spans="1:2" ht="21" x14ac:dyDescent="0.35">
      <c r="A290" s="39" t="s">
        <v>297</v>
      </c>
      <c r="B290" s="15" t="s">
        <v>298</v>
      </c>
    </row>
    <row r="291" spans="1:2" ht="21" x14ac:dyDescent="0.35">
      <c r="A291" s="124" t="s">
        <v>1852</v>
      </c>
      <c r="B291" s="50" t="s">
        <v>1853</v>
      </c>
    </row>
    <row r="292" spans="1:2" ht="21" x14ac:dyDescent="0.35">
      <c r="A292" s="39" t="s">
        <v>370</v>
      </c>
      <c r="B292" s="15" t="s">
        <v>371</v>
      </c>
    </row>
    <row r="293" spans="1:2" ht="21" x14ac:dyDescent="0.35">
      <c r="A293" s="45" t="s">
        <v>299</v>
      </c>
      <c r="B293" s="15" t="s">
        <v>300</v>
      </c>
    </row>
    <row r="294" spans="1:2" ht="21" x14ac:dyDescent="0.35">
      <c r="A294" s="39" t="s">
        <v>289</v>
      </c>
      <c r="B294" s="15" t="s">
        <v>290</v>
      </c>
    </row>
    <row r="295" spans="1:2" ht="21" x14ac:dyDescent="0.35">
      <c r="A295" s="39" t="s">
        <v>59</v>
      </c>
      <c r="B295" s="15" t="s">
        <v>60</v>
      </c>
    </row>
    <row r="296" spans="1:2" ht="21" x14ac:dyDescent="0.35">
      <c r="A296" s="65" t="s">
        <v>2174</v>
      </c>
      <c r="B296" s="50" t="s">
        <v>2175</v>
      </c>
    </row>
    <row r="297" spans="1:2" ht="21" x14ac:dyDescent="0.35">
      <c r="A297" s="65" t="s">
        <v>1850</v>
      </c>
      <c r="B297" s="50"/>
    </row>
    <row r="298" spans="1:2" ht="21" x14ac:dyDescent="0.35">
      <c r="A298" s="101" t="s">
        <v>1221</v>
      </c>
      <c r="B298" s="50" t="s">
        <v>1222</v>
      </c>
    </row>
    <row r="299" spans="1:2" ht="21" x14ac:dyDescent="0.35">
      <c r="A299" s="39" t="s">
        <v>288</v>
      </c>
      <c r="B299" s="15" t="s">
        <v>287</v>
      </c>
    </row>
    <row r="300" spans="1:2" ht="21" x14ac:dyDescent="0.35">
      <c r="A300" s="65" t="s">
        <v>1336</v>
      </c>
      <c r="B300" s="50" t="s">
        <v>1337</v>
      </c>
    </row>
    <row r="301" spans="1:2" ht="21" x14ac:dyDescent="0.35">
      <c r="A301" s="94" t="s">
        <v>1119</v>
      </c>
      <c r="B301" s="50" t="s">
        <v>1121</v>
      </c>
    </row>
    <row r="302" spans="1:2" ht="21" x14ac:dyDescent="0.35">
      <c r="A302" s="39" t="s">
        <v>554</v>
      </c>
      <c r="B302" s="50" t="s">
        <v>555</v>
      </c>
    </row>
    <row r="303" spans="1:2" ht="21" x14ac:dyDescent="0.35">
      <c r="A303" s="39" t="s">
        <v>533</v>
      </c>
      <c r="B303" s="50" t="s">
        <v>534</v>
      </c>
    </row>
    <row r="304" spans="1:2" ht="21" x14ac:dyDescent="0.35">
      <c r="A304" s="39" t="s">
        <v>52</v>
      </c>
      <c r="B304" s="15" t="s">
        <v>53</v>
      </c>
    </row>
    <row r="305" spans="1:2" ht="21" x14ac:dyDescent="0.35">
      <c r="A305" s="62" t="s">
        <v>570</v>
      </c>
      <c r="B305" s="50" t="s">
        <v>571</v>
      </c>
    </row>
    <row r="306" spans="1:2" ht="21" x14ac:dyDescent="0.35">
      <c r="A306" s="125" t="s">
        <v>763</v>
      </c>
      <c r="B306" s="50" t="s">
        <v>762</v>
      </c>
    </row>
    <row r="307" spans="1:2" ht="21" x14ac:dyDescent="0.35">
      <c r="A307" s="94" t="s">
        <v>1814</v>
      </c>
      <c r="B307" s="50" t="s">
        <v>1815</v>
      </c>
    </row>
    <row r="308" spans="1:2" ht="21" x14ac:dyDescent="0.35">
      <c r="A308" s="39" t="s">
        <v>529</v>
      </c>
      <c r="B308" s="50" t="s">
        <v>530</v>
      </c>
    </row>
    <row r="309" spans="1:2" ht="21" x14ac:dyDescent="0.35">
      <c r="A309" s="94" t="s">
        <v>2004</v>
      </c>
      <c r="B309" s="50" t="s">
        <v>2005</v>
      </c>
    </row>
    <row r="310" spans="1:2" ht="21" x14ac:dyDescent="0.35">
      <c r="A310" s="65" t="s">
        <v>780</v>
      </c>
      <c r="B310" s="50" t="s">
        <v>781</v>
      </c>
    </row>
    <row r="311" spans="1:2" ht="21" x14ac:dyDescent="0.35">
      <c r="A311" s="39" t="s">
        <v>291</v>
      </c>
      <c r="B311" s="15" t="s">
        <v>292</v>
      </c>
    </row>
    <row r="312" spans="1:2" ht="21" x14ac:dyDescent="0.35">
      <c r="A312" s="39" t="s">
        <v>469</v>
      </c>
      <c r="B312" s="15" t="s">
        <v>15</v>
      </c>
    </row>
    <row r="313" spans="1:2" ht="21" x14ac:dyDescent="0.35">
      <c r="A313" s="65" t="s">
        <v>623</v>
      </c>
      <c r="B313" s="50" t="s">
        <v>624</v>
      </c>
    </row>
    <row r="314" spans="1:2" ht="21" x14ac:dyDescent="0.35">
      <c r="A314" s="39" t="s">
        <v>285</v>
      </c>
      <c r="B314" s="15" t="s">
        <v>286</v>
      </c>
    </row>
    <row r="315" spans="1:2" ht="21" x14ac:dyDescent="0.35">
      <c r="A315" s="39" t="s">
        <v>1489</v>
      </c>
      <c r="B315" s="50" t="s">
        <v>557</v>
      </c>
    </row>
    <row r="316" spans="1:2" ht="21" x14ac:dyDescent="0.35">
      <c r="A316" s="39" t="s">
        <v>357</v>
      </c>
      <c r="B316" s="15" t="s">
        <v>360</v>
      </c>
    </row>
    <row r="317" spans="1:2" ht="21" x14ac:dyDescent="0.35">
      <c r="A317" s="39" t="s">
        <v>306</v>
      </c>
      <c r="B317" s="15" t="s">
        <v>307</v>
      </c>
    </row>
    <row r="318" spans="1:2" ht="21" x14ac:dyDescent="0.35">
      <c r="A318" s="39" t="s">
        <v>308</v>
      </c>
      <c r="B318" s="15" t="s">
        <v>309</v>
      </c>
    </row>
    <row r="319" spans="1:2" ht="21" x14ac:dyDescent="0.35">
      <c r="A319" s="39" t="s">
        <v>303</v>
      </c>
      <c r="B319" s="15" t="s">
        <v>304</v>
      </c>
    </row>
    <row r="320" spans="1:2" ht="21" x14ac:dyDescent="0.35">
      <c r="A320" s="39" t="s">
        <v>384</v>
      </c>
      <c r="B320" s="15" t="s">
        <v>385</v>
      </c>
    </row>
    <row r="321" spans="1:2" ht="21" x14ac:dyDescent="0.35">
      <c r="A321" s="94" t="s">
        <v>1969</v>
      </c>
      <c r="B321" s="50" t="s">
        <v>1970</v>
      </c>
    </row>
    <row r="322" spans="1:2" ht="21" x14ac:dyDescent="0.35">
      <c r="A322" s="39" t="s">
        <v>321</v>
      </c>
      <c r="B322" s="15" t="s">
        <v>322</v>
      </c>
    </row>
    <row r="323" spans="1:2" ht="21" x14ac:dyDescent="0.35">
      <c r="A323" s="39" t="s">
        <v>315</v>
      </c>
      <c r="B323" s="15" t="s">
        <v>318</v>
      </c>
    </row>
    <row r="324" spans="1:2" ht="21" x14ac:dyDescent="0.35">
      <c r="A324" s="94" t="s">
        <v>2026</v>
      </c>
      <c r="B324" s="50" t="s">
        <v>2027</v>
      </c>
    </row>
    <row r="325" spans="1:2" ht="21" x14ac:dyDescent="0.35">
      <c r="A325" s="94" t="s">
        <v>1811</v>
      </c>
      <c r="B325" s="50" t="s">
        <v>1813</v>
      </c>
    </row>
    <row r="326" spans="1:2" ht="21" x14ac:dyDescent="0.35">
      <c r="A326" s="94" t="s">
        <v>1837</v>
      </c>
      <c r="B326" s="50" t="s">
        <v>1838</v>
      </c>
    </row>
    <row r="327" spans="1:2" ht="21" x14ac:dyDescent="0.35">
      <c r="A327" s="94" t="s">
        <v>1206</v>
      </c>
      <c r="B327" s="50" t="s">
        <v>1207</v>
      </c>
    </row>
    <row r="328" spans="1:2" ht="21" x14ac:dyDescent="0.35">
      <c r="A328" s="39" t="s">
        <v>573</v>
      </c>
      <c r="B328" s="50" t="s">
        <v>574</v>
      </c>
    </row>
    <row r="329" spans="1:2" ht="21" x14ac:dyDescent="0.35">
      <c r="A329" s="116" t="s">
        <v>2122</v>
      </c>
      <c r="B329" s="50" t="s">
        <v>2123</v>
      </c>
    </row>
    <row r="330" spans="1:2" ht="21" x14ac:dyDescent="0.35">
      <c r="A330" s="94" t="s">
        <v>1053</v>
      </c>
      <c r="B330" s="50" t="s">
        <v>1054</v>
      </c>
    </row>
    <row r="331" spans="1:2" ht="21" x14ac:dyDescent="0.35">
      <c r="A331" s="39" t="s">
        <v>324</v>
      </c>
      <c r="B331" s="15" t="s">
        <v>325</v>
      </c>
    </row>
    <row r="332" spans="1:2" ht="21" x14ac:dyDescent="0.35">
      <c r="A332" s="39" t="s">
        <v>576</v>
      </c>
      <c r="B332" s="50" t="s">
        <v>577</v>
      </c>
    </row>
    <row r="333" spans="1:2" ht="21" x14ac:dyDescent="0.35">
      <c r="A333" s="94" t="s">
        <v>2274</v>
      </c>
      <c r="B333" s="50" t="s">
        <v>2276</v>
      </c>
    </row>
    <row r="334" spans="1:2" ht="21" x14ac:dyDescent="0.35">
      <c r="A334" s="39" t="s">
        <v>319</v>
      </c>
      <c r="B334" s="15" t="s">
        <v>320</v>
      </c>
    </row>
    <row r="335" spans="1:2" ht="21" x14ac:dyDescent="0.35">
      <c r="A335" s="94" t="s">
        <v>2022</v>
      </c>
      <c r="B335" s="50"/>
    </row>
    <row r="336" spans="1:2" ht="21" x14ac:dyDescent="0.35">
      <c r="A336" s="39" t="s">
        <v>447</v>
      </c>
      <c r="B336" s="50" t="s">
        <v>448</v>
      </c>
    </row>
    <row r="337" spans="1:2" ht="21" x14ac:dyDescent="0.35">
      <c r="A337" s="39" t="s">
        <v>327</v>
      </c>
      <c r="B337" s="15" t="s">
        <v>328</v>
      </c>
    </row>
    <row r="338" spans="1:2" ht="21" x14ac:dyDescent="0.35">
      <c r="A338" s="94" t="s">
        <v>1801</v>
      </c>
      <c r="B338" s="50" t="s">
        <v>1804</v>
      </c>
    </row>
    <row r="339" spans="1:2" ht="21" x14ac:dyDescent="0.35">
      <c r="A339" s="94" t="s">
        <v>1904</v>
      </c>
      <c r="B339" s="50" t="s">
        <v>1907</v>
      </c>
    </row>
    <row r="340" spans="1:2" ht="21" x14ac:dyDescent="0.35">
      <c r="A340" s="39" t="s">
        <v>333</v>
      </c>
      <c r="B340" s="15" t="s">
        <v>334</v>
      </c>
    </row>
    <row r="341" spans="1:2" ht="21" x14ac:dyDescent="0.35">
      <c r="A341" s="39" t="s">
        <v>329</v>
      </c>
      <c r="B341" s="15" t="s">
        <v>330</v>
      </c>
    </row>
    <row r="342" spans="1:2" ht="21" x14ac:dyDescent="0.35">
      <c r="A342" s="39" t="s">
        <v>335</v>
      </c>
      <c r="B342" s="15" t="s">
        <v>336</v>
      </c>
    </row>
    <row r="343" spans="1:2" ht="21" x14ac:dyDescent="0.35">
      <c r="A343" s="39" t="s">
        <v>331</v>
      </c>
      <c r="B343" s="15" t="s">
        <v>332</v>
      </c>
    </row>
    <row r="344" spans="1:2" ht="21" x14ac:dyDescent="0.35">
      <c r="A344" s="39" t="s">
        <v>337</v>
      </c>
      <c r="B344" s="15" t="s">
        <v>338</v>
      </c>
    </row>
    <row r="345" spans="1:2" ht="21" x14ac:dyDescent="0.35">
      <c r="A345" s="39" t="s">
        <v>339</v>
      </c>
      <c r="B345" s="15" t="s">
        <v>340</v>
      </c>
    </row>
    <row r="346" spans="1:2" ht="21" x14ac:dyDescent="0.35">
      <c r="A346" s="39" t="s">
        <v>628</v>
      </c>
      <c r="B346" s="50" t="s">
        <v>629</v>
      </c>
    </row>
    <row r="347" spans="1:2" ht="21" x14ac:dyDescent="0.35">
      <c r="A347" s="39" t="s">
        <v>465</v>
      </c>
      <c r="B347" s="50" t="s">
        <v>466</v>
      </c>
    </row>
    <row r="348" spans="1:2" ht="21" x14ac:dyDescent="0.35">
      <c r="A348" s="39" t="s">
        <v>823</v>
      </c>
      <c r="B348" s="50" t="s">
        <v>824</v>
      </c>
    </row>
    <row r="349" spans="1:2" ht="21" x14ac:dyDescent="0.35">
      <c r="A349" s="45" t="s">
        <v>341</v>
      </c>
      <c r="B349" s="15" t="s">
        <v>342</v>
      </c>
    </row>
    <row r="350" spans="1:2" ht="21" x14ac:dyDescent="0.35">
      <c r="A350" s="94" t="s">
        <v>1935</v>
      </c>
      <c r="B350" s="50" t="s">
        <v>1936</v>
      </c>
    </row>
    <row r="351" spans="1:2" ht="21" x14ac:dyDescent="0.35">
      <c r="A351" s="39" t="s">
        <v>552</v>
      </c>
      <c r="B351" s="50" t="s">
        <v>553</v>
      </c>
    </row>
    <row r="352" spans="1:2" ht="21" x14ac:dyDescent="0.35">
      <c r="A352" s="39" t="s">
        <v>343</v>
      </c>
      <c r="B352" s="15" t="s">
        <v>344</v>
      </c>
    </row>
    <row r="353" spans="1:2" ht="21" x14ac:dyDescent="0.35">
      <c r="A353" s="65" t="s">
        <v>785</v>
      </c>
      <c r="B353" s="50" t="s">
        <v>783</v>
      </c>
    </row>
    <row r="354" spans="1:2" ht="21" x14ac:dyDescent="0.35">
      <c r="A354" s="116" t="s">
        <v>2145</v>
      </c>
      <c r="B354" s="50" t="s">
        <v>2147</v>
      </c>
    </row>
    <row r="355" spans="1:2" ht="21" x14ac:dyDescent="0.35">
      <c r="A355" s="39" t="s">
        <v>508</v>
      </c>
      <c r="B355" s="50" t="s">
        <v>509</v>
      </c>
    </row>
    <row r="356" spans="1:2" ht="21" x14ac:dyDescent="0.35">
      <c r="A356" s="94" t="s">
        <v>2069</v>
      </c>
      <c r="B356" s="50" t="s">
        <v>2070</v>
      </c>
    </row>
    <row r="357" spans="1:2" ht="21" x14ac:dyDescent="0.35">
      <c r="A357" s="94" t="s">
        <v>2340</v>
      </c>
      <c r="B357" s="50" t="s">
        <v>2341</v>
      </c>
    </row>
    <row r="358" spans="1:2" ht="21" x14ac:dyDescent="0.35">
      <c r="A358" s="116" t="s">
        <v>2362</v>
      </c>
      <c r="B358" s="50" t="s">
        <v>2363</v>
      </c>
    </row>
    <row r="359" spans="1:2" ht="21" x14ac:dyDescent="0.35">
      <c r="A359" s="116" t="s">
        <v>2396</v>
      </c>
      <c r="B359" s="50" t="s">
        <v>2395</v>
      </c>
    </row>
    <row r="360" spans="1:2" ht="21" x14ac:dyDescent="0.35">
      <c r="A360" s="94" t="s">
        <v>2400</v>
      </c>
      <c r="B360" s="50"/>
    </row>
    <row r="361" spans="1:2" ht="21" x14ac:dyDescent="0.35">
      <c r="A361" s="94" t="s">
        <v>2402</v>
      </c>
      <c r="B361" s="50" t="s">
        <v>2401</v>
      </c>
    </row>
    <row r="362" spans="1:2" ht="21" x14ac:dyDescent="0.35">
      <c r="A362" s="94" t="s">
        <v>2414</v>
      </c>
      <c r="B362" s="50" t="s">
        <v>2415</v>
      </c>
    </row>
    <row r="363" spans="1:2" ht="21" x14ac:dyDescent="0.35">
      <c r="A363" s="94" t="s">
        <v>2434</v>
      </c>
      <c r="B363" s="50" t="s">
        <v>2433</v>
      </c>
    </row>
    <row r="364" spans="1:2" ht="21" x14ac:dyDescent="0.35">
      <c r="A364" s="94" t="s">
        <v>2440</v>
      </c>
      <c r="B364" s="50" t="s">
        <v>2441</v>
      </c>
    </row>
    <row r="365" spans="1:2" ht="21" x14ac:dyDescent="0.35">
      <c r="A365" s="65" t="s">
        <v>2445</v>
      </c>
      <c r="B365" s="50" t="s">
        <v>2444</v>
      </c>
    </row>
    <row r="366" spans="1:2" ht="21" x14ac:dyDescent="0.35">
      <c r="A366" s="94" t="s">
        <v>2448</v>
      </c>
      <c r="B366" s="50" t="s">
        <v>2449</v>
      </c>
    </row>
    <row r="367" spans="1:2" ht="21" x14ac:dyDescent="0.35">
      <c r="A367" s="94" t="s">
        <v>2455</v>
      </c>
      <c r="B367" s="50" t="s">
        <v>2456</v>
      </c>
    </row>
    <row r="368" spans="1:2" ht="21" x14ac:dyDescent="0.35">
      <c r="A368" s="65" t="s">
        <v>2461</v>
      </c>
      <c r="B368" s="50" t="s">
        <v>2460</v>
      </c>
    </row>
    <row r="369" spans="1:2" ht="21" x14ac:dyDescent="0.35">
      <c r="A369" s="94" t="s">
        <v>2466</v>
      </c>
      <c r="B369" s="50" t="s">
        <v>2467</v>
      </c>
    </row>
    <row r="370" spans="1:2" ht="21" x14ac:dyDescent="0.35">
      <c r="A370" s="94" t="s">
        <v>2469</v>
      </c>
      <c r="B370" s="50" t="s">
        <v>2470</v>
      </c>
    </row>
    <row r="371" spans="1:2" ht="21" x14ac:dyDescent="0.35">
      <c r="A371" s="94" t="s">
        <v>2473</v>
      </c>
      <c r="B371" s="50" t="s">
        <v>2474</v>
      </c>
    </row>
    <row r="372" spans="1:2" ht="21" x14ac:dyDescent="0.35">
      <c r="A372" s="94" t="s">
        <v>2476</v>
      </c>
      <c r="B372" s="50" t="s">
        <v>2477</v>
      </c>
    </row>
    <row r="373" spans="1:2" ht="21" x14ac:dyDescent="0.35">
      <c r="A373" s="65" t="s">
        <v>2479</v>
      </c>
      <c r="B373" s="50" t="s">
        <v>2480</v>
      </c>
    </row>
    <row r="374" spans="1:2" ht="21" x14ac:dyDescent="0.35">
      <c r="A374" s="128" t="s">
        <v>2515</v>
      </c>
      <c r="B374" s="50" t="s">
        <v>2516</v>
      </c>
    </row>
    <row r="375" spans="1:2" ht="21" x14ac:dyDescent="0.35">
      <c r="A375" s="65" t="s">
        <v>2493</v>
      </c>
      <c r="B375" s="50" t="s">
        <v>2494</v>
      </c>
    </row>
    <row r="376" spans="1:2" ht="21" x14ac:dyDescent="0.35">
      <c r="A376" s="65" t="s">
        <v>2498</v>
      </c>
      <c r="B376" s="50" t="s">
        <v>2499</v>
      </c>
    </row>
    <row r="377" spans="1:2" ht="21" x14ac:dyDescent="0.35">
      <c r="A377" s="65" t="s">
        <v>2500</v>
      </c>
      <c r="B377" s="50" t="s">
        <v>2501</v>
      </c>
    </row>
    <row r="378" spans="1:2" ht="21" x14ac:dyDescent="0.35">
      <c r="A378" s="65" t="s">
        <v>2521</v>
      </c>
      <c r="B378" s="50" t="s">
        <v>2522</v>
      </c>
    </row>
    <row r="379" spans="1:2" ht="21" x14ac:dyDescent="0.35">
      <c r="A379" s="129" t="s">
        <v>2543</v>
      </c>
      <c r="B379" s="50" t="s">
        <v>2544</v>
      </c>
    </row>
    <row r="380" spans="1:2" ht="21" x14ac:dyDescent="0.35">
      <c r="A380" s="94" t="s">
        <v>2545</v>
      </c>
      <c r="B380" s="50" t="s">
        <v>2546</v>
      </c>
    </row>
    <row r="381" spans="1:2" ht="21" x14ac:dyDescent="0.35">
      <c r="A381" s="94" t="s">
        <v>2552</v>
      </c>
      <c r="B381" s="50" t="s">
        <v>2553</v>
      </c>
    </row>
    <row r="382" spans="1:2" ht="21" x14ac:dyDescent="0.35">
      <c r="A382" s="129" t="s">
        <v>2556</v>
      </c>
      <c r="B382" s="50" t="s">
        <v>2557</v>
      </c>
    </row>
    <row r="383" spans="1:2" ht="21" x14ac:dyDescent="0.35">
      <c r="A383" s="129" t="s">
        <v>2611</v>
      </c>
      <c r="B383" s="50" t="s">
        <v>2567</v>
      </c>
    </row>
    <row r="384" spans="1:2" ht="21" x14ac:dyDescent="0.35">
      <c r="A384" s="94" t="s">
        <v>2574</v>
      </c>
      <c r="B384" s="50" t="s">
        <v>2575</v>
      </c>
    </row>
    <row r="385" spans="1:2" ht="21" x14ac:dyDescent="0.35">
      <c r="A385" s="94" t="s">
        <v>2586</v>
      </c>
      <c r="B385" s="50" t="s">
        <v>2585</v>
      </c>
    </row>
    <row r="386" spans="1:2" ht="21" x14ac:dyDescent="0.35">
      <c r="A386" s="94" t="s">
        <v>2594</v>
      </c>
      <c r="B386" s="50" t="s">
        <v>2595</v>
      </c>
    </row>
    <row r="387" spans="1:2" ht="21" x14ac:dyDescent="0.35">
      <c r="A387" s="94" t="s">
        <v>2596</v>
      </c>
      <c r="B387" s="50" t="s">
        <v>2597</v>
      </c>
    </row>
    <row r="388" spans="1:2" ht="21" x14ac:dyDescent="0.35">
      <c r="A388" s="65" t="s">
        <v>2632</v>
      </c>
      <c r="B388" s="50" t="s">
        <v>2631</v>
      </c>
    </row>
    <row r="389" spans="1:2" ht="21" x14ac:dyDescent="0.35">
      <c r="A389" s="65" t="s">
        <v>2636</v>
      </c>
      <c r="B389" s="50" t="s">
        <v>2637</v>
      </c>
    </row>
    <row r="390" spans="1:2" ht="21" x14ac:dyDescent="0.35">
      <c r="A390" s="65" t="s">
        <v>2650</v>
      </c>
      <c r="B390" s="50" t="s">
        <v>2651</v>
      </c>
    </row>
    <row r="391" spans="1:2" ht="21" x14ac:dyDescent="0.35">
      <c r="A391" s="121" t="s">
        <v>2659</v>
      </c>
      <c r="B391" s="50" t="s">
        <v>2660</v>
      </c>
    </row>
    <row r="392" spans="1:2" ht="21" x14ac:dyDescent="0.35">
      <c r="A392" s="94"/>
      <c r="B392" s="50"/>
    </row>
    <row r="393" spans="1:2" ht="21" x14ac:dyDescent="0.35">
      <c r="A393" s="94"/>
      <c r="B393" s="50"/>
    </row>
    <row r="394" spans="1:2" ht="21" x14ac:dyDescent="0.35">
      <c r="A394" s="94"/>
      <c r="B394" s="50"/>
    </row>
    <row r="395" spans="1:2" ht="21" x14ac:dyDescent="0.35">
      <c r="A395" s="94"/>
      <c r="B395" s="50"/>
    </row>
    <row r="396" spans="1:2" ht="21" x14ac:dyDescent="0.35">
      <c r="A396" s="94"/>
      <c r="B396" s="50"/>
    </row>
    <row r="397" spans="1:2" ht="21" x14ac:dyDescent="0.35">
      <c r="A397" s="94"/>
      <c r="B397" s="50"/>
    </row>
    <row r="398" spans="1:2" ht="21" x14ac:dyDescent="0.35">
      <c r="A398" s="94"/>
      <c r="B398" s="50"/>
    </row>
    <row r="399" spans="1:2" ht="21" x14ac:dyDescent="0.35">
      <c r="A399" s="94"/>
      <c r="B399" s="50"/>
    </row>
    <row r="400" spans="1:2" ht="21" x14ac:dyDescent="0.35">
      <c r="A400" s="94"/>
      <c r="B400" s="50"/>
    </row>
    <row r="401" spans="1:2" ht="21" x14ac:dyDescent="0.35">
      <c r="A401" s="94"/>
      <c r="B401" s="50"/>
    </row>
    <row r="402" spans="1:2" ht="21" x14ac:dyDescent="0.35">
      <c r="A402" s="94"/>
      <c r="B402" s="50"/>
    </row>
    <row r="403" spans="1:2" ht="21" x14ac:dyDescent="0.35">
      <c r="A403" s="94"/>
      <c r="B403" s="50"/>
    </row>
    <row r="404" spans="1:2" ht="21" x14ac:dyDescent="0.35">
      <c r="A404" s="94"/>
      <c r="B404" s="50"/>
    </row>
    <row r="405" spans="1:2" ht="21" x14ac:dyDescent="0.35">
      <c r="A405" s="94"/>
      <c r="B405" s="50"/>
    </row>
    <row r="406" spans="1:2" ht="21" x14ac:dyDescent="0.35">
      <c r="A406" s="94"/>
      <c r="B406" s="50"/>
    </row>
    <row r="407" spans="1:2" ht="21" x14ac:dyDescent="0.35">
      <c r="A407" s="94"/>
      <c r="B407" s="50"/>
    </row>
    <row r="408" spans="1:2" ht="21" x14ac:dyDescent="0.35">
      <c r="A408" s="94"/>
      <c r="B408" s="50"/>
    </row>
    <row r="409" spans="1:2" ht="21" x14ac:dyDescent="0.35">
      <c r="A409" s="94"/>
      <c r="B409" s="50"/>
    </row>
    <row r="410" spans="1:2" ht="21" x14ac:dyDescent="0.35">
      <c r="A410" s="94"/>
      <c r="B410" s="50"/>
    </row>
    <row r="411" spans="1:2" ht="21" x14ac:dyDescent="0.35">
      <c r="A411" s="94"/>
      <c r="B411" s="50"/>
    </row>
    <row r="412" spans="1:2" ht="21" x14ac:dyDescent="0.35">
      <c r="A412" s="94"/>
      <c r="B412" s="50"/>
    </row>
    <row r="413" spans="1:2" ht="21" x14ac:dyDescent="0.35">
      <c r="A413" s="94"/>
      <c r="B413" s="50"/>
    </row>
    <row r="414" spans="1:2" ht="21" x14ac:dyDescent="0.35">
      <c r="A414" s="94"/>
      <c r="B414" s="50"/>
    </row>
    <row r="415" spans="1:2" ht="21" x14ac:dyDescent="0.35">
      <c r="A415" s="94"/>
      <c r="B415" s="50"/>
    </row>
    <row r="416" spans="1:2" ht="21" x14ac:dyDescent="0.35">
      <c r="A416" s="94"/>
      <c r="B416" s="50"/>
    </row>
    <row r="417" spans="1:2" ht="21" x14ac:dyDescent="0.35">
      <c r="A417" s="94"/>
      <c r="B417" s="50"/>
    </row>
    <row r="418" spans="1:2" ht="21" x14ac:dyDescent="0.35">
      <c r="A418" s="94"/>
      <c r="B418" s="50"/>
    </row>
    <row r="419" spans="1:2" ht="21" x14ac:dyDescent="0.35">
      <c r="A419" s="94"/>
      <c r="B419" s="50"/>
    </row>
    <row r="420" spans="1:2" ht="21" x14ac:dyDescent="0.35">
      <c r="A420" s="39"/>
      <c r="B420" s="50"/>
    </row>
  </sheetData>
  <sortState ref="A1:O357">
    <sortCondition ref="A1"/>
  </sortState>
  <hyperlinks>
    <hyperlink ref="A8" location="'AKRAM BOUWADI CHAIKH'!A1" display="AKRAM RACHID CHAIKH"/>
    <hyperlink ref="A3" location="'ABIR RAHAL '!A1" display="ABIR RAHAL(YOUSSEF)"/>
    <hyperlink ref="A31" location="'AYOUB HASAN'!A1" display="AYOUB HASAN"/>
    <hyperlink ref="A70" location="'FIRAS NADIM KABOUL'!A1" display="FIRAS NADIM KABOUL"/>
    <hyperlink ref="A144" location="'LAYAL AL INDARI'!A1" display="LAYAL AL INDARI"/>
    <hyperlink ref="A126" location="'JANA HALAWI'!A1" display="JANA HALAWI"/>
    <hyperlink ref="A20" location="'ANWAR GHANEM'!A1" display="ANWAR GHANEM"/>
    <hyperlink ref="A101" location="'HOUSAM SALAMI'!A1" display="HOUSAM SALAMI"/>
    <hyperlink ref="A300" location="'SARA ZOHAIR BOU ISMAIL'!A1" display="SARA/ZOHAIR BOU ISMAIL"/>
    <hyperlink ref="A122" location="'JAD RAOUF HALAWI'!A1" display="JAD RAOUF HALAWI"/>
    <hyperlink ref="A63" location="'FARES RASHEED'!A1" display="FARES RASHEED "/>
    <hyperlink ref="A120" location="'JAD KAMIL MAROUF'!A1" display="JAD KAMIL MAAROUF "/>
    <hyperlink ref="A154" location="'MAHA RACHID'!A1" display="MAHA RACHID"/>
    <hyperlink ref="A194" location="'MOHAMAD HASSAN(TAREK BOU SALEH)'!A1" display="MOHAMAD HASSAN(TAREK BOU SALEH)"/>
    <hyperlink ref="A298" location="'SARA GHANEM'!A1" display="SARA GHANEM"/>
    <hyperlink ref="A147" location="'LIDA HMADEH'!A1" display="LIDA HMADEH"/>
    <hyperlink ref="A327" location="'WAEL MDALAL'!A1" display="WAEL MDALAL"/>
    <hyperlink ref="A29" location="'AYMAN RACHID'!A1" display="AYMAN RACHID"/>
    <hyperlink ref="A65" location="'FIDAA HAMZE'!A1" display="FIDAA HAMZE"/>
    <hyperlink ref="A169" location="'MALEK SID AHMAD'!A1" display="MALEK SID AHMAD"/>
    <hyperlink ref="A195" location="'MOHAMAD KERBAJ'!A1" display="MOHAMAD KERBAJ"/>
    <hyperlink ref="A301" location="'SARI ALAMATOURY'!A1" display="SARI ALAMATOURY"/>
    <hyperlink ref="A163" location="'MAJDI MAHMOUD'!A1" display="MAJDI MAHMOUD"/>
    <hyperlink ref="A278" location="'RONY KAIS'!A1" display="RONY KAIS"/>
    <hyperlink ref="A259" location="'RASHAD ZHAIRY'!A1" display="RASHAD ZHAIRY"/>
    <hyperlink ref="A251" location="'RAMI MARWAN HALAWI'!A1" display="RAMI MARWAN HALAWI"/>
    <hyperlink ref="A103" location="'HSEIN BTADINI CHAIKH(AL HODA)'!A1" display="HSEIN BTADINI CHAIKH(AL HODA)"/>
    <hyperlink ref="A242" location="'RAED YANTANI'!A1" display="RAED YANTANI"/>
    <hyperlink ref="A96" location="'HAZAR GHANEM'!A1" display="HAZAR GHANEM"/>
    <hyperlink ref="A135" location="'KARIM KAMAL ELDIN (CHEIKH)'!A1" display="KARIM KAMAL ELDINE (CHEIKH)"/>
    <hyperlink ref="A330" location="'WALID AMATOURY (JEICH'!A1" display="WALID AMATOURY(JEICH)"/>
    <hyperlink ref="A81" location="'GHENWA MART AMIN MAHMOUD'!A1" display="GHENWA MART AMIN MAHMOUD"/>
    <hyperlink ref="A270" location="'REWA KAMALEDINE'!A1" display="REWA KAMALEDINE"/>
    <hyperlink ref="A130" location="'JINAN AL HAKIM '!A1" display="JINAN AL HAKIM"/>
    <hyperlink ref="A180" location="'MAYA ZEINEDINE'!A1" display="MAYA ZEINEDDINE"/>
    <hyperlink ref="A210" location="'NANCY YAZBEK'!A1" display="NANCY YAZBEK"/>
    <hyperlink ref="A49" location="'DAAD BOUWADI'!A1" display="DAAD BOUWADI"/>
    <hyperlink ref="A174" location="'MARWAN HALAWI(MHANDES)'!A1" display="MARWAN HALAWI(MHANDES)"/>
    <hyperlink ref="A286" location="'SALAM ZAYDAN'!A1" display="SALAM ZAYDAN"/>
    <hyperlink ref="A150" location="'LINA HASANIEH CHAYKHA'!A1" display="LINA HASANIEH CHAYKHA"/>
    <hyperlink ref="A265" location="'RAYAN AL HAKIM'!A1" display="RAYAN AL HAKIM"/>
    <hyperlink ref="A249" location="'RAMI HALAWI(BOU LEYEH)'!A1" display="RAMI HALAWI(BOU LEYEH)"/>
    <hyperlink ref="A348" location="'ZAHER MAHMOUD'!A1" display="ZAHER MAHMOUD"/>
    <hyperlink ref="A153" location="'MAAN HASAN HALAWI'!A1" display="MAAN HASAN HALAWI"/>
    <hyperlink ref="A353" location="'ZEINA HAMADEH'!A1" display="ZEINA HAMADEH "/>
    <hyperlink ref="A310" location="'SIMON AL BOUSTANY'!A1" display="SIMON AL BOUSTANY"/>
    <hyperlink ref="A237" location="'RABIH HALAWI(JARNA)'!A1" display="RABIH HALAWI(JARNA)"/>
    <hyperlink ref="A306" location="'SHADI MAHMOUD'!A1" display="SHADI MAHMOUD"/>
    <hyperlink ref="A129" location="'JIHAN RACHID'!A1" display="JIHAN RACHID"/>
    <hyperlink ref="A88" location="'HAMZA KERBEJ'!A1" display="HAMZA KERBEJ"/>
    <hyperlink ref="A243" location="'RAFIK HASSOUN'!A1" display="RAFIK HASSOUN"/>
    <hyperlink ref="A234" location="'RA2IFA AL ZO3OR'!A1" display="RA2IFA AL ZO3OR"/>
    <hyperlink ref="A36" location="'BASHIR GHANEM'!A1" display="BASHIR GHANEM"/>
    <hyperlink ref="A25" location="'ARKAN AMATOURY'!A1" display="ARKAN AMATOURY"/>
    <hyperlink ref="A209" location="'NAJI GHANEM'!A1" display="NAJI GHANEM"/>
    <hyperlink ref="A282" location="'SAAD SAYIGH'!A1" display="SAAD SAYIGH"/>
    <hyperlink ref="A134" location="'karim hasan (karen)'!A1" display="karim hasan (karen)"/>
    <hyperlink ref="A86" location="'HADI NISRINE ASSAF'!A1" display="HADI NISRINE ASSAF"/>
    <hyperlink ref="A83" location="'HADI GHANEM '!A1" display="HADI GHANEM "/>
    <hyperlink ref="A269" location="'REEFAT KERBAJ'!A1" display="REFAAT KERBEJ"/>
    <hyperlink ref="A79" location="'GHASSAN HATOUM'!A1" display="GHASSAN HATOUM"/>
    <hyperlink ref="A137" location="'KHALED MAHMOUD'!A1" display="KHALED MAHMOUD"/>
    <hyperlink ref="A109" location="'IMAD FAYIZ MAHMOUD '!A1" display="IMAD FAYIZ MAHMOUD "/>
    <hyperlink ref="A37" location="'BASSAM GHANEM'!A1" display="BASSAM GHANEM "/>
    <hyperlink ref="A102" location="'HOUSAM YOUSEF HALAWI'!A1" display="HOUSAM YOUSEF HALAWI"/>
    <hyperlink ref="A223" location="'NOUR AZAM'!A1" display="NOUR AZAM"/>
    <hyperlink ref="A346" location="'ZAHER HALAWI (SHAWISH)'!A1" display="ZAHER HALAWI (SHAWISH)"/>
    <hyperlink ref="A48" location="'CHRISTINA AL BANNA'!A1" display="CHRISTINA AL BANNA"/>
    <hyperlink ref="A313" location="'SULTAN BOUWADI'!A1" display="SULTAN BOUWADI"/>
    <hyperlink ref="A38" location="'BASSEL FADI MAHMOUD'!A1" display="BASSEL FADI MAHMOUD"/>
    <hyperlink ref="A272" location="'RIHAN HALAWI'!A1" display="RIHAN HALAWI"/>
    <hyperlink ref="A280" location="'RYM ASAAD'!A1" display="RYM ASAAD"/>
    <hyperlink ref="A285" location="'SALAM BOU ABAS(IHAB)'!A1" display="SALAM BOU ABAS(IHAB)"/>
    <hyperlink ref="A9" location="'ALAA AL ZOER'!A1" display="ALAA AL ZOER"/>
    <hyperlink ref="A202" location="'NABIL GHANEM '!A1" display="NABIL GHANEM "/>
    <hyperlink ref="A208" location="'NAJI ALAMATOURY'!A1" display="NAJI ALAMATOURY"/>
    <hyperlink ref="A41" location="'BAYAN BOSTANI(CHEIKH)'!A1" display="BAYAN BOSTANI(CHEIKH)"/>
    <hyperlink ref="A91" location="'HASAN B3AYNE '!A1" display="HASAN B3AYNE "/>
    <hyperlink ref="A332" location="'WASSIM GHANEM '!A1" display="WASSIM GHANEM "/>
    <hyperlink ref="A328" location="'WAEL ZHOUHEIR MAHMOUD'!A1" display="WAEL ZHOUHEIR MAHMOUD"/>
    <hyperlink ref="A305" location="'SHADI HALAWI (3AMID)'!A1" display="SHADI HALAWI (3AMID)"/>
    <hyperlink ref="A100" location="'HOUSAM MAHMOUD'!A1" display="HOUSAM MAHMOUD"/>
    <hyperlink ref="A244" location="'RAGHEB HASANIEH'!A1" display="RAGHEB HASANIEH"/>
    <hyperlink ref="A315" location="'TALIH GHASAN HALAWI'!A1" display="TALIH GHASAN HALAWI"/>
    <hyperlink ref="A302" location="'SHADI ABO KHEIR'!A1" display="SHADI ABO KHEIR"/>
    <hyperlink ref="A351" location="'ZEINA BOUWADI'!A1" display="ZEINA BOUWADI"/>
    <hyperlink ref="A19" location="'AMIR SOUHEIL HALAWI '!A1" display="AMIR SOUHEIL HALAWI "/>
    <hyperlink ref="A75" location="'RAED YANTANE'!A1" display="RAED YANTANE"/>
    <hyperlink ref="A157" location="'MAJD AKRAM ENAISI'!A1" display="MAJD AKRAM ENAISI"/>
    <hyperlink ref="A204" location="'NADIM NAIF HALAWI'!A1" display="NADIM NAIF HALAWI"/>
    <hyperlink ref="A152" location="'MAAN GHANEM'!A1" display="MAAN GHANEM"/>
    <hyperlink ref="A26" location="'ATEF KERBEJ(CHEIKH)'!A1" display="ATEF KERBEJ(CHEIKH)"/>
    <hyperlink ref="A303" location="'SHADI ADEL KERBEJ'!A1" display="SHADI ADEL KERBEJ"/>
    <hyperlink ref="A308" location="'SHARIF MAHMOUD'!A1" display="SHARIF MAHMOUD"/>
    <hyperlink ref="A214" location="'NAZIH HALAWI (BESHA)'!A1" display="NAZIH HALAWI (BESHA)"/>
    <hyperlink ref="A136" location="'KATIA KAMIL AMATOURY'!A1" display="KATIA KAMIL AMATOURY"/>
    <hyperlink ref="A74" location="'FOUAD ZOUHEIR MAHMOUD'!A1" display="FOUAD ZOUHEIR MAHMOUD"/>
    <hyperlink ref="A262" location="'RAWAD JOUDIEH (IPHONE)'!A1" display="RAWAD JOUDIEH (IPHONE)"/>
    <hyperlink ref="A28" location="'AYMAN HAYDAR'!A1" display="AYMAN HAYDAR"/>
    <hyperlink ref="A355" location="'ZIAD GHANEM'!A1" display="ZIAD GHANEM"/>
    <hyperlink ref="A168" location="'MALEK GHANEM'!A1" display="MALEK GHANEM "/>
    <hyperlink ref="A12" location="'ALAA HALAWI (BESHA)'!A1" display="ALAA HALAWI (BESHA)"/>
    <hyperlink ref="A139" location="'KHODOR BOU DARGHAM'!A1" display="KHODOR BOU DARGHAM"/>
    <hyperlink ref="A132" location="'JOE ASSAF (CAMP)'!A1" display="JOE ASSAF (CAMP)"/>
    <hyperlink ref="A90" location="'HANAN MOSTAFA(EM JANA)'!A1" display="HANAN MOSTAFA(EM JANA)"/>
    <hyperlink ref="A98" location="'HILDA KAIS'!A1" display="HILDA KAIS"/>
    <hyperlink ref="A230" location="'OMRAN (BEST FOOD)'!A1" display="OMRAN (BEST FOOD)"/>
    <hyperlink ref="A246" location="'RAJAA GHANEM'!A1" display="RAJAA GHANEM"/>
    <hyperlink ref="A42" location="'BILAL AYAS'!A1" display="BILAL AYAS"/>
    <hyperlink ref="A279" location="'RONY ZEINDINE(CHAYKH GYM)'!A1" display="RONY ZEINDINE(CHAYKH GYM)"/>
    <hyperlink ref="A155" location="'MAHA YEHIA'!A1" display="MAHA YEHIA"/>
    <hyperlink ref="A312" location="'SouheiL  SALIM Kerbaj'!A1" display="SouheiL  SALIM Kerbaj"/>
    <hyperlink ref="A347" location="'ZAHER KAIS'!A1" display="ZAHER KAIS "/>
    <hyperlink ref="A187" location="'MIRA YEHYA'!A1" display="MIRA YEHYA"/>
    <hyperlink ref="A104" location="'HUSSEIN BESTANI(SHEIKH TOXIC)'!A1" display="HUSSEIN BESTANI(SHEIKH TOXIC)"/>
    <hyperlink ref="A254" location="'RAMZI SAMIR HALAWI'!A1" display="RAMZI SAMIR HALAWI"/>
    <hyperlink ref="A273" location="'RIMAN GHANEM'!A1" display="RIMAN GHANEM"/>
    <hyperlink ref="A336" location="'WISSAM NASREDINE'!A1" display="WISSAM NASREDINE"/>
    <hyperlink ref="A192" location="'MOHAMAD BAYOUMI'!A1" display="MOHAMAD BAYOUMI"/>
    <hyperlink ref="A32" location="'AYOUB KAMALDINE'!A1" display="AYOUB KAMALDINE"/>
    <hyperlink ref="A115" location="'ISSAM NASR MAHMOUD'!A1" display="ISSAM NASR MAHMOUD"/>
    <hyperlink ref="A44" location="'BOUCHRA GHANEM'!A1" display="BOUCHRA GHANEM"/>
    <hyperlink ref="A111" location="'IMAD HARMOUSH(SHEIKH)'!A1" display="IMAD HARMOUSH(SHEIKH)"/>
    <hyperlink ref="A215" location="'NAZIH HALAWI (CHAYKH)'!A1" display="NAZIH HALAWI (CHAYKH)"/>
    <hyperlink ref="A277" location="'ROLA KAIS'!A1" display="ROLA KAIS"/>
    <hyperlink ref="A177" location="'MARWAN YANTANI'!A1" display="MARWAN YANTANI"/>
    <hyperlink ref="A35" location="'BAHAA GHANEM'!A1" display="BAHAA GHANEM"/>
    <hyperlink ref="A92" location="'HASSAN MAHMOUD(SHEIKH)'!A1" display="HASSAN MAHMOUD(SHEIKH)"/>
    <hyperlink ref="A184" location="'MAZEN MAHMOUD(MATAR)'!A1" display="MAZEN MAHMOUD(MATAR)"/>
    <hyperlink ref="A238" location="'RABIH KAIS (MECHANIC)'!A1" display="RABIH KAIS (MECHANIC)"/>
    <hyperlink ref="A245" location="'RAGHED MAHMOUD(MO7EME)'!A1" display="RAGHED MAHMOUD(MO7EME)"/>
    <hyperlink ref="A80" location="'GHAZI KAIS'!A1" display="GHAZI KAIS"/>
    <hyperlink ref="A264" location="'RAWAN GHANEM'!A1" display="RAWAN GHANEM"/>
    <hyperlink ref="A247" location="'RAMI DKEEK'!A1" display="RAMI DKEEK"/>
    <hyperlink ref="A257" location="'RASHA HASAN(WISSAM)'!A1" display="RASHA HASAN(WISSAM)"/>
    <hyperlink ref="A166" location="'MAKRAM KERBEJ(TYBOS)'!A1" display="MAKRAM KERBEJ(TYBOS)"/>
    <hyperlink ref="A94" location="'HAYTHAM MADE'!A1" display="HAYTHAM MADE"/>
    <hyperlink ref="A118" location="'JAD HALAWI(FABIO)'!A1" display="JAD HALAWI(FABIO)"/>
    <hyperlink ref="A320" location="'TAREK RAMI MAHMOUD'!A1" display="TAREK RAMI MAHMOUD"/>
    <hyperlink ref="A39" location="'BASSEL HALAWI(ZABIT)'!A1" display="BASSEL HALAWI(ZABIT)"/>
    <hyperlink ref="A185" location="'MEHDI SHAWKI MAHMOUD'!A1" display="MEHDI SHAWKI MAHMOUD"/>
    <hyperlink ref="A149" location="'LINA HASAN (ZOUHEIR)'!A1" display="LINA HASAN (ZOUHEIR)"/>
    <hyperlink ref="A197" location="'MOHAMAD NAIM HALAWI(CHEIKH)'!A1" display="MOHAMAD NAIM HALAWI(CHEIKH)"/>
    <hyperlink ref="A292" location="'SAMER HALAWI(NAWEF)'!A1" display="SAMER HALAWI(NAWEF)"/>
    <hyperlink ref="A250" location="'RAMI KERBEJ(DIK)'!A1" display="RAMI KERBEJ(DIK)"/>
    <hyperlink ref="A18" location="'AMIR SHNEIF'!A1" display="AMIR SHNEIF"/>
    <hyperlink ref="A287" location="'SALIM KERBEJ(REFAAT)'!A1" display="SALIM KERBAJE(REFAAT)"/>
    <hyperlink ref="A93" location="'HAYTHAM KAMALDINE'!A1" display="HAYTHAM KAMALDINE"/>
    <hyperlink ref="A193" location="'MOHAMAD BEYDOUN'!A1" display="MOHAMAD BEYDOUN"/>
    <hyperlink ref="A316" location="'TAMER HALAWI'!A1" display="TAMER HALAWI"/>
    <hyperlink ref="A189" location="'MIRVATE AHMADIEH'!A1" display="MIRVATE AHMADIEH"/>
    <hyperlink ref="A212" location="'NASIM AMATOURY'!A1" display="NASIM AMATOURY"/>
    <hyperlink ref="A255" location="'RANI AMATOURY'!A1" display="RANI AMATOURY"/>
    <hyperlink ref="A199" location="'MONAH KAMIL AMATOURY'!A1" display="MONAH KAMIL AMATOURY"/>
    <hyperlink ref="A253" location="'RAMZI HALAWI(ZBAYDE)'!A1" display="RAMZI HALAWI(ZBAYDE)"/>
    <hyperlink ref="A352" location="'ZEINA DMECHKI'!A1" display="ZEINA DMECHKI"/>
    <hyperlink ref="A349" location="'ZAHIRA 3END TAREK'!A1" display="ZAHIRA 3END TAREK"/>
    <hyperlink ref="A345" location="'YOUSSEF SALMEN HALAWI'!A1" display="YOUSSEF SALMEN HALAWI"/>
    <hyperlink ref="A344" location="'YOUSSEF RAHAL'!A1" display="YOUSSEF RAHAL"/>
    <hyperlink ref="A342" location="'YOLLA HASAN HALAWI'!A1" display="YOLLA HASAN HALAWI"/>
    <hyperlink ref="A340" location="'YARA HASAN HALAWI'!A1" display="YARA HASAN HALAWI"/>
    <hyperlink ref="A343" location="'YOUSSEF MAHMOUD(COIF)'!A1" display="YOUSSEF MAHMOUD(COIF)"/>
    <hyperlink ref="A341" location="'YEHIA ADEL HALAWI'!A1" display="YEHIA ADEL HALAWI"/>
    <hyperlink ref="A337" location="'WISSAM SHAABEN(RANA)'!A1" display="WISSAM SHAABEN(RANA)"/>
    <hyperlink ref="A331" location="'WALID AMATOURY(MA3 HAJ)'!A1" display="WALID AMATOURY(MA3 HAJ)"/>
    <hyperlink ref="A322" location="'WADAH(IYAD DAROUZA)'!A1" display="WADAH(IYAD DAROUZA)"/>
    <hyperlink ref="A334" location="'WIAM KERBEJ(CHEIKH)'!A1" display="WIAM KERBEJ(CHEIKH)"/>
    <hyperlink ref="A323" location="'WAEL HAKIM'!A1" display="WAEL HAKIM"/>
    <hyperlink ref="A17" location="'AMER ZAHER MAHMOUD'!A1" display="AMER ZAHER MAHMOUD"/>
    <hyperlink ref="A191" location="'MO3TAZ HASAN'!A1" display="MO3TAZ HASAN"/>
    <hyperlink ref="A318" location="'TAREK HASAN(ITIHAD)'!A1" display="TAREK HASAN(ITIHAD)"/>
    <hyperlink ref="A317" location="'TAREK BOUSALEH'!A1" display="TAREK BOUSALEH"/>
    <hyperlink ref="A319" location="'TAREK KERBEJ(TOZO)'!A1" display="TAREK KERBEJ(TOZO)"/>
    <hyperlink ref="A284" location="'SAIID HALAWI(BELBOL)'!A1" display="SAIID HALAWI(BELBOL)"/>
    <hyperlink ref="A293" location="'SAMER HASANIE'!A1" display="SAMER HASANIE"/>
    <hyperlink ref="A290" location="'SAMER BOUSALEH(7EZB)'!A1" display="SAMER BOUSALEH(7EZB)"/>
    <hyperlink ref="A289" location="'SAMER AMATOURY'!A1" display="SAMER AMATOURY"/>
    <hyperlink ref="A281" location="'SAAD GHANEM'!A1" display="SAAD GHANEM"/>
    <hyperlink ref="A311" location="'SLEIMAN SID AHMED'!A1" display="SLEIMAN SID AHMED"/>
    <hyperlink ref="A294" location="'SAMER HISHAM KERBEJ'!A1" display="SAMER HISHAM KERBEJ"/>
    <hyperlink ref="A299" location="'SARA HALAWI(SHAWISH)'!A1" display="SARA HALAWI(SHAWISH)"/>
    <hyperlink ref="A314" location="'SUZIE NE3MAN HALAWI'!A1" display="SUZIE NE3MAN HALAWI"/>
    <hyperlink ref="A266" location="'RAYAN HALAWI(ZAMOUR)'!A1" display="RAYAN HALAWI(ZAMOUR)"/>
    <hyperlink ref="A233" location="'RA2FAT BOUSALEH'!A1" display="RA2FAT BOUSALEH"/>
    <hyperlink ref="A258" location="'RASHAD FARID HALAWI'!A1" display="RASHAD FARID HALAWI"/>
    <hyperlink ref="A240" location="'RABIH MAHMOUD(KHATAR)'!A1" display="RABIH MAHMOUD(KHATAR)"/>
    <hyperlink ref="A276" location="'ROLA HALAWI (IHAB)'!A1" display="ROLA HALAWI (IHAB)"/>
    <hyperlink ref="A274" location="'RODY HALAWI'!A1" display="RODY HALAWI"/>
    <hyperlink ref="A236" location="'RABIH ASSAF'!A1" display="RABIH ASSAF"/>
    <hyperlink ref="A252" location="'RAMZI HALAWI(KHRAYRO)'!A1" display="RAMZI HALAWI(KHRAYRO)"/>
    <hyperlink ref="A241" location="'RABIH NASER MAHMOUD'!A1" display="RABIH NASER MAHMOUD"/>
    <hyperlink ref="A256" location="'RAOUF HALAWI(COIF.)'!A1" display="RAOUF HALAWI(COIF.)"/>
    <hyperlink ref="A275" location="'ROLA AL ALI'!A1" display="ROLA AL ALI"/>
    <hyperlink ref="A263" location="'RAWAD NAZIH MAHMOUD'!A1" display="RAWAD NAZIH MAHMOUD"/>
    <hyperlink ref="A248" location="'RAMI GHANEM'!A1" display="RAMI GHANEM"/>
    <hyperlink ref="A232" location="'PETRA SID AHMED'!A1" display="PETRA SID AHMED"/>
    <hyperlink ref="A231" location="'OUSSAMA KAIS'!A1" display="OUSSAMA KAIS"/>
    <hyperlink ref="A227" location="'OMAR HAKIM'!A1" display="OMAR HAKIM"/>
    <hyperlink ref="A229" location="'OMAR ZOUHEIR AMATOURY'!A1" display="OMAR ZOUHEIR AMATOURY"/>
    <hyperlink ref="A226" location="'OMAR AMATOURY (CAFÉ)'!A1" display="OMAR AMATOURY (CAFÉ)"/>
    <hyperlink ref="A228" location="'OMAR HALAWI'!A1" display="OMAR HALAWI"/>
    <hyperlink ref="A205" location="'NADINE BOU S3ID'!A1" display="NADINE BOU S3ID"/>
    <hyperlink ref="A211" location="'NANO HAFEZ HALAWI'!A1" display="NANO HAFEZ HALAWI"/>
    <hyperlink ref="A219" location="'NIVINE YAZBEK'!A1" display="NIVINE YAZBEK"/>
    <hyperlink ref="A225" location="'NOURDINE(PHARMACY)'!A1" display="NOURDINE(PHARMACY)"/>
    <hyperlink ref="A217" location="'NIBAL BAHMAD'!A1" display="NIBAL BAHMAD"/>
    <hyperlink ref="A216" location="'NI3AM HALAWI'!A1" display="NI3AM HALAWI"/>
    <hyperlink ref="A220" location="'NIZAR AMATOURY'!A1" display="NIZAR AMATOURY"/>
    <hyperlink ref="A206" location="'NAHIA KERBEJ'!A1" display="NAHIA KERBEJ"/>
    <hyperlink ref="A221" location="'NIZAR BAHIJ HALAWI'!A1" display="NIZAR BAHIJ HALAWI"/>
    <hyperlink ref="A213" location="'NAZHAT MANSOUR'!A1" display="NAZHAT MANSOUR"/>
    <hyperlink ref="A188" location="'MIRNA NABIH BOUSALEH'!A1" display="MIRNA NABIH BOUSALEH"/>
    <hyperlink ref="A164" location="'MAKRAM AMATOURY'!A1" display="MAKRAM AMATOURY"/>
    <hyperlink ref="A190" location="'MIRVATE ZO3OR'!A1" display="MIRVATE ZO3OR"/>
    <hyperlink ref="A176" location="'MARWAN HALAWI(ZOUZOU)'!A1" display="MARWAN HALAWI(ZOUZOU)"/>
    <hyperlink ref="A161" location="'MAJD MARWAN MAHMOUD'!A1" display="MAJD MARWAN MAHMOUD"/>
    <hyperlink ref="A181" location="'MAYAR (TAREK BOUSALEH)'!A1" display="MAYAR (TAREK BOUSALEH)"/>
    <hyperlink ref="A156" location="'MAHMOUD HASAN HALAWI'!A1" display="MAHMOUD HASAN HALAWI"/>
    <hyperlink ref="A200" location="'MOSTAFA KERBEJ'!A1" display="MOSTAFA KERBEJ"/>
    <hyperlink ref="A167" location="'MAKRAM MAHMOUD'!A1" display="MAKRAM MAHMOUD"/>
    <hyperlink ref="A260" location="'RAWAD ABDO(MOTOR)'!A1" display="RAWAD ABDO(MOTOR)"/>
    <hyperlink ref="A170" location="'MARAH 3END TAREK'!A1" display="MARAH 3END TAREK"/>
    <hyperlink ref="A165" location="'MAKRAM HAKIM(COIF.)'!A1" display="MAKRAM HAKIM(COIF.)"/>
    <hyperlink ref="A175" location="'MARWAN HALAWI(TE3MIR)'!A1" display="MARWAN HALAWI(TE3MIR)"/>
    <hyperlink ref="A171" location="'MART NASIB HASAN(CHEIKHA)'!A1" display="MART NASIB HASAN(CHEIKHA)"/>
    <hyperlink ref="A173" location="'MARWAN GHANEM'!A1" display="MARWAN GHANEM"/>
    <hyperlink ref="A183" location="'MAZEN BOU ALI (POLICE)'!A1" display="MAZEN BOU ALI (POLICE)"/>
    <hyperlink ref="A172" location="'MARWAN BOUWADI'!A1" display="MARWAN BOUWADI"/>
    <hyperlink ref="A148" location="'LINA  ALZO3OR(PETRA)'!A1" display="LINA  ALZO3OR(PETRA)"/>
    <hyperlink ref="A143" location="'LATIFA FAISAL HALAWI'!A1" display="LATIFA FAISAL HALAWI"/>
    <hyperlink ref="A145" location="'LAYAL BOU MJAHID'!A1" display="LAYAL BOU MJAHID"/>
    <hyperlink ref="A141" location="'KIFAH AMATOURY(JEICH)'!A1" display="KIFAH AMATOURY(JEICH)"/>
    <hyperlink ref="A138" location="'KHALIL SID AHMED '!A1" display="KHALIL SID AHMED "/>
    <hyperlink ref="A133" location="'KARIM HALAWI(JARNA)'!A1" display="KARIM HALAWI(JARNA)"/>
    <hyperlink ref="A142" location="'KIFAH MAHMOUD(DABOUR)'!A1" display="KIFAH MAHMOUD(DABOUR)"/>
    <hyperlink ref="A119" location="'JAD HOUSAM RASHID'!A1" display="JAD HOUSAM RASHID"/>
    <hyperlink ref="A123" location="'JAMAL HAFEZ HALAWI'!A1" display="JAMAL HAFEZ HALAWI"/>
    <hyperlink ref="A131" location="'JINAN DAW'!A1" display="JINAN DAW"/>
    <hyperlink ref="A117" location="'JAD HAKIM'!A1" display="JAD HAKIM"/>
    <hyperlink ref="A128" location="'JANA OMAR'!A1" display="JANA OMAR"/>
    <hyperlink ref="A121" location="'JAD OSMAT KERBEJ'!A1" display="JAD OSMAT KERBEJ"/>
    <hyperlink ref="A127" location="'JANA MOSTAFA'!A1" display="JANA MOSTAFA"/>
    <hyperlink ref="A58" location="'ELHAM AZIZ'!A1" display="ELHAM AZIZ"/>
    <hyperlink ref="A114" location="'IMAN ATEF HALAWI'!A1" display="IMAN ATEF HALAWI"/>
    <hyperlink ref="A112" location="'IMAD HASAN'!A1" display="IMAD HASAN"/>
    <hyperlink ref="A110" location="'IMAD GHANEM'!A1" display="IMAD GHANEM"/>
    <hyperlink ref="A106" location="'IHAB ALHAKIM'!A1" display="IHAB ALHAKIM"/>
    <hyperlink ref="A116" location="'IYAD HALAWI(DAROUZA)'!A1" display="IYAD HALAWI(DAROUZA)"/>
    <hyperlink ref="A108" location="'IHAB ZOUHEIR MAHMOUD'!A1" display="IHAB ZOUHEIR MAHMOUD"/>
    <hyperlink ref="A99" location="'HOUSAM HATOUM'!A1" display="HOUSAM HATOUM"/>
    <hyperlink ref="A84" location="'HADI HALAWI(DADI)'!A1" display="HADI HALAWI (DADI)"/>
    <hyperlink ref="A85" location="'HADI KAIS'!A1" display="HADI KAIS"/>
    <hyperlink ref="A186" location="'MHAMAD MAHMOUD(HAMOUSHI)'!A1" display="MHAMAD MAHMOUD(HAMOUSHI)"/>
    <hyperlink ref="A97" location="'HIAM GHANEM(AZIZ)'!A1" display="HIAM GHANEM(AZIZ)"/>
    <hyperlink ref="A89" location="'HANAA RFI2T MARAH'!A1" display="HANAA RFI2T MARAH"/>
    <hyperlink ref="A95" location="'HAYTHAM VAN'!A1" display="HAYTHAM VAN"/>
    <hyperlink ref="A78" location="'GHASAN AMATOURY'!A1" display="GHASAN AMATOURY"/>
    <hyperlink ref="A76" location="'GHADA HALAWI(KHALIL)'!A1" display="GHADA HALAWI(KHALIL)"/>
    <hyperlink ref="A77" location="'GHALEB 3MAD'!A1" display="GHALEB 3MED"/>
    <hyperlink ref="A66" location="'FIRAS(COIFFEURE}'!A1" display="FIRAS (COIFFEURE)"/>
    <hyperlink ref="A73" location="'FOUAD HALAWI HADAD'!A1" display="FOUAD HALAWI(HADAD)"/>
    <hyperlink ref="A67" location="'FIRAS AMATOURY'!A1" display="FIRAS AMATOURY"/>
    <hyperlink ref="A68" location="'Firas bouwadi'!A1" display="FIRAS BOUWADI"/>
    <hyperlink ref="A60" location="'FADI ASSAF'!A1" display="FADI ASSAF"/>
    <hyperlink ref="A72" location="'FIRO YANTANE'!A1" display="FIRO YANTANE"/>
    <hyperlink ref="A62" location="'FAHED AMATOURY'!A1" display="FAHED AMATOURY"/>
    <hyperlink ref="A140" location="'KHOULOUD(EKHET ZAHRAN)'!A1" display="KHOULOUD(EKHT ZAHRAN)"/>
    <hyperlink ref="A56" location="'DIANA HAIDAR'!A1" display="DIANA HAYDAR"/>
    <hyperlink ref="A53" location="'DAINA BOU WADI(RAMI)'!A1" display="DIANA BOU WADI(RAMI)"/>
    <hyperlink ref="A52" location="'DIAA MARWAN MAHMOUD'!A1" display="DIAA MARWAN MAHMOUD"/>
    <hyperlink ref="A55" location="'DIANA GHANEM(LARA)'!A1" display="DIANA GHANEM(LARA)"/>
    <hyperlink ref="A57" location="'DIMA KAMAL RACHID'!A1" display="DIMA KAMAL RACHID "/>
    <hyperlink ref="A295" location="'SAMIH MAHMOUD(CHEIKH)'!A1" display="SAMIH MAHMOUD(CHEIKH)"/>
    <hyperlink ref="A239" location="'RABIH MAAROUF HALAWI'!A1" display="RABIH MAAROUF HALAWI"/>
    <hyperlink ref="A182" location="'MAZEN AMATOURY(CHEIKH)'!A1" display="MAZEN AMATOURY(CHEIKH)"/>
    <hyperlink ref="A304" location="'SHADI ASSAF(CHEIKH)'!A1" display="SHADI ASSAF(CHEIKH)"/>
    <hyperlink ref="A43" location="'BILAL GHANEM'!A1" display="BILAL GHANEM"/>
    <hyperlink ref="A34" location="'BAHAA BOUKHZAM'!A1" display="BAHAA BOU KHZAM"/>
    <hyperlink ref="A33" location="'BASHAR BOUWADI'!A1" display="BACHAR BOUWADI"/>
    <hyperlink ref="A23" location="'AREF OMAR KERBEJ'!A1" display="AREF OMAR KERBEJ"/>
    <hyperlink ref="A11" location="'ALAA GHOUTANE'!A1" display="ALAA GHOUTANE"/>
    <hyperlink ref="A16" location="'AMAR SOURE MA3 MALEK'!A1" display="AMAR L SOURE MA3 MALEK"/>
    <hyperlink ref="A5" location="'AHMAD MA3 RAYDAN'!A1" display="ahmad soure ma3 raydan"/>
    <hyperlink ref="A22" location="'Areej Mahmoud '!A1" display="Areej Mahmoud (Sheikh)"/>
    <hyperlink ref="A30" location="'Ayoub Halawi'!A1" display="Ayoub Halawi (Jarna)"/>
    <hyperlink ref="A24" location="'Aref Salman Halawi'!A1" display="Aref Salman Halawi"/>
    <hyperlink ref="A21" location="'Anwar Amjad Ayman Halawi'!A1" display="Anwar, Amjad, Ayman Halawi"/>
    <hyperlink ref="A47" location="'CHEIKH MARWAN(MATBA3A)'!A1" display="CHEIKH MARWAN(MATBA3A)"/>
    <hyperlink ref="A338" location="'YAMEN HALAWI'!A1" display="YAMEN HALAWI"/>
    <hyperlink ref="A162" location="'MAJD YANTANE'!A1" display="MAJD YANTANE"/>
    <hyperlink ref="A325" location="'WAEL MAHMOUD(3ACHOUCH)'!A1" display="WAEL MAHMOUD(3ACHOUCH)"/>
    <hyperlink ref="A307" location="'SHADI SHNEIF'!A1" display="SHADI SHNEIF"/>
    <hyperlink ref="A71" location="'FIRAS(MHATA)'!A1" display="FIRAS(MHATA)"/>
    <hyperlink ref="A10" location="'ALAA BOUKAROUM'!A1" display="ALAA BOUKAROUM"/>
    <hyperlink ref="A4" location="'ABO KHALIL(ARMID)'!A1" display="ABO KHALIL(ARMID)"/>
    <hyperlink ref="A326" location="'WAEL MAHMOUD(BATLOUN)'!A1" display="WAEL MAHMOUD(BATLOUN)"/>
    <hyperlink ref="A178" location="'MAY RACHID'!A1" display="May rachid "/>
    <hyperlink ref="A297" location="'SANDRA KERBEJ'!A1" display="SANDRA KERBEJ "/>
    <hyperlink ref="A291" location="'SAMER GHANEM'!A1" display="SAMER GHANEM"/>
    <hyperlink ref="A159" location="'MAJD HAYTHAM KERBAJ'!A1" display="MAJD HAYTHAM KERBAJ"/>
    <hyperlink ref="A51" location="'DANIEL BTADINI(CHEIKH)'!A1" display="DANIEL LBTADINI(CHEIKH)"/>
    <hyperlink ref="A107" location="'IHAB BOUSTANI(BAYAN)'!A1" display="IHAB BOUSTANI(BAYAN)"/>
    <hyperlink ref="A151" location="'LOKMAN GHANEM'!A1" display="LOKMAN GHANEM"/>
    <hyperlink ref="A218" location="'NISREEN GHANEM'!A1" display="NISREEN GHANEM "/>
    <hyperlink ref="A339" location="'YARA GHANNAM'!A1" display="YARA GHANNAM"/>
    <hyperlink ref="A224" location="'NOUR GHANEM'!A1" display="NOUR GHANEM"/>
    <hyperlink ref="A87" location="'HALA AL AHMADIEH'!A1" display="HALA ALAHMADIEH"/>
    <hyperlink ref="A82" location="'GHINWA KERBEJ'!A1" display="GHINWA KERBEJ (SOUHEIL)"/>
    <hyperlink ref="A350" location="'ZEINA BAHAA ELDINE (SARA)'!A1" display="ZEINA BAHAA ELDINE (SARA)"/>
    <hyperlink ref="A198" location="'MONAH BOUKAROUM'!A1" display="MONAH BOUKAROUM"/>
    <hyperlink ref="A158" location="'MAJD HALAWI(BOULIE)'!A1" display="MAJD HALAWI(BOULIE)"/>
    <hyperlink ref="A207" location="'NAIM MOHAMAD HALAWI'!A1" display="NAIM MOHAMAD HALAWI"/>
    <hyperlink ref="A124" location="'JAMAL RA2FAT EZEDINE'!A1" display="JAMAL RA2FAT EZEDINE"/>
    <hyperlink ref="A105" location="'IBTISAM MAHMOUD'!A1" display="IBTISAM MAHMOUD"/>
    <hyperlink ref="A321" location="'TONY AYOUB '!A1" display="TONY AYOUB"/>
    <hyperlink ref="A40" location="'bassem mohamad'!A1" display="BASSEM MOHAMAD"/>
    <hyperlink ref="A61" location="'FADIA GHANEM'!A1" display="FADIA GHANEM "/>
    <hyperlink ref="A59" location="'FADI AL CHAM3A(ABO HAMZA)'!A1" display="FADI AL CHAM3A(ABO HAMZA)"/>
    <hyperlink ref="A261" location="'RAWAD AMATOURY (JEISH)'!A1" display="RAWAD AMATOURY (JEISH)"/>
    <hyperlink ref="A125" location="'JAMIL AMATOURY'!A1" display="JAMIL AMATOURY "/>
    <hyperlink ref="A309" location="'SIRAZ RASHEED'!A1" display="SHIRAZ RASHEED "/>
    <hyperlink ref="A324" location="'WAEL HALAWI(JARNA)'!A1" display="WAEL HALAWI (JARNA)"/>
    <hyperlink ref="A267" location="'REBAL KAIS'!A1" display="REBAL KAIS"/>
    <hyperlink ref="A15" location="'ALINE SHNEIF'!A1" display="ALINE SHNEIF"/>
    <hyperlink ref="A196" location="'MOHAMAD MOUSSA 3END HATOUM'!A1" display="MOHAMAD MOUSSA 3END HATOUM"/>
    <hyperlink ref="A6" location="'AIDA KAMALEDINE'!A1" display="AIDA KAMALEDINE"/>
    <hyperlink ref="A46" location="'CHAIKHA LARA MAHMOUD'!A1" display="CHAIKHA LARA MAHMOUD "/>
    <hyperlink ref="A356" location="'ZOUHEIR JONBLAT'!A1" display="ZOUHEIR JONBLAT"/>
    <hyperlink ref="A335" location="'WISSAM HATOUM(COIFFURE)'!A1" display="WISSAM HATOUM(COIFFURE)"/>
    <hyperlink ref="A50" location="'DANI HATEM MAHMOUD'!A1" display="DANI HATEM MAHMOUD"/>
    <hyperlink ref="A14" location="'ALINE MAHMOUD'!A1" display="ALINE MAHMOUD"/>
    <hyperlink ref="A271" location="'RIDA AMATOURY'!A1" display="RIDA AMATOURY"/>
    <hyperlink ref="A329" location="'WAJDI HALAWI'!A1" display="WAJDI HALAWI"/>
    <hyperlink ref="A179" location="'MAYA HATOUM'!A1" display="MAYA HATOUM"/>
    <hyperlink ref="A27" location="'AYA BOUWADI'!A1" display="AYA BOUWADI"/>
    <hyperlink ref="A354" location="'ZIAD DAKEEK'!A1" display="ZIAD DAKEEK "/>
    <hyperlink ref="A283" location="'SAID MAHMOUD'!A1" display="SAID MAHMOUD"/>
    <hyperlink ref="A296" location="'SAMIR KHWEIS'!A1" display="SAMIR KHWEIS"/>
    <hyperlink ref="A113" location="'IMAD KERBEJ'!A1" display="IMAD KERBEJ"/>
    <hyperlink ref="A160" location="'MAJD MADI'!A1" display="MAJD MADI "/>
    <hyperlink ref="A13" location="'ALAA KAMALEDINE'!A1" display="ALAA KAMALEDINE"/>
    <hyperlink ref="A69" location="'FIRAS HALAWI NANO'!A1" display="FIRAS HALAWI NANO"/>
    <hyperlink ref="A45" location="'CHAIKH NEBIGH MAHMOUD'!A1" display="CHAIKH NEBIGH MAHMOUD"/>
    <hyperlink ref="A235" location="'RABIH AL BESTANI CHAIKH'!A1" display="RABIH AL BESTANI CHAIKH"/>
    <hyperlink ref="A333" location="'WEAM MAHMOUD(ABO HASAN)'!A1" display="WEAM MAHMOUD(ABO HASAN)"/>
    <hyperlink ref="A203" location="'NABIL HAMAD HALAWI'!A1" display="NABIL HAMAD HALAWI"/>
    <hyperlink ref="A222" location="'NIZAR NABIL HALAWI'!A1" display="NIZAR NABIL HALAWI"/>
    <hyperlink ref="A146" location="'LEWAA NASR'!A1" display="LEWAA NASR"/>
    <hyperlink ref="A268" location="'REFAAT BRAHIM RASHID'!A1" display="REFAAT BRAHIM RASHID"/>
    <hyperlink ref="A288" location="'SAMAH BOU ALI'!A1" display="SAMAH BOU ALI "/>
    <hyperlink ref="A64" location="'FATEN AL ALI'!A1" display="FATEN AL ALI"/>
    <hyperlink ref="A201" location="'MOUNIR MAHMOUD ESTEZ'!A1" display="MOUNIR MAHMOUD ESTEZ"/>
    <hyperlink ref="A7" location="'AKRAM HALAWI(SHEIKH)'!A1" display="AKRAM HALAWI"/>
    <hyperlink ref="A54" location="'DALIDA IMAD'!A1" display="DALIDA IMAD"/>
    <hyperlink ref="A357" location="'SOUHEIL(NATOR BALADYE)'!A1" display="SOUHEIL (NATOR BALADYE)"/>
    <hyperlink ref="A358" location="'RA2IF GHANEM'!A1" display="RA2IF GHANEM"/>
    <hyperlink ref="A359" location="'MARWAN HAMAD'!A1" display="MARWAN HAMAD"/>
    <hyperlink ref="A360" location="'BILAL YAZBEK'!A1" display="BILAL YAZBEK"/>
    <hyperlink ref="A361" location="'SARA CHAMI '!A1" display="SARA CHAMI"/>
    <hyperlink ref="A362" location="'DANIEL KERBAJ(DADO)'!A1" display="DANIELKERBAJ(DADO)"/>
    <hyperlink ref="A363" location="'JAD RAMZI KERBAJ'!A1" display="JAD RAMZI KERBAJ"/>
    <hyperlink ref="A364" location="'LILIANE MAHMOUD'!A1" display="LILIANE MAHMOUD"/>
    <hyperlink ref="A365" location="'KHALIL MAHMOUD'!A1" display="KHALIL MAHMOUD"/>
    <hyperlink ref="A366" location="'NASIB HASAN'!A1" display="NASIB HASAN"/>
    <hyperlink ref="A367" location="'MHANA KERBAJ(CHEIKH)'!A1" display="MHANA KERNAJ(CHEIKH)"/>
    <hyperlink ref="A368" location="'ALAA KAMAL HALAWI'!A1" display="ALAA KAMAL HALAWI"/>
    <hyperlink ref="A369" location="'NASEER GHANEM '!A1" display="NASEER GHANEM"/>
    <hyperlink ref="A370" location="'HISHAM MAHMOUD'!A1" display="HISHAM MAHMOUD"/>
    <hyperlink ref="A371" location="'MAHA BOUSALEH (JARETNA)'!A1" display="MAHA BOUSALEH(JARETNA)"/>
    <hyperlink ref="A372" location="'MAHER SAID HALAWI'!A1" display="MAHER SAID HALAWI"/>
    <hyperlink ref="A373" location="'FAROUK ABO HAMZI '!A1" display="FAROUK ABO HAMZI"/>
    <hyperlink ref="A375" location="'SHADI BOU HADIR'!A1" display="SHADI BOU HADIR"/>
    <hyperlink ref="A376" location="'YAMEN AALAMI'!A1" display="YAMEN AALEMI"/>
    <hyperlink ref="A377" location="'ELHAM FAYAD'!A1" display="ELHAM FAYAD"/>
    <hyperlink ref="A374" location="'NIDAL MAHMOUD '!A1" display="NIDAL MAHMOUD"/>
    <hyperlink ref="A378" location="'RIBAL KERBAJ(RORO)'!A1" display="RIBAL KERBAJ(RORO)"/>
    <hyperlink ref="A379" location="'MARWAN NAZIH HALAWI'!A1" display="MARWAN NAZIH HALAWI"/>
    <hyperlink ref="A380" location="'MONAH BOU SALEH'!A1" display="MONAH BOU SALEH "/>
    <hyperlink ref="A381" location="'LEWAA BOUSTANI'!A1" display="LEWAA BOUSTANI"/>
    <hyperlink ref="A382" location="'MOSTAFA LOMAR'!A1" display="MOSTAFA LOMAR"/>
    <hyperlink ref="A384" location="'NOUR AL AYYASH'!A1" display="NOUR AL AYYASH"/>
    <hyperlink ref="A385" location="'NI3MAN HALAWI'!A1" display="NI3MAN HALAWI"/>
    <hyperlink ref="A386" location="'IGORE RACHID'!A1" display="IGORE RACHID"/>
    <hyperlink ref="A387" location="'HASAN HALAWI CHAIKH'!A1" display="HASAN HALAWI CHAIKH"/>
    <hyperlink ref="A383" location="'MAHER KAIS(7AMYEN)'!A1" display="MAHER KAIS(7AMYEN)"/>
    <hyperlink ref="A388" location="'ELIE KIWAN'!A1" display="ELIE KIWAN"/>
    <hyperlink ref="A389" location="'NADER HALAWI CHAIKH'!A1" display="NADER HALAWI CHAIKH"/>
    <hyperlink ref="A390" location="'Abo ahmad 3end 3nayse'!A1" display="Abo ahmad 3end 3nayse"/>
    <hyperlink ref="A391" location="'TAREK BOU IZZ CHAYKH'!A1" display="TAREK BOU IZZ CHAYKH"/>
    <hyperlink ref="A2" location="'ABO HASAN 5AYO LA RA2OUF'!A1" display="ABO HASAN 5AYO LA RA2OUF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I44"/>
  <sheetViews>
    <sheetView zoomScale="65" zoomScaleNormal="85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28.28515625" style="18" customWidth="1"/>
    <col min="3" max="3" width="26.5703125" style="18" bestFit="1" customWidth="1"/>
    <col min="4" max="4" width="34.7109375" style="8" customWidth="1"/>
    <col min="5" max="5" width="36.85546875" style="8" customWidth="1"/>
    <col min="6" max="6" width="42.5703125" style="8" bestFit="1" customWidth="1"/>
    <col min="7" max="7" width="20.5703125" customWidth="1"/>
    <col min="8" max="8" width="27.7109375" customWidth="1"/>
    <col min="9" max="9" width="24" customWidth="1"/>
  </cols>
  <sheetData>
    <row r="1" spans="1:9" ht="21" x14ac:dyDescent="0.35">
      <c r="A1" s="12" t="s">
        <v>3</v>
      </c>
      <c r="B1" s="34" t="s">
        <v>14</v>
      </c>
      <c r="C1" s="12" t="s">
        <v>11</v>
      </c>
      <c r="D1" s="4" t="s">
        <v>13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1572</v>
      </c>
      <c r="B3" s="15"/>
      <c r="C3" s="20">
        <v>500000</v>
      </c>
      <c r="D3" s="3" t="s">
        <v>1576</v>
      </c>
      <c r="E3" s="6"/>
      <c r="F3" s="14" t="s">
        <v>1597</v>
      </c>
      <c r="G3" s="15">
        <v>30</v>
      </c>
      <c r="H3" s="20"/>
      <c r="I3" s="1" t="s">
        <v>1598</v>
      </c>
    </row>
    <row r="4" spans="1:9" ht="21" x14ac:dyDescent="0.35">
      <c r="A4" s="14" t="s">
        <v>1588</v>
      </c>
      <c r="B4" s="15"/>
      <c r="C4" s="20">
        <v>250000</v>
      </c>
      <c r="D4" s="3" t="s">
        <v>1479</v>
      </c>
      <c r="E4" s="6"/>
      <c r="F4" s="14" t="s">
        <v>1617</v>
      </c>
      <c r="G4" s="15"/>
      <c r="H4" s="20">
        <v>1100000</v>
      </c>
      <c r="I4" s="1" t="s">
        <v>1598</v>
      </c>
    </row>
    <row r="5" spans="1:9" ht="21" x14ac:dyDescent="0.35">
      <c r="A5" s="14" t="s">
        <v>1588</v>
      </c>
      <c r="B5" s="15"/>
      <c r="C5" s="20">
        <v>1600000</v>
      </c>
      <c r="D5" s="3" t="s">
        <v>1596</v>
      </c>
      <c r="E5" s="6"/>
      <c r="F5" s="14">
        <v>45789</v>
      </c>
      <c r="G5" s="15"/>
      <c r="H5" s="20">
        <v>4200000</v>
      </c>
      <c r="I5" s="1" t="s">
        <v>1598</v>
      </c>
    </row>
    <row r="6" spans="1:9" ht="21" x14ac:dyDescent="0.35">
      <c r="A6" s="14" t="s">
        <v>1597</v>
      </c>
      <c r="B6" s="15">
        <v>30</v>
      </c>
      <c r="C6" s="20"/>
      <c r="D6" s="3" t="s">
        <v>843</v>
      </c>
      <c r="E6" s="6"/>
      <c r="F6" s="14">
        <v>45789</v>
      </c>
      <c r="G6" s="15">
        <v>43</v>
      </c>
      <c r="H6" s="20"/>
      <c r="I6" s="1" t="s">
        <v>1439</v>
      </c>
    </row>
    <row r="7" spans="1:9" ht="21" x14ac:dyDescent="0.35">
      <c r="A7" s="14" t="s">
        <v>1621</v>
      </c>
      <c r="B7" s="15"/>
      <c r="C7" s="20">
        <v>1100000</v>
      </c>
      <c r="D7" s="3" t="s">
        <v>1586</v>
      </c>
      <c r="E7" s="6"/>
      <c r="F7" s="56" t="s">
        <v>1762</v>
      </c>
      <c r="G7" s="15">
        <v>75</v>
      </c>
      <c r="H7" s="20"/>
      <c r="I7" s="1" t="s">
        <v>1439</v>
      </c>
    </row>
    <row r="8" spans="1:9" ht="21" x14ac:dyDescent="0.35">
      <c r="A8" s="14" t="s">
        <v>1658</v>
      </c>
      <c r="B8" s="15"/>
      <c r="C8" s="20">
        <v>1600000</v>
      </c>
      <c r="D8" s="3" t="s">
        <v>1657</v>
      </c>
      <c r="E8" s="6"/>
      <c r="F8" s="61">
        <v>46357</v>
      </c>
      <c r="G8" s="15"/>
      <c r="H8" s="20">
        <v>2160000</v>
      </c>
      <c r="I8" s="1" t="s">
        <v>1598</v>
      </c>
    </row>
    <row r="9" spans="1:9" ht="21" x14ac:dyDescent="0.35">
      <c r="A9" s="14">
        <v>45789</v>
      </c>
      <c r="B9" s="15"/>
      <c r="C9" s="20">
        <v>250000</v>
      </c>
      <c r="D9" s="3"/>
      <c r="E9" s="6"/>
      <c r="F9" s="56" t="s">
        <v>2132</v>
      </c>
      <c r="G9" s="15">
        <v>10</v>
      </c>
      <c r="H9" s="20"/>
      <c r="I9" s="1" t="s">
        <v>1598</v>
      </c>
    </row>
    <row r="10" spans="1:9" ht="21" x14ac:dyDescent="0.35">
      <c r="A10" s="14">
        <v>45789</v>
      </c>
      <c r="B10" s="15">
        <v>43</v>
      </c>
      <c r="C10" s="20"/>
      <c r="D10" s="3" t="s">
        <v>1139</v>
      </c>
      <c r="E10" s="6"/>
      <c r="F10" s="56" t="s">
        <v>2149</v>
      </c>
      <c r="G10" s="15"/>
      <c r="H10" s="20">
        <v>500000</v>
      </c>
      <c r="I10" s="1" t="s">
        <v>1598</v>
      </c>
    </row>
    <row r="11" spans="1:9" ht="21" x14ac:dyDescent="0.35">
      <c r="A11" s="16" t="s">
        <v>1762</v>
      </c>
      <c r="B11" s="15">
        <v>75</v>
      </c>
      <c r="C11" s="20"/>
      <c r="D11" s="3" t="s">
        <v>564</v>
      </c>
      <c r="E11" s="6"/>
      <c r="F11" s="56" t="s">
        <v>2268</v>
      </c>
      <c r="G11" s="15">
        <v>20</v>
      </c>
      <c r="H11" s="20">
        <v>2660000</v>
      </c>
      <c r="I11" s="1" t="s">
        <v>2269</v>
      </c>
    </row>
    <row r="12" spans="1:9" ht="21" x14ac:dyDescent="0.35">
      <c r="A12" s="16" t="s">
        <v>1827</v>
      </c>
      <c r="B12" s="15"/>
      <c r="C12" s="20">
        <v>1100000</v>
      </c>
      <c r="D12" s="3" t="s">
        <v>69</v>
      </c>
      <c r="E12" s="6"/>
      <c r="F12" s="61">
        <v>46056</v>
      </c>
      <c r="G12" s="15">
        <v>20</v>
      </c>
      <c r="H12" s="20"/>
      <c r="I12" s="1" t="s">
        <v>532</v>
      </c>
    </row>
    <row r="13" spans="1:9" ht="21" x14ac:dyDescent="0.35">
      <c r="A13" s="14">
        <v>46023</v>
      </c>
      <c r="B13" s="15"/>
      <c r="C13" s="20">
        <v>1060000</v>
      </c>
      <c r="D13" s="3" t="s">
        <v>1938</v>
      </c>
      <c r="E13" s="6"/>
      <c r="F13" s="61">
        <v>46206</v>
      </c>
      <c r="G13" s="15">
        <v>10</v>
      </c>
      <c r="H13" s="20"/>
      <c r="I13" s="1" t="s">
        <v>1598</v>
      </c>
    </row>
    <row r="14" spans="1:9" ht="21" x14ac:dyDescent="0.35">
      <c r="A14" s="14" t="s">
        <v>2135</v>
      </c>
      <c r="B14" s="15">
        <v>10</v>
      </c>
      <c r="C14" s="20"/>
      <c r="D14" s="2" t="s">
        <v>843</v>
      </c>
      <c r="E14" s="7"/>
      <c r="F14" s="66" t="s">
        <v>2506</v>
      </c>
      <c r="G14" s="15"/>
      <c r="H14" s="20">
        <v>1600000</v>
      </c>
      <c r="I14" s="1" t="s">
        <v>1598</v>
      </c>
    </row>
    <row r="15" spans="1:9" ht="21" x14ac:dyDescent="0.35">
      <c r="A15" s="16" t="s">
        <v>2132</v>
      </c>
      <c r="B15" s="15"/>
      <c r="C15" s="20">
        <v>500000</v>
      </c>
      <c r="D15" s="2" t="s">
        <v>923</v>
      </c>
      <c r="E15" s="7"/>
      <c r="F15" s="66" t="s">
        <v>2609</v>
      </c>
      <c r="G15" s="15"/>
      <c r="H15" s="20">
        <v>850000</v>
      </c>
      <c r="I15" s="1" t="s">
        <v>1598</v>
      </c>
    </row>
    <row r="16" spans="1:9" ht="21" x14ac:dyDescent="0.35">
      <c r="A16" s="14">
        <v>46055</v>
      </c>
      <c r="B16" s="15"/>
      <c r="C16" s="20">
        <v>1060000</v>
      </c>
      <c r="D16" s="2" t="s">
        <v>1938</v>
      </c>
      <c r="E16" s="7"/>
      <c r="F16" s="68">
        <v>46116</v>
      </c>
      <c r="G16" s="15">
        <v>10</v>
      </c>
      <c r="H16" s="20"/>
      <c r="I16" s="1" t="s">
        <v>1598</v>
      </c>
    </row>
    <row r="17" spans="1:9" ht="21" x14ac:dyDescent="0.35">
      <c r="A17" s="16" t="s">
        <v>2253</v>
      </c>
      <c r="B17" s="15"/>
      <c r="C17" s="20">
        <v>1600000</v>
      </c>
      <c r="D17" s="2" t="s">
        <v>2255</v>
      </c>
      <c r="E17" s="7"/>
      <c r="F17" s="66"/>
      <c r="G17" s="15"/>
      <c r="H17" s="20"/>
      <c r="I17" s="1"/>
    </row>
    <row r="18" spans="1:9" ht="21" x14ac:dyDescent="0.35">
      <c r="A18" s="16"/>
      <c r="B18" s="15">
        <v>20</v>
      </c>
      <c r="C18" s="20"/>
      <c r="D18" s="2" t="s">
        <v>564</v>
      </c>
      <c r="E18" s="7"/>
      <c r="F18" s="66"/>
      <c r="G18" s="15"/>
      <c r="H18" s="20"/>
      <c r="I18" s="1"/>
    </row>
    <row r="19" spans="1:9" ht="21" x14ac:dyDescent="0.35">
      <c r="A19" s="14"/>
      <c r="B19" s="15"/>
      <c r="C19" s="20">
        <v>1600000</v>
      </c>
      <c r="D19" s="2"/>
      <c r="E19" s="7"/>
      <c r="F19" s="66"/>
      <c r="G19" s="15"/>
      <c r="H19" s="20"/>
      <c r="I19" s="1"/>
    </row>
    <row r="20" spans="1:9" ht="21" x14ac:dyDescent="0.35">
      <c r="A20" s="16" t="s">
        <v>2331</v>
      </c>
      <c r="B20" s="15">
        <v>20</v>
      </c>
      <c r="C20" s="20"/>
      <c r="D20" s="2" t="s">
        <v>843</v>
      </c>
      <c r="E20" s="7"/>
      <c r="F20" s="2"/>
      <c r="G20" s="15"/>
      <c r="H20" s="20"/>
      <c r="I20" s="1"/>
    </row>
    <row r="21" spans="1:9" ht="21" x14ac:dyDescent="0.35">
      <c r="A21" s="14">
        <v>46176</v>
      </c>
      <c r="B21" s="15">
        <v>10</v>
      </c>
      <c r="C21" s="20"/>
      <c r="D21" s="2" t="s">
        <v>843</v>
      </c>
      <c r="E21" s="7"/>
      <c r="F21" s="2"/>
      <c r="G21" s="15"/>
      <c r="H21" s="20"/>
      <c r="I21" s="1"/>
    </row>
    <row r="22" spans="1:9" ht="21" x14ac:dyDescent="0.35">
      <c r="A22" s="14" t="s">
        <v>2529</v>
      </c>
      <c r="B22" s="15"/>
      <c r="C22" s="20">
        <v>850000</v>
      </c>
      <c r="D22" s="2" t="s">
        <v>42</v>
      </c>
      <c r="E22" s="7"/>
      <c r="F22" s="2"/>
      <c r="G22" s="15"/>
      <c r="H22" s="20"/>
      <c r="I22" s="1"/>
    </row>
    <row r="23" spans="1:9" ht="21" x14ac:dyDescent="0.35">
      <c r="A23" s="14" t="s">
        <v>2555</v>
      </c>
      <c r="B23" s="15"/>
      <c r="C23" s="20">
        <v>1700000</v>
      </c>
      <c r="D23" s="2" t="s">
        <v>2563</v>
      </c>
      <c r="E23" s="7"/>
      <c r="F23" s="2"/>
      <c r="G23" s="15"/>
      <c r="H23" s="20"/>
      <c r="I23" s="1"/>
    </row>
    <row r="24" spans="1:9" ht="21" x14ac:dyDescent="0.35">
      <c r="A24" s="14" t="s">
        <v>2555</v>
      </c>
      <c r="B24" s="15"/>
      <c r="C24" s="20">
        <v>250000</v>
      </c>
      <c r="D24" s="2" t="s">
        <v>2564</v>
      </c>
      <c r="E24" s="7"/>
      <c r="F24" s="2"/>
      <c r="G24" s="15"/>
      <c r="H24" s="20"/>
      <c r="I24" s="1"/>
    </row>
    <row r="25" spans="1:9" ht="21" x14ac:dyDescent="0.35">
      <c r="A25" s="14">
        <v>46085</v>
      </c>
      <c r="B25" s="15">
        <v>10</v>
      </c>
      <c r="C25" s="20"/>
      <c r="D25" s="2" t="s">
        <v>843</v>
      </c>
      <c r="E25" s="7"/>
      <c r="F25" s="2"/>
      <c r="G25" s="15"/>
      <c r="H25" s="20"/>
      <c r="I25" s="1"/>
    </row>
    <row r="26" spans="1:9" ht="21" x14ac:dyDescent="0.35">
      <c r="A26" s="14"/>
      <c r="B26" s="15"/>
      <c r="C26" s="20"/>
      <c r="D26" s="2"/>
      <c r="E26" s="7"/>
      <c r="F26" s="2"/>
      <c r="G26" s="15"/>
      <c r="H26" s="20"/>
      <c r="I26" s="1"/>
    </row>
    <row r="27" spans="1:9" ht="21" x14ac:dyDescent="0.35">
      <c r="A27" s="14"/>
      <c r="B27" s="15"/>
      <c r="C27" s="20"/>
      <c r="D27" s="2"/>
      <c r="E27" s="7"/>
      <c r="F27" s="2"/>
      <c r="G27" s="15"/>
      <c r="H27" s="20"/>
      <c r="I27" s="1"/>
    </row>
    <row r="28" spans="1:9" ht="21" x14ac:dyDescent="0.35">
      <c r="A28" s="14"/>
      <c r="B28" s="15"/>
      <c r="C28" s="20"/>
      <c r="D28" s="2"/>
      <c r="E28" s="7"/>
      <c r="F28" s="2"/>
      <c r="G28" s="15"/>
      <c r="H28" s="20"/>
      <c r="I28" s="1"/>
    </row>
    <row r="29" spans="1:9" ht="21" x14ac:dyDescent="0.35">
      <c r="A29" s="14"/>
      <c r="B29" s="15"/>
      <c r="C29" s="20"/>
      <c r="D29" s="2"/>
      <c r="E29" s="7"/>
      <c r="F29" s="2"/>
      <c r="G29" s="15"/>
      <c r="H29" s="20"/>
      <c r="I29" s="1"/>
    </row>
    <row r="30" spans="1:9" ht="21" x14ac:dyDescent="0.35">
      <c r="A30" s="16"/>
      <c r="B30" s="15"/>
      <c r="C30" s="20"/>
      <c r="D30" s="2"/>
      <c r="E30" s="7"/>
      <c r="F30" s="2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2"/>
      <c r="G31" s="15"/>
      <c r="H31" s="20"/>
      <c r="I31" s="1"/>
    </row>
    <row r="32" spans="1:9" ht="21" x14ac:dyDescent="0.35">
      <c r="A32" s="16"/>
      <c r="B32" s="15"/>
      <c r="C32" s="20"/>
      <c r="D32" s="2"/>
      <c r="E32" s="7"/>
      <c r="F32" s="2"/>
      <c r="G32" s="15"/>
      <c r="H32" s="20"/>
      <c r="I32" s="1"/>
    </row>
    <row r="33" spans="1:9" ht="21" x14ac:dyDescent="0.35">
      <c r="A33" s="16"/>
      <c r="B33" s="15"/>
      <c r="C33" s="20"/>
      <c r="D33" s="2"/>
      <c r="E33" s="7"/>
      <c r="F33" s="2"/>
      <c r="G33" s="15"/>
      <c r="H33" s="20"/>
      <c r="I33" s="1"/>
    </row>
    <row r="34" spans="1:9" ht="21" x14ac:dyDescent="0.35">
      <c r="A34" s="16"/>
      <c r="B34" s="15"/>
      <c r="C34" s="20"/>
      <c r="D34" s="2"/>
      <c r="E34" s="7"/>
      <c r="F34" s="2"/>
      <c r="G34" s="15"/>
      <c r="H34" s="20"/>
      <c r="I34" s="1"/>
    </row>
    <row r="35" spans="1:9" s="11" customFormat="1" ht="21" x14ac:dyDescent="0.35">
      <c r="A35" s="17" t="s">
        <v>7</v>
      </c>
      <c r="B35" s="15">
        <f>SUM(B3:B34)</f>
        <v>218</v>
      </c>
      <c r="C35" s="20">
        <f>SUM(C3:C34)</f>
        <v>15020000</v>
      </c>
      <c r="D35" s="9"/>
      <c r="E35" s="10"/>
      <c r="F35" s="17" t="s">
        <v>8</v>
      </c>
      <c r="G35" s="15">
        <f>SUM(G3:G34)</f>
        <v>218</v>
      </c>
      <c r="H35" s="20">
        <f>SUM(H3:H34)</f>
        <v>13070000</v>
      </c>
      <c r="I35" s="19"/>
    </row>
    <row r="42" spans="1:9" ht="21" x14ac:dyDescent="0.35">
      <c r="D42" s="12" t="s">
        <v>9</v>
      </c>
      <c r="E42" s="130">
        <f>B35-G35</f>
        <v>0</v>
      </c>
      <c r="F42" s="131"/>
    </row>
    <row r="44" spans="1:9" ht="21" x14ac:dyDescent="0.35">
      <c r="D44" s="12" t="s">
        <v>10</v>
      </c>
      <c r="E44" s="132">
        <f>C35-H35</f>
        <v>1950000</v>
      </c>
      <c r="F44" s="133"/>
    </row>
  </sheetData>
  <mergeCells count="2">
    <mergeCell ref="E42:F42"/>
    <mergeCell ref="E44:F44"/>
  </mergeCells>
  <hyperlinks>
    <hyperlink ref="B1" location="'List Name'!A1" display="Ayman Halawi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60" t="s">
        <v>1336</v>
      </c>
      <c r="C1" s="12" t="s">
        <v>11</v>
      </c>
      <c r="D1" s="50" t="s">
        <v>1337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45818</v>
      </c>
      <c r="B3" s="15">
        <v>12</v>
      </c>
      <c r="C3" s="20">
        <v>500000</v>
      </c>
      <c r="D3" s="3" t="s">
        <v>1338</v>
      </c>
      <c r="E3" s="6"/>
      <c r="F3" s="14" t="s">
        <v>1451</v>
      </c>
      <c r="G3" s="15">
        <v>12</v>
      </c>
      <c r="H3" s="20">
        <v>800000</v>
      </c>
      <c r="I3" s="1" t="s">
        <v>1450</v>
      </c>
    </row>
    <row r="4" spans="1:9" ht="21" x14ac:dyDescent="0.35">
      <c r="A4" s="14">
        <v>45940</v>
      </c>
      <c r="B4" s="15"/>
      <c r="C4" s="20">
        <v>300000</v>
      </c>
      <c r="D4" s="3" t="s">
        <v>1351</v>
      </c>
      <c r="E4" s="6"/>
      <c r="F4" s="3" t="s">
        <v>1630</v>
      </c>
      <c r="G4" s="15"/>
      <c r="H4" s="20">
        <v>2280000</v>
      </c>
      <c r="I4" s="1" t="s">
        <v>1634</v>
      </c>
    </row>
    <row r="5" spans="1:9" ht="21" x14ac:dyDescent="0.35">
      <c r="A5" s="16" t="s">
        <v>1572</v>
      </c>
      <c r="B5" s="15"/>
      <c r="C5" s="20">
        <v>520000</v>
      </c>
      <c r="D5" s="3" t="s">
        <v>1578</v>
      </c>
      <c r="E5" s="6"/>
      <c r="F5" s="3"/>
      <c r="G5" s="15"/>
      <c r="H5" s="20"/>
      <c r="I5" s="1"/>
    </row>
    <row r="6" spans="1:9" ht="21" x14ac:dyDescent="0.35">
      <c r="A6" s="16" t="s">
        <v>1572</v>
      </c>
      <c r="B6" s="15"/>
      <c r="C6" s="20">
        <v>1760000</v>
      </c>
      <c r="D6" s="3" t="s">
        <v>263</v>
      </c>
      <c r="E6" s="6"/>
      <c r="F6" s="3"/>
      <c r="G6" s="15"/>
      <c r="H6" s="20"/>
      <c r="I6" s="1"/>
    </row>
    <row r="7" spans="1:9" ht="21" x14ac:dyDescent="0.35">
      <c r="A7" s="16" t="s">
        <v>1759</v>
      </c>
      <c r="B7" s="15"/>
      <c r="C7" s="20">
        <v>1760000</v>
      </c>
      <c r="D7" s="3" t="s">
        <v>263</v>
      </c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12</v>
      </c>
      <c r="C19" s="20">
        <f>SUM(C3:C18)</f>
        <v>4840000</v>
      </c>
      <c r="D19" s="9"/>
      <c r="E19" s="10"/>
      <c r="F19" s="17" t="s">
        <v>8</v>
      </c>
      <c r="G19" s="15">
        <f>SUM(G3:G18)</f>
        <v>12</v>
      </c>
      <c r="H19" s="20">
        <f>SUM(H3:H18)</f>
        <v>3080000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1760000</v>
      </c>
      <c r="F28" s="133"/>
    </row>
  </sheetData>
  <mergeCells count="2">
    <mergeCell ref="E26:F26"/>
    <mergeCell ref="E28:F28"/>
  </mergeCells>
  <hyperlinks>
    <hyperlink ref="B1" location="'List Name'!A1" display="SARA/ZOHAIR BOU ISMAIL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I124"/>
  <sheetViews>
    <sheetView zoomScale="69" zoomScaleNormal="77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1.140625" style="18" bestFit="1" customWidth="1"/>
    <col min="3" max="3" width="28.140625" style="18" bestFit="1" customWidth="1"/>
    <col min="4" max="4" width="34.7109375" style="8" customWidth="1"/>
    <col min="5" max="5" width="32.28515625" style="8" customWidth="1"/>
    <col min="6" max="6" width="27.28515625" style="8" bestFit="1" customWidth="1"/>
    <col min="7" max="7" width="21.140625" bestFit="1" customWidth="1"/>
    <col min="8" max="8" width="28.140625" bestFit="1" customWidth="1"/>
    <col min="9" max="9" width="24" customWidth="1"/>
  </cols>
  <sheetData>
    <row r="1" spans="1:9" ht="21" x14ac:dyDescent="0.35">
      <c r="A1" s="12" t="s">
        <v>1317</v>
      </c>
      <c r="B1" s="33" t="s">
        <v>469</v>
      </c>
      <c r="C1" s="12" t="s">
        <v>11</v>
      </c>
      <c r="D1" s="13" t="s">
        <v>15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906</v>
      </c>
      <c r="B3" s="15"/>
      <c r="C3" s="20">
        <v>10000000</v>
      </c>
      <c r="D3" s="26" t="s">
        <v>38</v>
      </c>
      <c r="E3" s="6"/>
      <c r="F3" s="14" t="s">
        <v>980</v>
      </c>
      <c r="G3" s="15"/>
      <c r="H3" s="20">
        <v>500000</v>
      </c>
      <c r="I3" s="1" t="s">
        <v>979</v>
      </c>
    </row>
    <row r="4" spans="1:9" ht="21" x14ac:dyDescent="0.35">
      <c r="A4" s="14" t="s">
        <v>913</v>
      </c>
      <c r="B4" s="15"/>
      <c r="C4" s="20">
        <v>4620000</v>
      </c>
      <c r="D4" s="26" t="s">
        <v>645</v>
      </c>
      <c r="E4" s="6"/>
      <c r="F4" s="61" t="s">
        <v>1002</v>
      </c>
      <c r="G4" s="15"/>
      <c r="H4" s="20">
        <v>2700000</v>
      </c>
      <c r="I4" s="1" t="s">
        <v>1007</v>
      </c>
    </row>
    <row r="5" spans="1:9" ht="21" x14ac:dyDescent="0.35">
      <c r="A5" s="14" t="s">
        <v>917</v>
      </c>
      <c r="B5" s="15"/>
      <c r="C5" s="20">
        <v>500000</v>
      </c>
      <c r="D5" s="3" t="s">
        <v>350</v>
      </c>
      <c r="E5" s="6"/>
      <c r="F5" s="61" t="s">
        <v>1002</v>
      </c>
      <c r="G5" s="15"/>
      <c r="H5" s="20">
        <v>1540000</v>
      </c>
      <c r="I5" s="1" t="s">
        <v>1007</v>
      </c>
    </row>
    <row r="6" spans="1:9" ht="21" x14ac:dyDescent="0.35">
      <c r="A6" s="16" t="s">
        <v>922</v>
      </c>
      <c r="B6" s="15"/>
      <c r="C6" s="20">
        <v>500000</v>
      </c>
      <c r="D6" s="3" t="s">
        <v>42</v>
      </c>
      <c r="E6" s="6"/>
      <c r="F6" s="61" t="s">
        <v>1002</v>
      </c>
      <c r="G6" s="15"/>
      <c r="H6" s="20">
        <v>6000000</v>
      </c>
      <c r="I6" s="1" t="s">
        <v>1007</v>
      </c>
    </row>
    <row r="7" spans="1:9" ht="21" x14ac:dyDescent="0.35">
      <c r="A7" s="16" t="s">
        <v>922</v>
      </c>
      <c r="B7" s="15"/>
      <c r="C7" s="20">
        <v>10130000</v>
      </c>
      <c r="D7" s="3" t="s">
        <v>427</v>
      </c>
      <c r="E7" s="6"/>
      <c r="F7" s="61" t="s">
        <v>1002</v>
      </c>
      <c r="G7" s="15"/>
      <c r="H7" s="20">
        <v>8900000</v>
      </c>
      <c r="I7" s="1" t="s">
        <v>1007</v>
      </c>
    </row>
    <row r="8" spans="1:9" ht="21" x14ac:dyDescent="0.35">
      <c r="A8" s="14" t="s">
        <v>933</v>
      </c>
      <c r="B8" s="15"/>
      <c r="C8" s="20">
        <v>10130000</v>
      </c>
      <c r="D8" s="3" t="s">
        <v>935</v>
      </c>
      <c r="E8" s="6"/>
      <c r="F8" s="61" t="s">
        <v>1002</v>
      </c>
      <c r="G8" s="15"/>
      <c r="H8" s="20">
        <v>1500000</v>
      </c>
      <c r="I8" s="1" t="s">
        <v>1007</v>
      </c>
    </row>
    <row r="9" spans="1:9" ht="21" x14ac:dyDescent="0.35">
      <c r="A9" s="14" t="s">
        <v>961</v>
      </c>
      <c r="B9" s="15"/>
      <c r="C9" s="20">
        <v>1095000</v>
      </c>
      <c r="D9" s="3" t="s">
        <v>349</v>
      </c>
      <c r="E9" s="6"/>
      <c r="F9" s="61" t="s">
        <v>1008</v>
      </c>
      <c r="G9" s="15"/>
      <c r="H9" s="20">
        <v>8900000</v>
      </c>
      <c r="I9" s="1" t="s">
        <v>1007</v>
      </c>
    </row>
    <row r="10" spans="1:9" ht="21" x14ac:dyDescent="0.35">
      <c r="A10" s="14" t="s">
        <v>973</v>
      </c>
      <c r="B10" s="15"/>
      <c r="C10" s="20">
        <v>10130000</v>
      </c>
      <c r="D10" s="3" t="s">
        <v>935</v>
      </c>
      <c r="E10" s="6"/>
      <c r="F10" s="61">
        <v>45784</v>
      </c>
      <c r="G10" s="15"/>
      <c r="H10" s="20">
        <v>7000000</v>
      </c>
      <c r="I10" s="1" t="s">
        <v>1007</v>
      </c>
    </row>
    <row r="11" spans="1:9" ht="21" x14ac:dyDescent="0.35">
      <c r="A11" s="14" t="s">
        <v>997</v>
      </c>
      <c r="B11" s="15"/>
      <c r="C11" s="20">
        <v>793500</v>
      </c>
      <c r="D11" s="3" t="s">
        <v>996</v>
      </c>
      <c r="E11" s="6"/>
      <c r="F11" s="61">
        <v>45845</v>
      </c>
      <c r="G11" s="15"/>
      <c r="H11" s="20">
        <v>8900000</v>
      </c>
      <c r="I11" s="1" t="s">
        <v>1007</v>
      </c>
    </row>
    <row r="12" spans="1:9" ht="21" x14ac:dyDescent="0.35">
      <c r="A12" s="14" t="s">
        <v>997</v>
      </c>
      <c r="B12" s="15"/>
      <c r="C12" s="20">
        <v>745350</v>
      </c>
      <c r="D12" s="3" t="s">
        <v>996</v>
      </c>
      <c r="E12" s="6"/>
      <c r="F12" s="14" t="s">
        <v>1086</v>
      </c>
      <c r="G12" s="15"/>
      <c r="H12" s="20">
        <v>1500000</v>
      </c>
      <c r="I12" s="1" t="s">
        <v>1091</v>
      </c>
    </row>
    <row r="13" spans="1:9" ht="21" x14ac:dyDescent="0.35">
      <c r="A13" s="16" t="s">
        <v>1002</v>
      </c>
      <c r="B13" s="15"/>
      <c r="C13" s="20">
        <v>10130000</v>
      </c>
      <c r="D13" s="3" t="s">
        <v>427</v>
      </c>
      <c r="E13" s="6"/>
      <c r="F13" s="14"/>
      <c r="G13" s="15"/>
      <c r="H13" s="20">
        <v>48163850</v>
      </c>
      <c r="I13" s="1" t="s">
        <v>1092</v>
      </c>
    </row>
    <row r="14" spans="1:9" ht="21" x14ac:dyDescent="0.35">
      <c r="A14" s="14" t="s">
        <v>1011</v>
      </c>
      <c r="B14" s="15"/>
      <c r="C14" s="20"/>
      <c r="D14" s="3" t="s">
        <v>594</v>
      </c>
      <c r="E14" s="6"/>
      <c r="F14" s="14" t="s">
        <v>1183</v>
      </c>
      <c r="G14" s="15"/>
      <c r="H14" s="20">
        <v>9000000</v>
      </c>
      <c r="I14" s="1" t="s">
        <v>1184</v>
      </c>
    </row>
    <row r="15" spans="1:9" ht="21" x14ac:dyDescent="0.35">
      <c r="A15" s="14">
        <v>45754</v>
      </c>
      <c r="B15" s="15"/>
      <c r="C15" s="20">
        <v>10130000</v>
      </c>
      <c r="D15" s="2" t="s">
        <v>427</v>
      </c>
      <c r="E15" s="7"/>
      <c r="F15" s="14">
        <v>45725</v>
      </c>
      <c r="G15" s="15"/>
      <c r="H15" s="20">
        <v>2300000</v>
      </c>
      <c r="I15" s="1" t="s">
        <v>1224</v>
      </c>
    </row>
    <row r="16" spans="1:9" ht="21" x14ac:dyDescent="0.35">
      <c r="A16" s="14">
        <v>45784</v>
      </c>
      <c r="B16" s="15"/>
      <c r="C16" s="20">
        <v>800000</v>
      </c>
      <c r="D16" s="2" t="s">
        <v>1031</v>
      </c>
      <c r="E16" s="7"/>
      <c r="F16" s="14">
        <v>45909</v>
      </c>
      <c r="G16" s="15">
        <v>45</v>
      </c>
      <c r="H16" s="20">
        <v>7500000</v>
      </c>
      <c r="I16" s="1" t="s">
        <v>1243</v>
      </c>
    </row>
    <row r="17" spans="1:9" ht="21" x14ac:dyDescent="0.35">
      <c r="A17" s="14">
        <v>45845</v>
      </c>
      <c r="B17" s="15"/>
      <c r="C17" s="20">
        <v>5640000</v>
      </c>
      <c r="D17" s="2" t="s">
        <v>1033</v>
      </c>
      <c r="E17" s="7"/>
      <c r="F17" s="14" t="s">
        <v>1290</v>
      </c>
      <c r="G17" s="15"/>
      <c r="H17" s="20">
        <v>600000</v>
      </c>
      <c r="I17" s="1" t="s">
        <v>1291</v>
      </c>
    </row>
    <row r="18" spans="1:9" ht="21" x14ac:dyDescent="0.35">
      <c r="A18" s="16" t="s">
        <v>1043</v>
      </c>
      <c r="B18" s="15"/>
      <c r="C18" s="20">
        <v>10130000</v>
      </c>
      <c r="D18" s="2" t="s">
        <v>1044</v>
      </c>
      <c r="E18" s="7"/>
      <c r="F18" s="14" t="s">
        <v>1297</v>
      </c>
      <c r="G18" s="15"/>
      <c r="H18" s="20">
        <v>700000</v>
      </c>
      <c r="I18" s="1" t="s">
        <v>1299</v>
      </c>
    </row>
    <row r="19" spans="1:9" ht="21" x14ac:dyDescent="0.35">
      <c r="A19" s="16" t="s">
        <v>1086</v>
      </c>
      <c r="B19" s="15"/>
      <c r="C19" s="20">
        <v>10130000</v>
      </c>
      <c r="D19" s="2" t="s">
        <v>427</v>
      </c>
      <c r="E19" s="7"/>
      <c r="F19" s="14" t="s">
        <v>1303</v>
      </c>
      <c r="G19" s="15">
        <v>10</v>
      </c>
      <c r="H19" s="20"/>
      <c r="I19" s="1" t="s">
        <v>1302</v>
      </c>
    </row>
    <row r="20" spans="1:9" ht="21" x14ac:dyDescent="0.35">
      <c r="A20" s="14">
        <v>45665</v>
      </c>
      <c r="B20" s="15"/>
      <c r="C20" s="20"/>
      <c r="D20" s="2" t="s">
        <v>843</v>
      </c>
      <c r="E20" s="7"/>
      <c r="F20" s="14">
        <v>45667</v>
      </c>
      <c r="G20" s="15"/>
      <c r="H20" s="20">
        <v>1000000</v>
      </c>
      <c r="I20" s="1" t="s">
        <v>1321</v>
      </c>
    </row>
    <row r="21" spans="1:9" ht="21" x14ac:dyDescent="0.35">
      <c r="A21" s="14">
        <v>45846</v>
      </c>
      <c r="B21" s="15"/>
      <c r="C21" s="20">
        <v>800000</v>
      </c>
      <c r="D21" s="2" t="s">
        <v>1031</v>
      </c>
      <c r="E21" s="7"/>
      <c r="F21" s="14">
        <v>45910</v>
      </c>
      <c r="G21" s="15">
        <v>3</v>
      </c>
      <c r="H21" s="20">
        <v>6825000</v>
      </c>
      <c r="I21" s="1" t="s">
        <v>1346</v>
      </c>
    </row>
    <row r="22" spans="1:9" ht="21" x14ac:dyDescent="0.35">
      <c r="A22" s="14">
        <v>45846</v>
      </c>
      <c r="B22" s="15"/>
      <c r="C22" s="20">
        <v>10130000</v>
      </c>
      <c r="D22" s="2" t="s">
        <v>427</v>
      </c>
      <c r="E22" s="7"/>
      <c r="F22" s="14">
        <v>45910</v>
      </c>
      <c r="G22" s="15"/>
      <c r="H22" s="20">
        <v>80244000</v>
      </c>
      <c r="I22" s="1" t="s">
        <v>1347</v>
      </c>
    </row>
    <row r="23" spans="1:9" ht="21" x14ac:dyDescent="0.35">
      <c r="A23" s="16" t="s">
        <v>1155</v>
      </c>
      <c r="B23" s="15"/>
      <c r="C23" s="20">
        <v>10130000</v>
      </c>
      <c r="D23" s="2" t="s">
        <v>427</v>
      </c>
      <c r="E23" s="7"/>
      <c r="F23" s="14" t="s">
        <v>1389</v>
      </c>
      <c r="G23" s="15"/>
      <c r="H23" s="20">
        <v>500000</v>
      </c>
      <c r="I23" s="1" t="s">
        <v>1391</v>
      </c>
    </row>
    <row r="24" spans="1:9" ht="21" x14ac:dyDescent="0.35">
      <c r="A24" s="16" t="s">
        <v>1174</v>
      </c>
      <c r="B24" s="15"/>
      <c r="C24" s="20">
        <v>2900000</v>
      </c>
      <c r="D24" s="2" t="s">
        <v>1175</v>
      </c>
      <c r="E24" s="7"/>
      <c r="F24" s="14" t="s">
        <v>1399</v>
      </c>
      <c r="G24" s="15"/>
      <c r="H24" s="20">
        <v>3000000</v>
      </c>
      <c r="I24" s="1" t="s">
        <v>1403</v>
      </c>
    </row>
    <row r="25" spans="1:9" ht="21" x14ac:dyDescent="0.35">
      <c r="A25" s="14" t="s">
        <v>1179</v>
      </c>
      <c r="B25" s="15"/>
      <c r="C25" s="20">
        <v>1615000</v>
      </c>
      <c r="D25" s="2" t="s">
        <v>996</v>
      </c>
      <c r="E25" s="7"/>
      <c r="F25" s="14" t="s">
        <v>1399</v>
      </c>
      <c r="G25" s="15"/>
      <c r="H25" s="20">
        <v>1600000</v>
      </c>
      <c r="I25" s="1" t="s">
        <v>1404</v>
      </c>
    </row>
    <row r="26" spans="1:9" ht="21" x14ac:dyDescent="0.35">
      <c r="A26" s="16" t="s">
        <v>1185</v>
      </c>
      <c r="B26" s="15"/>
      <c r="C26" s="20">
        <v>10130000</v>
      </c>
      <c r="D26" s="2" t="s">
        <v>1044</v>
      </c>
      <c r="E26" s="7"/>
      <c r="F26" s="14" t="s">
        <v>1399</v>
      </c>
      <c r="G26" s="15"/>
      <c r="H26" s="20">
        <v>4700000</v>
      </c>
      <c r="I26" s="1" t="s">
        <v>979</v>
      </c>
    </row>
    <row r="27" spans="1:9" ht="21" x14ac:dyDescent="0.35">
      <c r="A27" s="16" t="s">
        <v>1193</v>
      </c>
      <c r="B27" s="15"/>
      <c r="C27" s="20">
        <v>1295000</v>
      </c>
      <c r="D27" s="2" t="s">
        <v>996</v>
      </c>
      <c r="E27" s="7"/>
      <c r="F27" s="14" t="s">
        <v>1399</v>
      </c>
      <c r="G27" s="15"/>
      <c r="H27" s="20">
        <v>1575000</v>
      </c>
      <c r="I27" s="1" t="s">
        <v>1405</v>
      </c>
    </row>
    <row r="28" spans="1:9" ht="21" x14ac:dyDescent="0.35">
      <c r="A28" s="16" t="s">
        <v>1196</v>
      </c>
      <c r="B28" s="15">
        <v>18</v>
      </c>
      <c r="C28" s="20"/>
      <c r="D28" s="2" t="s">
        <v>1199</v>
      </c>
      <c r="E28" s="7"/>
      <c r="F28" s="14" t="s">
        <v>1457</v>
      </c>
      <c r="G28" s="15"/>
      <c r="H28" s="20">
        <v>780000</v>
      </c>
      <c r="I28" s="1" t="s">
        <v>1243</v>
      </c>
    </row>
    <row r="29" spans="1:9" ht="21" x14ac:dyDescent="0.35">
      <c r="A29" s="16" t="s">
        <v>1211</v>
      </c>
      <c r="B29" s="15"/>
      <c r="C29" s="20">
        <v>10130000</v>
      </c>
      <c r="D29" s="2" t="s">
        <v>427</v>
      </c>
      <c r="E29" s="7"/>
      <c r="F29" s="14" t="s">
        <v>1475</v>
      </c>
      <c r="G29" s="15"/>
      <c r="H29" s="20">
        <v>2250000</v>
      </c>
      <c r="I29" s="1" t="s">
        <v>1478</v>
      </c>
    </row>
    <row r="30" spans="1:9" ht="21" x14ac:dyDescent="0.35">
      <c r="A30" s="14">
        <v>45756</v>
      </c>
      <c r="B30" s="15">
        <v>40</v>
      </c>
      <c r="C30" s="20"/>
      <c r="D30" s="2" t="s">
        <v>843</v>
      </c>
      <c r="E30" s="7"/>
      <c r="F30" s="14">
        <v>45941</v>
      </c>
      <c r="G30" s="15"/>
      <c r="H30" s="20">
        <v>2300000</v>
      </c>
      <c r="I30" s="1" t="s">
        <v>1534</v>
      </c>
    </row>
    <row r="31" spans="1:9" ht="21" x14ac:dyDescent="0.35">
      <c r="A31" s="14">
        <v>45878</v>
      </c>
      <c r="B31" s="15"/>
      <c r="C31" s="20">
        <v>10130000</v>
      </c>
      <c r="D31" s="2" t="s">
        <v>1044</v>
      </c>
      <c r="E31" s="7"/>
      <c r="F31" s="14" t="s">
        <v>1572</v>
      </c>
      <c r="G31" s="15"/>
      <c r="H31" s="20">
        <v>3835000</v>
      </c>
      <c r="I31" s="1" t="s">
        <v>1573</v>
      </c>
    </row>
    <row r="32" spans="1:9" ht="21" x14ac:dyDescent="0.35">
      <c r="A32" s="14">
        <v>45970</v>
      </c>
      <c r="B32" s="15"/>
      <c r="C32" s="20">
        <v>1740000</v>
      </c>
      <c r="D32" s="2" t="s">
        <v>996</v>
      </c>
      <c r="E32" s="7"/>
      <c r="F32" s="14" t="s">
        <v>1572</v>
      </c>
      <c r="G32" s="15"/>
      <c r="H32" s="20">
        <v>1910000</v>
      </c>
      <c r="I32" s="1" t="s">
        <v>1573</v>
      </c>
    </row>
    <row r="33" spans="1:9" ht="21" x14ac:dyDescent="0.35">
      <c r="A33" s="14" t="s">
        <v>1263</v>
      </c>
      <c r="B33" s="15"/>
      <c r="C33" s="20">
        <v>773000</v>
      </c>
      <c r="D33" s="2" t="s">
        <v>996</v>
      </c>
      <c r="E33" s="7"/>
      <c r="F33" s="14" t="s">
        <v>1572</v>
      </c>
      <c r="G33" s="15"/>
      <c r="H33" s="20">
        <v>6200000</v>
      </c>
      <c r="I33" s="1" t="s">
        <v>532</v>
      </c>
    </row>
    <row r="34" spans="1:9" ht="21" x14ac:dyDescent="0.35">
      <c r="A34" s="14" t="s">
        <v>1266</v>
      </c>
      <c r="B34" s="15"/>
      <c r="C34" s="20">
        <v>10130000</v>
      </c>
      <c r="D34" s="2" t="s">
        <v>1265</v>
      </c>
      <c r="E34" s="7"/>
      <c r="F34" s="14" t="s">
        <v>1570</v>
      </c>
      <c r="G34" s="15"/>
      <c r="H34" s="20">
        <v>12440000</v>
      </c>
      <c r="I34" s="1" t="s">
        <v>1184</v>
      </c>
    </row>
    <row r="35" spans="1:9" ht="21" x14ac:dyDescent="0.35">
      <c r="A35" s="14" t="s">
        <v>1286</v>
      </c>
      <c r="B35" s="15"/>
      <c r="C35" s="20">
        <v>600000</v>
      </c>
      <c r="D35" s="2" t="s">
        <v>1287</v>
      </c>
      <c r="E35" s="7"/>
      <c r="F35" s="14" t="s">
        <v>1648</v>
      </c>
      <c r="G35" s="15"/>
      <c r="H35" s="20">
        <v>8680000</v>
      </c>
      <c r="I35" s="1" t="s">
        <v>1652</v>
      </c>
    </row>
    <row r="36" spans="1:9" ht="21" x14ac:dyDescent="0.35">
      <c r="A36" s="14" t="s">
        <v>1293</v>
      </c>
      <c r="B36" s="15"/>
      <c r="C36" s="20">
        <v>10130000</v>
      </c>
      <c r="D36" s="2" t="s">
        <v>427</v>
      </c>
      <c r="E36" s="7"/>
      <c r="F36" s="14" t="s">
        <v>1648</v>
      </c>
      <c r="G36" s="15"/>
      <c r="H36" s="20">
        <v>4450000</v>
      </c>
      <c r="I36" s="1" t="s">
        <v>1653</v>
      </c>
    </row>
    <row r="37" spans="1:9" ht="21" x14ac:dyDescent="0.35">
      <c r="A37" s="14" t="s">
        <v>1312</v>
      </c>
      <c r="B37" s="15"/>
      <c r="C37" s="20">
        <v>500000</v>
      </c>
      <c r="D37" s="2" t="s">
        <v>1311</v>
      </c>
      <c r="E37" s="7"/>
      <c r="F37" s="14" t="s">
        <v>1648</v>
      </c>
      <c r="G37" s="15"/>
      <c r="H37" s="20">
        <v>6230000</v>
      </c>
      <c r="I37" s="1" t="s">
        <v>1184</v>
      </c>
    </row>
    <row r="38" spans="1:9" ht="21" x14ac:dyDescent="0.35">
      <c r="A38" s="14" t="s">
        <v>1312</v>
      </c>
      <c r="B38" s="15"/>
      <c r="C38" s="20">
        <v>500000</v>
      </c>
      <c r="D38" s="2" t="s">
        <v>1313</v>
      </c>
      <c r="E38" s="7"/>
      <c r="F38" s="14" t="s">
        <v>1648</v>
      </c>
      <c r="G38" s="15"/>
      <c r="H38" s="20">
        <v>8900000</v>
      </c>
      <c r="I38" s="1" t="s">
        <v>1347</v>
      </c>
    </row>
    <row r="39" spans="1:9" ht="21" x14ac:dyDescent="0.35">
      <c r="A39" s="14" t="s">
        <v>1312</v>
      </c>
      <c r="B39" s="15"/>
      <c r="C39" s="20">
        <v>10130000</v>
      </c>
      <c r="D39" s="2" t="s">
        <v>427</v>
      </c>
      <c r="E39" s="7"/>
      <c r="F39" s="14">
        <v>45820</v>
      </c>
      <c r="G39" s="15"/>
      <c r="H39" s="20">
        <v>500000</v>
      </c>
      <c r="I39" s="1" t="s">
        <v>1184</v>
      </c>
    </row>
    <row r="40" spans="1:9" ht="21" x14ac:dyDescent="0.35">
      <c r="A40" s="14">
        <v>45818</v>
      </c>
      <c r="B40" s="15"/>
      <c r="C40" s="20">
        <v>4516000</v>
      </c>
      <c r="D40" s="2" t="s">
        <v>996</v>
      </c>
      <c r="E40" s="7"/>
      <c r="F40" s="14">
        <v>45820</v>
      </c>
      <c r="G40" s="15"/>
      <c r="H40" s="20">
        <v>8900000</v>
      </c>
      <c r="I40" s="1" t="s">
        <v>1184</v>
      </c>
    </row>
    <row r="41" spans="1:9" ht="21" x14ac:dyDescent="0.35">
      <c r="A41" s="14">
        <v>45818</v>
      </c>
      <c r="B41" s="15"/>
      <c r="C41" s="20">
        <v>1760000</v>
      </c>
      <c r="D41" s="2" t="s">
        <v>1334</v>
      </c>
      <c r="E41" s="7"/>
      <c r="F41" s="14">
        <v>45912</v>
      </c>
      <c r="G41" s="15"/>
      <c r="H41" s="20">
        <v>7450000</v>
      </c>
      <c r="I41" s="1" t="s">
        <v>1717</v>
      </c>
    </row>
    <row r="42" spans="1:9" ht="21" x14ac:dyDescent="0.35">
      <c r="A42" s="14">
        <v>45848</v>
      </c>
      <c r="B42" s="15"/>
      <c r="C42" s="20">
        <v>10130000</v>
      </c>
      <c r="D42" s="2" t="s">
        <v>427</v>
      </c>
      <c r="E42" s="7"/>
      <c r="F42" s="14" t="s">
        <v>1752</v>
      </c>
      <c r="G42" s="15">
        <v>908</v>
      </c>
      <c r="H42" s="20">
        <v>7680000</v>
      </c>
      <c r="I42" s="1" t="s">
        <v>1753</v>
      </c>
    </row>
    <row r="43" spans="1:9" ht="21" x14ac:dyDescent="0.35">
      <c r="A43" s="14">
        <v>45971</v>
      </c>
      <c r="B43" s="15"/>
      <c r="C43" s="20">
        <v>500000</v>
      </c>
      <c r="D43" s="2" t="s">
        <v>1360</v>
      </c>
      <c r="E43" s="7"/>
      <c r="F43" s="14">
        <v>46235</v>
      </c>
      <c r="G43" s="15"/>
      <c r="H43" s="20">
        <v>1600000</v>
      </c>
      <c r="I43" s="1" t="s">
        <v>1978</v>
      </c>
    </row>
    <row r="44" spans="1:9" ht="21" x14ac:dyDescent="0.35">
      <c r="A44" s="14" t="s">
        <v>1389</v>
      </c>
      <c r="B44" s="15"/>
      <c r="C44" s="20">
        <v>10130000</v>
      </c>
      <c r="D44" s="2" t="s">
        <v>427</v>
      </c>
      <c r="E44" s="7"/>
      <c r="F44" s="14">
        <v>46235</v>
      </c>
      <c r="G44" s="15"/>
      <c r="H44" s="20">
        <v>700000</v>
      </c>
      <c r="I44" s="1" t="s">
        <v>2014</v>
      </c>
    </row>
    <row r="45" spans="1:9" ht="21" x14ac:dyDescent="0.35">
      <c r="A45" s="14" t="s">
        <v>1396</v>
      </c>
      <c r="B45" s="15"/>
      <c r="C45" s="20">
        <v>745000</v>
      </c>
      <c r="D45" s="2" t="s">
        <v>996</v>
      </c>
      <c r="E45" s="7"/>
      <c r="F45" s="14">
        <v>45870</v>
      </c>
      <c r="G45" s="15"/>
      <c r="H45" s="20">
        <v>1600000</v>
      </c>
      <c r="I45" s="1" t="s">
        <v>1978</v>
      </c>
    </row>
    <row r="46" spans="1:9" ht="21" x14ac:dyDescent="0.35">
      <c r="A46" s="14" t="s">
        <v>1436</v>
      </c>
      <c r="B46" s="15"/>
      <c r="C46" s="20">
        <v>10130000</v>
      </c>
      <c r="D46" s="2" t="s">
        <v>427</v>
      </c>
      <c r="E46" s="7"/>
      <c r="F46" s="14" t="s">
        <v>1780</v>
      </c>
      <c r="G46" s="15"/>
      <c r="H46" s="20">
        <v>1600000</v>
      </c>
      <c r="I46" s="1" t="s">
        <v>2013</v>
      </c>
    </row>
    <row r="47" spans="1:9" ht="21" x14ac:dyDescent="0.35">
      <c r="A47" s="14" t="s">
        <v>1451</v>
      </c>
      <c r="B47" s="15"/>
      <c r="C47" s="20">
        <v>780000</v>
      </c>
      <c r="D47" s="2" t="s">
        <v>1455</v>
      </c>
      <c r="E47" s="7"/>
      <c r="F47" s="14" t="s">
        <v>1818</v>
      </c>
      <c r="G47" s="15"/>
      <c r="H47" s="20">
        <v>1600000</v>
      </c>
      <c r="I47" s="1" t="s">
        <v>2015</v>
      </c>
    </row>
    <row r="48" spans="1:9" ht="21" x14ac:dyDescent="0.35">
      <c r="A48" s="14">
        <v>45668</v>
      </c>
      <c r="B48" s="15"/>
      <c r="C48" s="20">
        <v>10130000</v>
      </c>
      <c r="D48" s="2" t="s">
        <v>427</v>
      </c>
      <c r="E48" s="7"/>
      <c r="F48" s="14">
        <v>46296</v>
      </c>
      <c r="G48" s="15"/>
      <c r="H48" s="20">
        <v>29370000</v>
      </c>
      <c r="I48" s="1" t="s">
        <v>1652</v>
      </c>
    </row>
    <row r="49" spans="1:9" ht="21" x14ac:dyDescent="0.35">
      <c r="A49" s="14">
        <v>45727</v>
      </c>
      <c r="B49" s="15"/>
      <c r="C49" s="20">
        <v>3835000</v>
      </c>
      <c r="D49" s="2" t="s">
        <v>996</v>
      </c>
      <c r="E49" s="7"/>
      <c r="F49" s="14">
        <v>46175</v>
      </c>
      <c r="G49" s="15"/>
      <c r="H49" s="20">
        <v>3200000</v>
      </c>
      <c r="I49" s="1" t="s">
        <v>2203</v>
      </c>
    </row>
    <row r="50" spans="1:9" ht="21" x14ac:dyDescent="0.35">
      <c r="A50" s="14">
        <v>45849</v>
      </c>
      <c r="B50" s="15"/>
      <c r="C50" s="20">
        <v>1910000</v>
      </c>
      <c r="D50" s="2" t="s">
        <v>996</v>
      </c>
      <c r="E50" s="7"/>
      <c r="F50" s="14">
        <v>46175</v>
      </c>
      <c r="G50" s="15"/>
      <c r="H50" s="20">
        <v>700000</v>
      </c>
      <c r="I50" s="1" t="s">
        <v>2203</v>
      </c>
    </row>
    <row r="51" spans="1:9" ht="21" x14ac:dyDescent="0.35">
      <c r="A51" s="14">
        <v>45880</v>
      </c>
      <c r="B51" s="15"/>
      <c r="C51" s="20">
        <v>10130000</v>
      </c>
      <c r="D51" s="2" t="s">
        <v>427</v>
      </c>
      <c r="E51" s="7"/>
      <c r="F51" s="14" t="s">
        <v>2248</v>
      </c>
      <c r="G51" s="15"/>
      <c r="H51" s="20">
        <v>1600000</v>
      </c>
      <c r="I51" s="1" t="s">
        <v>2252</v>
      </c>
    </row>
    <row r="52" spans="1:9" ht="21" x14ac:dyDescent="0.35">
      <c r="A52" s="14">
        <v>45880</v>
      </c>
      <c r="B52" s="15"/>
      <c r="C52" s="20">
        <v>800000</v>
      </c>
      <c r="D52" s="2" t="s">
        <v>1533</v>
      </c>
      <c r="E52" s="7"/>
      <c r="F52" s="14" t="s">
        <v>2381</v>
      </c>
      <c r="G52" s="15"/>
      <c r="H52" s="20">
        <v>1400000</v>
      </c>
      <c r="I52" s="1" t="s">
        <v>2382</v>
      </c>
    </row>
    <row r="53" spans="1:9" ht="21" x14ac:dyDescent="0.35">
      <c r="A53" s="14" t="s">
        <v>1605</v>
      </c>
      <c r="B53" s="15"/>
      <c r="C53" s="20">
        <v>10130000</v>
      </c>
      <c r="D53" s="2" t="s">
        <v>427</v>
      </c>
      <c r="E53" s="7"/>
      <c r="F53" s="14" t="s">
        <v>2379</v>
      </c>
      <c r="G53" s="15"/>
      <c r="H53" s="20">
        <v>700000</v>
      </c>
      <c r="I53" s="1" t="s">
        <v>2385</v>
      </c>
    </row>
    <row r="54" spans="1:9" ht="21" x14ac:dyDescent="0.35">
      <c r="A54" s="14" t="s">
        <v>1642</v>
      </c>
      <c r="B54" s="15"/>
      <c r="C54" s="20">
        <v>10130000</v>
      </c>
      <c r="D54" s="2" t="s">
        <v>427</v>
      </c>
      <c r="E54" s="7"/>
      <c r="F54" s="14" t="s">
        <v>2379</v>
      </c>
      <c r="G54" s="15"/>
      <c r="H54" s="20">
        <v>3200000</v>
      </c>
      <c r="I54" s="1" t="s">
        <v>2386</v>
      </c>
    </row>
    <row r="55" spans="1:9" ht="21" x14ac:dyDescent="0.35">
      <c r="A55" s="14">
        <v>45700</v>
      </c>
      <c r="B55" s="15"/>
      <c r="C55" s="20">
        <v>10130000</v>
      </c>
      <c r="D55" s="2" t="s">
        <v>427</v>
      </c>
      <c r="E55" s="7"/>
      <c r="F55" s="14" t="s">
        <v>2379</v>
      </c>
      <c r="G55" s="15"/>
      <c r="H55" s="20">
        <v>3200000</v>
      </c>
      <c r="I55" s="1" t="s">
        <v>2013</v>
      </c>
    </row>
    <row r="56" spans="1:9" ht="21" x14ac:dyDescent="0.35">
      <c r="A56" s="14">
        <v>45759</v>
      </c>
      <c r="B56" s="15"/>
      <c r="C56" s="20">
        <v>500000</v>
      </c>
      <c r="D56" s="2" t="s">
        <v>1698</v>
      </c>
      <c r="E56" s="7"/>
      <c r="F56" s="14" t="s">
        <v>2379</v>
      </c>
      <c r="G56" s="15"/>
      <c r="H56" s="20">
        <v>4895000</v>
      </c>
      <c r="I56" s="1" t="s">
        <v>1139</v>
      </c>
    </row>
    <row r="57" spans="1:9" ht="21" x14ac:dyDescent="0.35">
      <c r="A57" s="14">
        <v>45789</v>
      </c>
      <c r="B57" s="15"/>
      <c r="C57" s="20">
        <v>3770000</v>
      </c>
      <c r="D57" s="2" t="s">
        <v>996</v>
      </c>
      <c r="E57" s="7"/>
      <c r="F57" s="14">
        <v>46084</v>
      </c>
      <c r="G57" s="15">
        <v>1000</v>
      </c>
      <c r="H57" s="20"/>
      <c r="I57" s="1" t="s">
        <v>1175</v>
      </c>
    </row>
    <row r="58" spans="1:9" ht="21" x14ac:dyDescent="0.35">
      <c r="A58" s="14">
        <v>45820</v>
      </c>
      <c r="B58" s="15"/>
      <c r="C58" s="20">
        <v>10130000</v>
      </c>
      <c r="D58" s="2" t="s">
        <v>427</v>
      </c>
      <c r="E58" s="7"/>
      <c r="F58" s="14">
        <v>46084</v>
      </c>
      <c r="G58" s="15"/>
      <c r="H58" s="20">
        <v>53400000</v>
      </c>
      <c r="I58" s="1" t="s">
        <v>1175</v>
      </c>
    </row>
    <row r="59" spans="1:9" ht="21" x14ac:dyDescent="0.35">
      <c r="A59" s="14">
        <v>45973</v>
      </c>
      <c r="B59" s="15">
        <v>227</v>
      </c>
      <c r="C59" s="20"/>
      <c r="D59" s="2" t="s">
        <v>1716</v>
      </c>
      <c r="E59" s="7"/>
      <c r="F59" s="14">
        <v>46145</v>
      </c>
      <c r="G59" s="15"/>
      <c r="H59" s="20">
        <v>700000</v>
      </c>
      <c r="I59" s="1" t="s">
        <v>2422</v>
      </c>
    </row>
    <row r="60" spans="1:9" ht="21" x14ac:dyDescent="0.35">
      <c r="A60" s="14">
        <v>45973</v>
      </c>
      <c r="B60" s="15">
        <v>38</v>
      </c>
      <c r="C60" s="20"/>
      <c r="D60" s="2" t="s">
        <v>1715</v>
      </c>
      <c r="E60" s="7"/>
      <c r="F60" s="14">
        <v>46206</v>
      </c>
      <c r="G60" s="15"/>
      <c r="H60" s="20">
        <v>1600000</v>
      </c>
      <c r="I60" s="1" t="s">
        <v>2252</v>
      </c>
    </row>
    <row r="61" spans="1:9" ht="21" x14ac:dyDescent="0.35">
      <c r="A61" s="14" t="s">
        <v>1752</v>
      </c>
      <c r="B61" s="15">
        <v>606</v>
      </c>
      <c r="C61" s="20"/>
      <c r="D61" s="2" t="s">
        <v>564</v>
      </c>
      <c r="E61" s="7"/>
      <c r="F61" s="14">
        <v>46206</v>
      </c>
      <c r="G61" s="15"/>
      <c r="H61" s="20">
        <v>600000</v>
      </c>
      <c r="I61" s="1" t="s">
        <v>2437</v>
      </c>
    </row>
    <row r="62" spans="1:9" ht="21" x14ac:dyDescent="0.35">
      <c r="A62" s="14" t="s">
        <v>1752</v>
      </c>
      <c r="B62" s="15">
        <v>37</v>
      </c>
      <c r="C62" s="20"/>
      <c r="D62" s="2" t="s">
        <v>564</v>
      </c>
      <c r="E62" s="7"/>
      <c r="F62" s="14" t="s">
        <v>2529</v>
      </c>
      <c r="G62" s="15"/>
      <c r="H62" s="20">
        <v>1700000</v>
      </c>
      <c r="I62" s="1" t="s">
        <v>2531</v>
      </c>
    </row>
    <row r="63" spans="1:9" ht="21" x14ac:dyDescent="0.35">
      <c r="A63" s="14"/>
      <c r="B63" s="15"/>
      <c r="C63" s="20">
        <v>805000</v>
      </c>
      <c r="D63" s="2"/>
      <c r="E63" s="7"/>
      <c r="F63" s="14" t="s">
        <v>2506</v>
      </c>
      <c r="G63" s="15">
        <v>5</v>
      </c>
      <c r="H63" s="20"/>
      <c r="I63" s="1" t="s">
        <v>2532</v>
      </c>
    </row>
    <row r="64" spans="1:9" ht="21" x14ac:dyDescent="0.35">
      <c r="A64" s="14" t="s">
        <v>1767</v>
      </c>
      <c r="B64" s="15"/>
      <c r="C64" s="20">
        <v>10130000</v>
      </c>
      <c r="D64" s="2" t="s">
        <v>427</v>
      </c>
      <c r="E64" s="7"/>
      <c r="F64" s="14" t="s">
        <v>2583</v>
      </c>
      <c r="G64" s="15"/>
      <c r="H64" s="20">
        <v>1600000</v>
      </c>
      <c r="I64" s="1" t="s">
        <v>2590</v>
      </c>
    </row>
    <row r="65" spans="1:9" ht="21" x14ac:dyDescent="0.35">
      <c r="A65" s="16" t="s">
        <v>1843</v>
      </c>
      <c r="B65" s="15"/>
      <c r="C65" s="20">
        <v>10130000</v>
      </c>
      <c r="D65" s="2" t="s">
        <v>427</v>
      </c>
      <c r="E65" s="7"/>
      <c r="F65" s="14" t="s">
        <v>2591</v>
      </c>
      <c r="G65" s="15"/>
      <c r="H65" s="20">
        <v>1600000</v>
      </c>
      <c r="I65" s="1" t="s">
        <v>2386</v>
      </c>
    </row>
    <row r="66" spans="1:9" ht="21" x14ac:dyDescent="0.35">
      <c r="A66" s="16" t="s">
        <v>697</v>
      </c>
      <c r="B66" s="15"/>
      <c r="C66" s="20">
        <v>1465000</v>
      </c>
      <c r="D66" s="2" t="s">
        <v>996</v>
      </c>
      <c r="E66" s="7"/>
      <c r="F66" s="14" t="s">
        <v>2584</v>
      </c>
      <c r="G66" s="15">
        <v>80</v>
      </c>
      <c r="H66" s="20">
        <v>19690000</v>
      </c>
      <c r="I66" s="1" t="s">
        <v>2592</v>
      </c>
    </row>
    <row r="67" spans="1:9" ht="21" x14ac:dyDescent="0.35">
      <c r="A67" s="16" t="s">
        <v>1913</v>
      </c>
      <c r="B67" s="15"/>
      <c r="C67" s="20">
        <v>10130000</v>
      </c>
      <c r="D67" s="2" t="s">
        <v>427</v>
      </c>
      <c r="E67" s="7"/>
      <c r="F67" s="14" t="s">
        <v>2623</v>
      </c>
      <c r="G67" s="15"/>
      <c r="H67" s="20">
        <v>17800000</v>
      </c>
      <c r="I67" s="1" t="s">
        <v>1243</v>
      </c>
    </row>
    <row r="68" spans="1:9" ht="21" x14ac:dyDescent="0.35">
      <c r="A68" s="14">
        <v>46235</v>
      </c>
      <c r="B68" s="15"/>
      <c r="C68" s="20">
        <v>10130000</v>
      </c>
      <c r="D68" s="2" t="s">
        <v>427</v>
      </c>
      <c r="E68" s="7"/>
      <c r="F68" s="14" t="s">
        <v>2623</v>
      </c>
      <c r="G68" s="15"/>
      <c r="H68" s="20">
        <v>1653000</v>
      </c>
      <c r="I68" s="1" t="s">
        <v>1243</v>
      </c>
    </row>
    <row r="69" spans="1:9" ht="21" x14ac:dyDescent="0.35">
      <c r="A69" s="14">
        <v>46266</v>
      </c>
      <c r="B69" s="15"/>
      <c r="C69" s="20">
        <v>4820000</v>
      </c>
      <c r="D69" s="2" t="s">
        <v>992</v>
      </c>
      <c r="E69" s="7"/>
      <c r="F69" s="14"/>
      <c r="G69" s="15"/>
      <c r="H69" s="20"/>
      <c r="I69" s="1"/>
    </row>
    <row r="70" spans="1:9" ht="21" x14ac:dyDescent="0.35">
      <c r="A70" s="14" t="s">
        <v>2084</v>
      </c>
      <c r="B70" s="15"/>
      <c r="C70" s="20">
        <v>745000</v>
      </c>
      <c r="D70" s="2" t="s">
        <v>996</v>
      </c>
      <c r="E70" s="7"/>
      <c r="F70" s="14"/>
      <c r="G70" s="15"/>
      <c r="H70" s="20"/>
      <c r="I70" s="1"/>
    </row>
    <row r="71" spans="1:9" ht="21" x14ac:dyDescent="0.35">
      <c r="A71" s="14" t="s">
        <v>2080</v>
      </c>
      <c r="B71" s="15"/>
      <c r="C71" s="20">
        <v>10130000</v>
      </c>
      <c r="D71" s="2" t="s">
        <v>427</v>
      </c>
      <c r="E71" s="7"/>
      <c r="F71" s="14"/>
      <c r="G71" s="15"/>
      <c r="H71" s="20"/>
      <c r="I71" s="1"/>
    </row>
    <row r="72" spans="1:9" ht="21" x14ac:dyDescent="0.35">
      <c r="A72" s="14" t="s">
        <v>2154</v>
      </c>
      <c r="B72" s="15"/>
      <c r="C72" s="20">
        <v>10130000</v>
      </c>
      <c r="D72" s="2" t="s">
        <v>427</v>
      </c>
      <c r="E72" s="7"/>
      <c r="F72" s="14"/>
      <c r="G72" s="15"/>
      <c r="H72" s="20"/>
      <c r="I72" s="1"/>
    </row>
    <row r="73" spans="1:9" ht="21" x14ac:dyDescent="0.35">
      <c r="A73" s="14" t="s">
        <v>2189</v>
      </c>
      <c r="B73" s="15"/>
      <c r="C73" s="20">
        <v>4185000</v>
      </c>
      <c r="D73" s="2" t="s">
        <v>996</v>
      </c>
      <c r="E73" s="7"/>
      <c r="F73" s="14"/>
      <c r="G73" s="15"/>
      <c r="H73" s="20"/>
      <c r="I73" s="1"/>
    </row>
    <row r="74" spans="1:9" ht="21" x14ac:dyDescent="0.35">
      <c r="A74" s="14">
        <v>46114</v>
      </c>
      <c r="B74" s="15"/>
      <c r="C74" s="20">
        <v>10130000</v>
      </c>
      <c r="D74" s="2" t="s">
        <v>427</v>
      </c>
      <c r="E74" s="7"/>
      <c r="F74" s="14"/>
      <c r="G74" s="15"/>
      <c r="H74" s="20"/>
      <c r="I74" s="1"/>
    </row>
    <row r="75" spans="1:9" ht="21" x14ac:dyDescent="0.35">
      <c r="A75" s="14">
        <v>46267</v>
      </c>
      <c r="B75" s="15"/>
      <c r="C75" s="20">
        <v>500000</v>
      </c>
      <c r="D75" s="2" t="s">
        <v>979</v>
      </c>
      <c r="E75" s="7"/>
      <c r="F75" s="14"/>
      <c r="G75" s="15"/>
      <c r="H75" s="20"/>
      <c r="I75" s="1"/>
    </row>
    <row r="76" spans="1:9" ht="21" x14ac:dyDescent="0.35">
      <c r="A76" s="14">
        <v>46358</v>
      </c>
      <c r="B76" s="15">
        <v>1000</v>
      </c>
      <c r="C76" s="20"/>
      <c r="D76" s="2" t="s">
        <v>2246</v>
      </c>
      <c r="E76" s="7"/>
      <c r="F76" s="14"/>
      <c r="G76" s="15"/>
      <c r="H76" s="20"/>
      <c r="I76" s="1"/>
    </row>
    <row r="77" spans="1:9" ht="21" x14ac:dyDescent="0.35">
      <c r="A77" s="14" t="s">
        <v>2284</v>
      </c>
      <c r="B77" s="15"/>
      <c r="C77" s="20">
        <v>10130000</v>
      </c>
      <c r="D77" s="2" t="s">
        <v>427</v>
      </c>
      <c r="E77" s="7"/>
      <c r="F77" s="14"/>
      <c r="G77" s="15"/>
      <c r="H77" s="20"/>
      <c r="I77" s="1"/>
    </row>
    <row r="78" spans="1:9" ht="21" x14ac:dyDescent="0.35">
      <c r="A78" s="14" t="s">
        <v>2217</v>
      </c>
      <c r="B78" s="15"/>
      <c r="C78" s="20">
        <v>400000</v>
      </c>
      <c r="D78" s="2" t="s">
        <v>992</v>
      </c>
      <c r="E78" s="7"/>
      <c r="F78" s="14"/>
      <c r="G78" s="15"/>
      <c r="H78" s="20"/>
      <c r="I78" s="1"/>
    </row>
    <row r="79" spans="1:9" ht="21" x14ac:dyDescent="0.35">
      <c r="A79" s="14" t="s">
        <v>2324</v>
      </c>
      <c r="B79" s="15"/>
      <c r="C79" s="20">
        <v>10130000</v>
      </c>
      <c r="D79" s="2" t="s">
        <v>427</v>
      </c>
      <c r="E79" s="7"/>
      <c r="F79" s="14"/>
      <c r="G79" s="15"/>
      <c r="H79" s="20"/>
      <c r="I79" s="1"/>
    </row>
    <row r="80" spans="1:9" ht="21" x14ac:dyDescent="0.35">
      <c r="A80" s="14" t="s">
        <v>2356</v>
      </c>
      <c r="B80" s="15"/>
      <c r="C80" s="20">
        <v>745000</v>
      </c>
      <c r="D80" s="2" t="s">
        <v>996</v>
      </c>
      <c r="E80" s="7"/>
      <c r="F80" s="14"/>
      <c r="G80" s="15"/>
      <c r="H80" s="20"/>
      <c r="I80" s="1"/>
    </row>
    <row r="81" spans="1:9" ht="21" x14ac:dyDescent="0.35">
      <c r="A81" s="14">
        <v>46056</v>
      </c>
      <c r="B81" s="15"/>
      <c r="C81" s="20">
        <v>10130000</v>
      </c>
      <c r="D81" s="2" t="s">
        <v>427</v>
      </c>
      <c r="E81" s="7"/>
      <c r="F81" s="14"/>
      <c r="G81" s="15"/>
      <c r="H81" s="20"/>
      <c r="I81" s="1"/>
    </row>
    <row r="82" spans="1:9" ht="21" x14ac:dyDescent="0.35">
      <c r="A82" s="14">
        <v>46084</v>
      </c>
      <c r="B82" s="15"/>
      <c r="C82" s="20">
        <v>2024000</v>
      </c>
      <c r="D82" s="2" t="s">
        <v>996</v>
      </c>
      <c r="E82" s="7"/>
      <c r="F82" s="14"/>
      <c r="G82" s="15"/>
      <c r="H82" s="20"/>
      <c r="I82" s="1"/>
    </row>
    <row r="83" spans="1:9" ht="21" x14ac:dyDescent="0.35">
      <c r="A83" s="14">
        <v>46084</v>
      </c>
      <c r="B83" s="15"/>
      <c r="C83" s="20">
        <v>1504000</v>
      </c>
      <c r="D83" s="2" t="s">
        <v>996</v>
      </c>
      <c r="E83" s="7"/>
      <c r="F83" s="14"/>
      <c r="G83" s="15"/>
      <c r="H83" s="20"/>
      <c r="I83" s="1"/>
    </row>
    <row r="84" spans="1:9" ht="21" x14ac:dyDescent="0.35">
      <c r="A84" s="14">
        <v>46084</v>
      </c>
      <c r="B84" s="15"/>
      <c r="C84" s="20">
        <v>400000</v>
      </c>
      <c r="D84" s="2" t="s">
        <v>2411</v>
      </c>
      <c r="E84" s="7"/>
      <c r="F84" s="14"/>
      <c r="G84" s="15"/>
      <c r="H84" s="20"/>
      <c r="I84" s="1"/>
    </row>
    <row r="85" spans="1:9" ht="21" x14ac:dyDescent="0.35">
      <c r="A85" s="14">
        <v>46145</v>
      </c>
      <c r="B85" s="15"/>
      <c r="C85" s="20">
        <v>800000</v>
      </c>
      <c r="D85" s="2" t="s">
        <v>2423</v>
      </c>
      <c r="E85" s="7"/>
      <c r="F85" s="14"/>
      <c r="G85" s="15"/>
      <c r="H85" s="20"/>
      <c r="I85" s="1"/>
    </row>
    <row r="86" spans="1:9" ht="21" x14ac:dyDescent="0.35">
      <c r="A86" s="14">
        <v>46145</v>
      </c>
      <c r="B86" s="15"/>
      <c r="C86" s="20">
        <v>790000</v>
      </c>
      <c r="D86" s="2" t="s">
        <v>2424</v>
      </c>
      <c r="E86" s="7"/>
      <c r="F86" s="14"/>
      <c r="G86" s="15"/>
      <c r="H86" s="20"/>
      <c r="I86" s="1"/>
    </row>
    <row r="87" spans="1:9" ht="21" x14ac:dyDescent="0.35">
      <c r="A87" s="14">
        <v>46145</v>
      </c>
      <c r="B87" s="15"/>
      <c r="C87" s="20">
        <v>1710000</v>
      </c>
      <c r="D87" s="2" t="s">
        <v>2425</v>
      </c>
      <c r="E87" s="7"/>
      <c r="F87" s="14"/>
      <c r="G87" s="15"/>
      <c r="H87" s="20"/>
      <c r="I87" s="1"/>
    </row>
    <row r="88" spans="1:9" ht="21" x14ac:dyDescent="0.35">
      <c r="A88" s="14">
        <v>46145</v>
      </c>
      <c r="B88" s="15"/>
      <c r="C88" s="20">
        <v>790000</v>
      </c>
      <c r="D88" s="2" t="s">
        <v>2426</v>
      </c>
      <c r="E88" s="7"/>
      <c r="F88" s="14"/>
      <c r="G88" s="15"/>
      <c r="H88" s="20"/>
      <c r="I88" s="1"/>
    </row>
    <row r="89" spans="1:9" ht="21" x14ac:dyDescent="0.35">
      <c r="A89" s="14">
        <v>46206</v>
      </c>
      <c r="B89" s="15"/>
      <c r="C89" s="20">
        <v>10130000</v>
      </c>
      <c r="D89" s="2" t="s">
        <v>427</v>
      </c>
      <c r="E89" s="7"/>
      <c r="F89" s="14"/>
      <c r="G89" s="15"/>
      <c r="H89" s="20"/>
      <c r="I89" s="1"/>
    </row>
    <row r="90" spans="1:9" ht="21" x14ac:dyDescent="0.35">
      <c r="A90" s="14" t="s">
        <v>2488</v>
      </c>
      <c r="B90" s="15">
        <v>85</v>
      </c>
      <c r="C90" s="20"/>
      <c r="D90" s="2" t="s">
        <v>843</v>
      </c>
      <c r="E90" s="7"/>
      <c r="F90" s="14"/>
      <c r="G90" s="15"/>
      <c r="H90" s="20"/>
      <c r="I90" s="1"/>
    </row>
    <row r="91" spans="1:9" ht="21" x14ac:dyDescent="0.35">
      <c r="A91" s="14" t="s">
        <v>2533</v>
      </c>
      <c r="B91" s="15"/>
      <c r="C91" s="20">
        <v>10130000</v>
      </c>
      <c r="D91" s="2" t="s">
        <v>1044</v>
      </c>
      <c r="E91" s="7"/>
      <c r="F91" s="14"/>
      <c r="G91" s="15"/>
      <c r="H91" s="20"/>
      <c r="I91" s="1"/>
    </row>
    <row r="92" spans="1:9" ht="21" x14ac:dyDescent="0.35">
      <c r="A92" s="14" t="s">
        <v>2584</v>
      </c>
      <c r="B92" s="15"/>
      <c r="C92" s="20">
        <v>10130000</v>
      </c>
      <c r="D92" s="2" t="s">
        <v>1044</v>
      </c>
      <c r="E92" s="7"/>
      <c r="F92" s="14"/>
      <c r="G92" s="15"/>
      <c r="H92" s="20"/>
      <c r="I92" s="1"/>
    </row>
    <row r="93" spans="1:9" ht="21" x14ac:dyDescent="0.35">
      <c r="A93" s="14" t="s">
        <v>2583</v>
      </c>
      <c r="B93" s="15"/>
      <c r="C93" s="20">
        <v>745000</v>
      </c>
      <c r="D93" s="2" t="s">
        <v>914</v>
      </c>
      <c r="E93" s="7"/>
      <c r="F93" s="14"/>
      <c r="G93" s="15"/>
      <c r="H93" s="20"/>
      <c r="I93" s="1"/>
    </row>
    <row r="94" spans="1:9" ht="21" x14ac:dyDescent="0.35">
      <c r="A94" s="14" t="s">
        <v>2583</v>
      </c>
      <c r="B94" s="15"/>
      <c r="C94" s="20">
        <v>1590000</v>
      </c>
      <c r="D94" s="2" t="s">
        <v>914</v>
      </c>
      <c r="E94" s="7"/>
      <c r="F94" s="14"/>
      <c r="G94" s="15"/>
      <c r="H94" s="20"/>
      <c r="I94" s="1"/>
    </row>
    <row r="95" spans="1:9" ht="21" x14ac:dyDescent="0.35">
      <c r="A95" s="14">
        <v>46026</v>
      </c>
      <c r="B95" s="15"/>
      <c r="C95" s="20">
        <v>10130000</v>
      </c>
      <c r="D95" s="2" t="s">
        <v>427</v>
      </c>
      <c r="E95" s="7"/>
      <c r="F95" s="14"/>
      <c r="G95" s="15"/>
      <c r="H95" s="20"/>
      <c r="I95" s="1"/>
    </row>
    <row r="96" spans="1:9" ht="21" x14ac:dyDescent="0.35">
      <c r="A96" s="14">
        <v>46085</v>
      </c>
      <c r="B96" s="15"/>
      <c r="C96" s="20">
        <v>2425000</v>
      </c>
      <c r="D96" s="2" t="s">
        <v>914</v>
      </c>
      <c r="E96" s="7"/>
      <c r="F96" s="14"/>
      <c r="G96" s="15"/>
      <c r="H96" s="20"/>
      <c r="I96" s="1"/>
    </row>
    <row r="97" spans="1:9" ht="21" x14ac:dyDescent="0.35">
      <c r="A97" s="14"/>
      <c r="B97" s="15"/>
      <c r="C97" s="20"/>
      <c r="D97" s="2"/>
      <c r="E97" s="7"/>
      <c r="F97" s="14"/>
      <c r="G97" s="15"/>
      <c r="H97" s="20"/>
      <c r="I97" s="1"/>
    </row>
    <row r="98" spans="1:9" ht="21" x14ac:dyDescent="0.35">
      <c r="A98" s="14"/>
      <c r="B98" s="15"/>
      <c r="C98" s="20"/>
      <c r="D98" s="2"/>
      <c r="E98" s="7"/>
      <c r="F98" s="14"/>
      <c r="G98" s="15"/>
      <c r="H98" s="20"/>
      <c r="I98" s="1"/>
    </row>
    <row r="99" spans="1:9" ht="21" x14ac:dyDescent="0.35">
      <c r="A99" s="14"/>
      <c r="B99" s="15"/>
      <c r="C99" s="20"/>
      <c r="D99" s="2"/>
      <c r="E99" s="7"/>
      <c r="F99" s="14"/>
      <c r="G99" s="15"/>
      <c r="H99" s="20"/>
      <c r="I99" s="1"/>
    </row>
    <row r="100" spans="1:9" ht="21" x14ac:dyDescent="0.35">
      <c r="A100" s="14"/>
      <c r="B100" s="15"/>
      <c r="C100" s="20"/>
      <c r="D100" s="2"/>
      <c r="E100" s="7"/>
      <c r="F100" s="14"/>
      <c r="G100" s="15"/>
      <c r="H100" s="20"/>
      <c r="I100" s="1"/>
    </row>
    <row r="101" spans="1:9" ht="21" x14ac:dyDescent="0.35">
      <c r="A101" s="14"/>
      <c r="B101" s="15"/>
      <c r="C101" s="20"/>
      <c r="D101" s="2"/>
      <c r="E101" s="7"/>
      <c r="F101" s="14"/>
      <c r="G101" s="15"/>
      <c r="H101" s="20"/>
      <c r="I101" s="1"/>
    </row>
    <row r="102" spans="1:9" ht="21" x14ac:dyDescent="0.35">
      <c r="A102" s="14"/>
      <c r="B102" s="15"/>
      <c r="C102" s="20"/>
      <c r="D102" s="2"/>
      <c r="E102" s="7"/>
      <c r="F102" s="14"/>
      <c r="G102" s="15"/>
      <c r="H102" s="20"/>
      <c r="I102" s="1"/>
    </row>
    <row r="103" spans="1:9" ht="21" x14ac:dyDescent="0.35">
      <c r="A103" s="14"/>
      <c r="B103" s="15"/>
      <c r="C103" s="20"/>
      <c r="D103" s="2"/>
      <c r="E103" s="7"/>
      <c r="F103" s="14"/>
      <c r="G103" s="15"/>
      <c r="H103" s="20"/>
      <c r="I103" s="1"/>
    </row>
    <row r="104" spans="1:9" ht="21" x14ac:dyDescent="0.35">
      <c r="A104" s="14"/>
      <c r="B104" s="15"/>
      <c r="C104" s="20"/>
      <c r="D104" s="2"/>
      <c r="E104" s="7"/>
      <c r="F104" s="14"/>
      <c r="G104" s="15"/>
      <c r="H104" s="20"/>
      <c r="I104" s="1"/>
    </row>
    <row r="105" spans="1:9" ht="21" x14ac:dyDescent="0.35">
      <c r="A105" s="14"/>
      <c r="B105" s="15"/>
      <c r="C105" s="20"/>
      <c r="D105" s="2"/>
      <c r="E105" s="7"/>
      <c r="F105" s="14"/>
      <c r="G105" s="15"/>
      <c r="H105" s="20"/>
      <c r="I105" s="1"/>
    </row>
    <row r="106" spans="1:9" ht="21" x14ac:dyDescent="0.35">
      <c r="A106" s="14"/>
      <c r="B106" s="15"/>
      <c r="C106" s="20"/>
      <c r="D106" s="2"/>
      <c r="E106" s="7"/>
      <c r="F106" s="14"/>
      <c r="G106" s="15"/>
      <c r="H106" s="20"/>
      <c r="I106" s="1"/>
    </row>
    <row r="107" spans="1:9" ht="21" x14ac:dyDescent="0.35">
      <c r="A107" s="14"/>
      <c r="B107" s="15"/>
      <c r="C107" s="20"/>
      <c r="D107" s="2"/>
      <c r="E107" s="7"/>
      <c r="F107" s="14"/>
      <c r="G107" s="15"/>
      <c r="H107" s="20"/>
      <c r="I107" s="1"/>
    </row>
    <row r="108" spans="1:9" ht="21" x14ac:dyDescent="0.35">
      <c r="A108" s="14"/>
      <c r="B108" s="15"/>
      <c r="C108" s="20"/>
      <c r="D108" s="2"/>
      <c r="E108" s="7"/>
      <c r="F108" s="14"/>
      <c r="G108" s="15"/>
      <c r="H108" s="20"/>
      <c r="I108" s="1"/>
    </row>
    <row r="109" spans="1:9" ht="21" x14ac:dyDescent="0.35">
      <c r="A109" s="14"/>
      <c r="B109" s="15"/>
      <c r="C109" s="20"/>
      <c r="D109" s="2"/>
      <c r="E109" s="7"/>
      <c r="F109" s="14"/>
      <c r="G109" s="15"/>
      <c r="H109" s="20"/>
      <c r="I109" s="1"/>
    </row>
    <row r="110" spans="1:9" ht="21" x14ac:dyDescent="0.35">
      <c r="A110" s="14"/>
      <c r="B110" s="15"/>
      <c r="C110" s="20"/>
      <c r="D110" s="2"/>
      <c r="E110" s="7"/>
      <c r="F110" s="14"/>
      <c r="G110" s="15"/>
      <c r="H110" s="20"/>
      <c r="I110" s="1"/>
    </row>
    <row r="111" spans="1:9" ht="21" x14ac:dyDescent="0.35">
      <c r="A111" s="14"/>
      <c r="B111" s="15"/>
      <c r="C111" s="20"/>
      <c r="D111" s="2"/>
      <c r="E111" s="7"/>
      <c r="F111" s="14"/>
      <c r="G111" s="15"/>
      <c r="H111" s="20"/>
      <c r="I111" s="1"/>
    </row>
    <row r="112" spans="1:9" ht="21" x14ac:dyDescent="0.35">
      <c r="A112" s="14"/>
      <c r="B112" s="15"/>
      <c r="C112" s="20"/>
      <c r="D112" s="2"/>
      <c r="E112" s="7"/>
      <c r="F112" s="14"/>
      <c r="G112" s="15"/>
      <c r="H112" s="20"/>
      <c r="I112" s="1"/>
    </row>
    <row r="113" spans="1:9" ht="21" x14ac:dyDescent="0.35">
      <c r="A113" s="16"/>
      <c r="B113" s="15"/>
      <c r="C113" s="20"/>
      <c r="D113" s="2"/>
      <c r="E113" s="7"/>
      <c r="F113" s="14"/>
      <c r="G113" s="15"/>
      <c r="H113" s="20"/>
      <c r="I113" s="1"/>
    </row>
    <row r="114" spans="1:9" ht="21" x14ac:dyDescent="0.35">
      <c r="A114" s="16"/>
      <c r="B114" s="15"/>
      <c r="C114" s="20"/>
      <c r="D114" s="2"/>
      <c r="E114" s="7"/>
      <c r="F114" s="14"/>
      <c r="G114" s="15"/>
      <c r="H114" s="20"/>
      <c r="I114" s="1"/>
    </row>
    <row r="115" spans="1:9" s="11" customFormat="1" ht="21" x14ac:dyDescent="0.35">
      <c r="A115" s="17" t="s">
        <v>7</v>
      </c>
      <c r="B115" s="15">
        <f>SUM(B3:B114)</f>
        <v>2051</v>
      </c>
      <c r="C115" s="20">
        <f>SUM(C3:C114)</f>
        <v>465915850</v>
      </c>
      <c r="D115" s="9"/>
      <c r="E115" s="10"/>
      <c r="F115" s="17" t="s">
        <v>8</v>
      </c>
      <c r="G115" s="15">
        <f>SUM(G3:G114)</f>
        <v>2051</v>
      </c>
      <c r="H115" s="20">
        <f>SUM(H3:H114)</f>
        <v>453360850</v>
      </c>
      <c r="I115" s="19"/>
    </row>
    <row r="122" spans="1:9" ht="21" x14ac:dyDescent="0.35">
      <c r="D122" s="12" t="s">
        <v>9</v>
      </c>
      <c r="E122" s="130">
        <f>B115-G115</f>
        <v>0</v>
      </c>
      <c r="F122" s="131"/>
    </row>
    <row r="124" spans="1:9" ht="21" x14ac:dyDescent="0.35">
      <c r="D124" s="12" t="s">
        <v>10</v>
      </c>
      <c r="E124" s="132">
        <f>C115-H115</f>
        <v>12555000</v>
      </c>
      <c r="F124" s="133"/>
    </row>
  </sheetData>
  <mergeCells count="2">
    <mergeCell ref="E124:F124"/>
    <mergeCell ref="E122:F122"/>
  </mergeCells>
  <hyperlinks>
    <hyperlink ref="B1" location="'List Name'!A1" display="Souheil S Kerbaj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I28"/>
  <sheetViews>
    <sheetView topLeftCell="A16" zoomScale="72" zoomScaleNormal="100" workbookViewId="0"/>
  </sheetViews>
  <sheetFormatPr defaultRowHeight="15" x14ac:dyDescent="0.25"/>
  <cols>
    <col min="1" max="1" width="27.28515625" style="18" bestFit="1" customWidth="1"/>
    <col min="2" max="2" width="28.28515625" style="18" customWidth="1"/>
    <col min="3" max="3" width="26.5703125" style="18" bestFit="1" customWidth="1"/>
    <col min="4" max="4" width="34.7109375" style="8" customWidth="1"/>
    <col min="5" max="5" width="34.8554687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32" t="s">
        <v>17</v>
      </c>
      <c r="C1" s="12" t="s">
        <v>11</v>
      </c>
      <c r="D1" s="4" t="s">
        <v>18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1434</v>
      </c>
      <c r="B3" s="15"/>
      <c r="C3" s="20">
        <v>520000</v>
      </c>
      <c r="D3" s="3" t="s">
        <v>1435</v>
      </c>
      <c r="E3" s="6"/>
      <c r="F3" s="14" t="s">
        <v>1746</v>
      </c>
      <c r="G3" s="15"/>
      <c r="H3" s="20">
        <v>2920000</v>
      </c>
      <c r="I3" s="1" t="s">
        <v>377</v>
      </c>
    </row>
    <row r="4" spans="1:9" ht="21" x14ac:dyDescent="0.35">
      <c r="A4" s="14" t="s">
        <v>1470</v>
      </c>
      <c r="B4" s="31"/>
      <c r="C4" s="20">
        <v>1600000</v>
      </c>
      <c r="D4" s="3" t="s">
        <v>583</v>
      </c>
      <c r="E4" s="6"/>
      <c r="F4" s="3"/>
      <c r="G4" s="15"/>
      <c r="H4" s="20"/>
      <c r="I4" s="1"/>
    </row>
    <row r="5" spans="1:9" ht="21" x14ac:dyDescent="0.35">
      <c r="A5" s="14">
        <v>45759</v>
      </c>
      <c r="B5" s="28"/>
      <c r="C5" s="20">
        <v>800000</v>
      </c>
      <c r="D5" s="3" t="s">
        <v>42</v>
      </c>
      <c r="E5" s="6"/>
      <c r="F5" s="3"/>
      <c r="G5" s="15"/>
      <c r="H5" s="20"/>
      <c r="I5" s="1"/>
    </row>
    <row r="6" spans="1:9" ht="21" x14ac:dyDescent="0.35">
      <c r="A6" s="14">
        <v>46328</v>
      </c>
      <c r="B6" s="15"/>
      <c r="C6" s="20">
        <v>500000</v>
      </c>
      <c r="D6" s="3" t="s">
        <v>42</v>
      </c>
      <c r="E6" s="6"/>
      <c r="F6" s="3"/>
      <c r="G6" s="15"/>
      <c r="H6" s="20"/>
      <c r="I6" s="1"/>
    </row>
    <row r="7" spans="1:9" ht="21" x14ac:dyDescent="0.35">
      <c r="A7" s="16" t="s">
        <v>2258</v>
      </c>
      <c r="B7" s="15"/>
      <c r="C7" s="20">
        <v>1500000</v>
      </c>
      <c r="D7" s="3" t="s">
        <v>2267</v>
      </c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29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4920000</v>
      </c>
      <c r="D19" s="9"/>
      <c r="E19" s="10"/>
      <c r="F19" s="17" t="s">
        <v>8</v>
      </c>
      <c r="G19" s="15">
        <f>SUM(G3:G18)</f>
        <v>0</v>
      </c>
      <c r="H19" s="20">
        <f>SUM(H3:H18)</f>
        <v>2920000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2000000</v>
      </c>
      <c r="F28" s="133"/>
    </row>
  </sheetData>
  <mergeCells count="2">
    <mergeCell ref="E26:F26"/>
    <mergeCell ref="E28:F28"/>
  </mergeCells>
  <hyperlinks>
    <hyperlink ref="B1" location="'List Name'!A1" display="Aref S Halawi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28.28515625" style="18" customWidth="1"/>
    <col min="3" max="3" width="24.85546875" style="18" bestFit="1" customWidth="1"/>
    <col min="4" max="4" width="34.7109375" style="8" customWidth="1"/>
    <col min="5" max="5" width="35.28515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35" t="s">
        <v>19</v>
      </c>
      <c r="C1" s="12" t="s">
        <v>11</v>
      </c>
      <c r="D1" s="4" t="s">
        <v>20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</v>
      </c>
      <c r="B3" s="15">
        <v>531</v>
      </c>
      <c r="C3" s="20"/>
      <c r="D3" s="27" t="s">
        <v>22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531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21">
        <f>B19-G19</f>
        <v>531</v>
      </c>
    </row>
    <row r="28" spans="1:9" ht="21" x14ac:dyDescent="0.35">
      <c r="D28" s="12" t="s">
        <v>10</v>
      </c>
      <c r="E28" s="22">
        <f>C19-H19</f>
        <v>0</v>
      </c>
    </row>
  </sheetData>
  <hyperlinks>
    <hyperlink ref="B1" location="'List Name'!A1" display="Ayoub Halawi (Jarna)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68" zoomScaleNormal="68" workbookViewId="0"/>
  </sheetViews>
  <sheetFormatPr defaultRowHeight="15" x14ac:dyDescent="0.25"/>
  <cols>
    <col min="1" max="1" width="27.28515625" style="18" bestFit="1" customWidth="1"/>
    <col min="2" max="2" width="32.28515625" style="18" customWidth="1"/>
    <col min="3" max="3" width="26.42578125" style="18" bestFit="1" customWidth="1"/>
    <col min="4" max="4" width="34.7109375" style="8" customWidth="1"/>
    <col min="5" max="5" width="30.42578125" style="8" customWidth="1"/>
    <col min="6" max="6" width="27.28515625" style="8" bestFit="1" customWidth="1"/>
    <col min="7" max="7" width="17" customWidth="1"/>
    <col min="8" max="8" width="26.42578125" bestFit="1" customWidth="1"/>
    <col min="9" max="9" width="24" customWidth="1"/>
  </cols>
  <sheetData>
    <row r="1" spans="1:9" ht="21" x14ac:dyDescent="0.35">
      <c r="A1" s="12" t="s">
        <v>3</v>
      </c>
      <c r="B1" s="32" t="s">
        <v>23</v>
      </c>
      <c r="C1" s="12" t="s">
        <v>11</v>
      </c>
      <c r="D1" s="4" t="s">
        <v>24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4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reej Mahmoud (Sheikh)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28.28515625" style="18" customWidth="1"/>
    <col min="3" max="3" width="24.85546875" style="18" bestFit="1" customWidth="1"/>
    <col min="4" max="4" width="34.7109375" style="8" customWidth="1"/>
    <col min="5" max="5" width="35.28515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30" t="s">
        <v>3</v>
      </c>
      <c r="B1" s="32" t="s">
        <v>27</v>
      </c>
      <c r="C1" s="12" t="s">
        <v>11</v>
      </c>
      <c r="D1" s="4" t="s">
        <v>26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45292</v>
      </c>
      <c r="B3" s="15">
        <v>29</v>
      </c>
      <c r="C3" s="20"/>
      <c r="D3" s="3" t="s">
        <v>28</v>
      </c>
      <c r="E3" s="6"/>
      <c r="F3" s="14" t="s">
        <v>493</v>
      </c>
      <c r="G3" s="15">
        <v>29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29</v>
      </c>
      <c r="C19" s="20">
        <f>SUM(C3:C18)</f>
        <v>0</v>
      </c>
      <c r="D19" s="9"/>
      <c r="E19" s="10"/>
      <c r="F19" s="17" t="s">
        <v>8</v>
      </c>
      <c r="G19" s="15">
        <f>SUM(G3:G18)</f>
        <v>29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HMAD MA3 RAYDAN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4.42578125" style="18" customWidth="1"/>
    <col min="3" max="3" width="30.42578125" style="18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29</v>
      </c>
      <c r="C1" s="12" t="s">
        <v>11</v>
      </c>
      <c r="D1" s="4" t="s">
        <v>30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36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KRAM HALAWI (SHEIKH)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6.5703125" style="18" customWidth="1"/>
    <col min="3" max="3" width="29.42578125" style="18" customWidth="1"/>
    <col min="4" max="4" width="34.7109375" style="8" customWidth="1"/>
    <col min="5" max="5" width="24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37" t="s">
        <v>33</v>
      </c>
      <c r="C1" s="12" t="s">
        <v>11</v>
      </c>
      <c r="D1" s="4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45292</v>
      </c>
      <c r="B3" s="15">
        <v>115</v>
      </c>
      <c r="C3" s="20"/>
      <c r="D3" s="3" t="s">
        <v>34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115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115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MAR SOURE MA3 MALEK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28.28515625" style="18" customWidth="1"/>
    <col min="3" max="3" width="26.5703125" style="18" bestFit="1" customWidth="1"/>
    <col min="4" max="4" width="34.7109375" style="8" customWidth="1"/>
    <col min="5" max="5" width="34.140625" style="8" customWidth="1"/>
    <col min="6" max="6" width="27.28515625" style="74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36</v>
      </c>
      <c r="C1" s="12" t="s">
        <v>11</v>
      </c>
      <c r="D1" s="4" t="s">
        <v>37</v>
      </c>
      <c r="E1" s="4"/>
      <c r="F1" s="71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7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45634</v>
      </c>
      <c r="B3" s="15">
        <v>50</v>
      </c>
      <c r="C3" s="20"/>
      <c r="D3" s="3" t="s">
        <v>38</v>
      </c>
      <c r="E3" s="6"/>
      <c r="F3" s="14" t="s">
        <v>814</v>
      </c>
      <c r="G3" s="15"/>
      <c r="H3" s="20">
        <v>1600000</v>
      </c>
      <c r="I3" s="1" t="s">
        <v>350</v>
      </c>
    </row>
    <row r="4" spans="1:9" ht="21" x14ac:dyDescent="0.35">
      <c r="A4" s="14" t="s">
        <v>791</v>
      </c>
      <c r="B4" s="15"/>
      <c r="C4" s="20">
        <v>1600000</v>
      </c>
      <c r="D4" s="3" t="s">
        <v>559</v>
      </c>
      <c r="E4" s="6"/>
      <c r="F4" s="47">
        <v>45904</v>
      </c>
      <c r="G4" s="15"/>
      <c r="H4" s="20">
        <v>1900000</v>
      </c>
      <c r="I4" s="1" t="s">
        <v>441</v>
      </c>
    </row>
    <row r="5" spans="1:9" ht="21" x14ac:dyDescent="0.35">
      <c r="A5" s="16"/>
      <c r="B5" s="15"/>
      <c r="C5" s="20">
        <v>1900000</v>
      </c>
      <c r="D5" s="3" t="s">
        <v>829</v>
      </c>
      <c r="E5" s="6"/>
      <c r="F5" s="47">
        <v>45662</v>
      </c>
      <c r="G5" s="15">
        <v>20</v>
      </c>
      <c r="H5" s="20">
        <v>1600000</v>
      </c>
      <c r="I5" s="1" t="s">
        <v>883</v>
      </c>
    </row>
    <row r="6" spans="1:9" ht="21" x14ac:dyDescent="0.35">
      <c r="A6" s="16" t="s">
        <v>851</v>
      </c>
      <c r="B6" s="15"/>
      <c r="C6" s="20">
        <v>1600000</v>
      </c>
      <c r="D6" s="3" t="s">
        <v>853</v>
      </c>
      <c r="E6" s="6"/>
      <c r="F6" s="47" t="s">
        <v>1146</v>
      </c>
      <c r="G6" s="15"/>
      <c r="H6" s="20">
        <v>8900000</v>
      </c>
      <c r="I6" s="1" t="s">
        <v>1023</v>
      </c>
    </row>
    <row r="7" spans="1:9" ht="21" x14ac:dyDescent="0.35">
      <c r="A7" s="16" t="s">
        <v>865</v>
      </c>
      <c r="B7" s="15">
        <v>20</v>
      </c>
      <c r="C7" s="20"/>
      <c r="D7" s="3" t="s">
        <v>866</v>
      </c>
      <c r="E7" s="6"/>
      <c r="F7" s="47">
        <v>45786</v>
      </c>
      <c r="G7" s="15">
        <v>20</v>
      </c>
      <c r="H7" s="20">
        <v>600000</v>
      </c>
      <c r="I7" s="1" t="s">
        <v>1023</v>
      </c>
    </row>
    <row r="8" spans="1:9" ht="21" x14ac:dyDescent="0.35">
      <c r="A8" s="16" t="s">
        <v>898</v>
      </c>
      <c r="B8" s="15"/>
      <c r="C8" s="20">
        <v>1600000</v>
      </c>
      <c r="D8" s="3" t="s">
        <v>900</v>
      </c>
      <c r="E8" s="6"/>
      <c r="F8" s="47"/>
      <c r="G8" s="15"/>
      <c r="H8" s="20"/>
      <c r="I8" s="1"/>
    </row>
    <row r="9" spans="1:9" ht="21" x14ac:dyDescent="0.35">
      <c r="A9" s="16" t="s">
        <v>898</v>
      </c>
      <c r="B9" s="15"/>
      <c r="C9" s="20">
        <v>300000</v>
      </c>
      <c r="D9" s="3" t="s">
        <v>901</v>
      </c>
      <c r="E9" s="6"/>
      <c r="F9" s="47"/>
      <c r="G9" s="15"/>
      <c r="H9" s="20"/>
      <c r="I9" s="1"/>
    </row>
    <row r="10" spans="1:9" ht="21" x14ac:dyDescent="0.35">
      <c r="A10" s="16" t="s">
        <v>904</v>
      </c>
      <c r="B10" s="15"/>
      <c r="C10" s="20">
        <v>2400000</v>
      </c>
      <c r="D10" s="3" t="s">
        <v>903</v>
      </c>
      <c r="E10" s="6"/>
      <c r="F10" s="47"/>
      <c r="G10" s="15"/>
      <c r="H10" s="20"/>
      <c r="I10" s="1"/>
    </row>
    <row r="11" spans="1:9" ht="21" x14ac:dyDescent="0.35">
      <c r="A11" s="16" t="s">
        <v>904</v>
      </c>
      <c r="B11" s="15"/>
      <c r="C11" s="20">
        <v>300000</v>
      </c>
      <c r="D11" s="3" t="s">
        <v>372</v>
      </c>
      <c r="E11" s="6"/>
      <c r="F11" s="47"/>
      <c r="G11" s="15"/>
      <c r="H11" s="20"/>
      <c r="I11" s="1"/>
    </row>
    <row r="12" spans="1:9" ht="21" x14ac:dyDescent="0.35">
      <c r="A12" s="16" t="s">
        <v>906</v>
      </c>
      <c r="B12" s="15"/>
      <c r="C12" s="20">
        <v>1600000</v>
      </c>
      <c r="D12" s="3" t="s">
        <v>907</v>
      </c>
      <c r="E12" s="6"/>
      <c r="F12" s="47"/>
      <c r="G12" s="15"/>
      <c r="H12" s="20"/>
      <c r="I12" s="1"/>
    </row>
    <row r="13" spans="1:9" ht="21" x14ac:dyDescent="0.35">
      <c r="A13" s="16" t="s">
        <v>927</v>
      </c>
      <c r="B13" s="15">
        <v>20</v>
      </c>
      <c r="C13" s="20"/>
      <c r="D13" s="3" t="s">
        <v>866</v>
      </c>
      <c r="E13" s="6"/>
      <c r="F13" s="47"/>
      <c r="G13" s="15"/>
      <c r="H13" s="20"/>
      <c r="I13" s="1"/>
    </row>
    <row r="14" spans="1:9" ht="21" x14ac:dyDescent="0.35">
      <c r="A14" s="14">
        <v>45663</v>
      </c>
      <c r="B14" s="15"/>
      <c r="C14" s="20">
        <v>1600000</v>
      </c>
      <c r="D14" s="3" t="s">
        <v>907</v>
      </c>
      <c r="E14" s="6"/>
      <c r="F14" s="47"/>
      <c r="G14" s="15"/>
      <c r="H14" s="20"/>
      <c r="I14" s="1"/>
    </row>
    <row r="15" spans="1:9" ht="21" x14ac:dyDescent="0.35">
      <c r="A15" s="14">
        <v>45663</v>
      </c>
      <c r="B15" s="15"/>
      <c r="C15" s="20">
        <v>300000</v>
      </c>
      <c r="D15" s="3" t="s">
        <v>940</v>
      </c>
      <c r="E15" s="6"/>
      <c r="F15" s="47"/>
      <c r="G15" s="15"/>
      <c r="H15" s="20"/>
      <c r="I15" s="1"/>
    </row>
    <row r="16" spans="1:9" ht="21" x14ac:dyDescent="0.35">
      <c r="A16" s="16" t="s">
        <v>985</v>
      </c>
      <c r="B16" s="15"/>
      <c r="C16" s="20">
        <v>2400000</v>
      </c>
      <c r="D16" s="3" t="s">
        <v>903</v>
      </c>
      <c r="E16" s="6"/>
      <c r="F16" s="47"/>
      <c r="G16" s="15"/>
      <c r="H16" s="20"/>
      <c r="I16" s="1"/>
    </row>
    <row r="17" spans="1:9" ht="21" x14ac:dyDescent="0.35">
      <c r="A17" s="16"/>
      <c r="B17" s="15"/>
      <c r="C17" s="20"/>
      <c r="D17" s="3"/>
      <c r="E17" s="6"/>
      <c r="F17" s="47"/>
      <c r="G17" s="15"/>
      <c r="H17" s="20"/>
      <c r="I17" s="1"/>
    </row>
    <row r="18" spans="1:9" ht="21" x14ac:dyDescent="0.35">
      <c r="A18" s="16"/>
      <c r="B18" s="15"/>
      <c r="C18" s="20"/>
      <c r="D18" s="3"/>
      <c r="E18" s="6"/>
      <c r="F18" s="47"/>
      <c r="G18" s="15"/>
      <c r="H18" s="20"/>
      <c r="I18" s="1"/>
    </row>
    <row r="19" spans="1:9" ht="21" x14ac:dyDescent="0.35">
      <c r="A19" s="16"/>
      <c r="B19" s="15"/>
      <c r="C19" s="20"/>
      <c r="D19" s="3"/>
      <c r="E19" s="6"/>
      <c r="F19" s="47"/>
      <c r="G19" s="15"/>
      <c r="H19" s="20"/>
      <c r="I19" s="1"/>
    </row>
    <row r="20" spans="1:9" ht="21" x14ac:dyDescent="0.35">
      <c r="A20" s="16"/>
      <c r="B20" s="15"/>
      <c r="C20" s="20"/>
      <c r="D20" s="3"/>
      <c r="E20" s="6"/>
      <c r="F20" s="47"/>
      <c r="G20" s="15"/>
      <c r="H20" s="20"/>
      <c r="I20" s="1"/>
    </row>
    <row r="21" spans="1:9" ht="21" x14ac:dyDescent="0.35">
      <c r="A21" s="16"/>
      <c r="B21" s="15"/>
      <c r="C21" s="20"/>
      <c r="D21" s="3"/>
      <c r="E21" s="6"/>
      <c r="F21" s="47"/>
      <c r="G21" s="15"/>
      <c r="H21" s="20"/>
      <c r="I21" s="1"/>
    </row>
    <row r="22" spans="1:9" ht="21" x14ac:dyDescent="0.35">
      <c r="A22" s="16"/>
      <c r="B22" s="15"/>
      <c r="C22" s="20"/>
      <c r="D22" s="3"/>
      <c r="E22" s="6"/>
      <c r="F22" s="47"/>
      <c r="G22" s="15"/>
      <c r="H22" s="20"/>
      <c r="I22" s="1"/>
    </row>
    <row r="23" spans="1:9" ht="21" x14ac:dyDescent="0.35">
      <c r="A23" s="16"/>
      <c r="B23" s="15"/>
      <c r="C23" s="20"/>
      <c r="D23" s="3"/>
      <c r="E23" s="6"/>
      <c r="F23" s="47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9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9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9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9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49"/>
      <c r="G28" s="15"/>
      <c r="H28" s="20"/>
      <c r="I28" s="1"/>
    </row>
    <row r="29" spans="1:9" s="11" customFormat="1" ht="21" x14ac:dyDescent="0.35">
      <c r="A29" s="17" t="s">
        <v>7</v>
      </c>
      <c r="B29" s="15">
        <f>SUM(B3:B28)</f>
        <v>90</v>
      </c>
      <c r="C29" s="20">
        <f>SUM(C3:C28)</f>
        <v>15600000</v>
      </c>
      <c r="D29" s="9"/>
      <c r="E29" s="10"/>
      <c r="F29" s="73" t="s">
        <v>8</v>
      </c>
      <c r="G29" s="15">
        <f>SUM(G3:G28)</f>
        <v>40</v>
      </c>
      <c r="H29" s="20">
        <f>SUM(H3:H28)</f>
        <v>14600000</v>
      </c>
      <c r="I29" s="19"/>
    </row>
    <row r="36" spans="4:6" ht="21" x14ac:dyDescent="0.35">
      <c r="D36" s="12" t="s">
        <v>9</v>
      </c>
      <c r="E36" s="130">
        <f>B29-G29</f>
        <v>50</v>
      </c>
      <c r="F36" s="131"/>
    </row>
    <row r="38" spans="4:6" ht="21" x14ac:dyDescent="0.35">
      <c r="D38" s="12" t="s">
        <v>10</v>
      </c>
      <c r="E38" s="132">
        <f>C29-H29</f>
        <v>1000000</v>
      </c>
      <c r="F38" s="133"/>
    </row>
  </sheetData>
  <mergeCells count="2">
    <mergeCell ref="E36:F36"/>
    <mergeCell ref="E38:F38"/>
  </mergeCells>
  <hyperlinks>
    <hyperlink ref="B1" location="'List Name'!A1" display="ALAA GHOUTANE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opLeftCell="B1" zoomScale="73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28.28515625" style="85" customWidth="1"/>
    <col min="3" max="3" width="26.5703125" style="70" bestFit="1" customWidth="1"/>
    <col min="4" max="4" width="34.7109375" style="8" customWidth="1"/>
    <col min="5" max="5" width="34.85546875" style="8" customWidth="1"/>
    <col min="6" max="6" width="27.28515625" style="74" bestFit="1" customWidth="1"/>
    <col min="7" max="7" width="17" customWidth="1"/>
    <col min="8" max="8" width="27.28515625" bestFit="1" customWidth="1"/>
    <col min="9" max="9" width="24" customWidth="1"/>
  </cols>
  <sheetData>
    <row r="1" spans="1:9" ht="21" x14ac:dyDescent="0.35">
      <c r="A1" s="12" t="s">
        <v>3</v>
      </c>
      <c r="B1" s="115" t="s">
        <v>39</v>
      </c>
      <c r="C1" s="69" t="s">
        <v>11</v>
      </c>
      <c r="D1" s="4" t="s">
        <v>40</v>
      </c>
      <c r="E1" s="4"/>
      <c r="F1" s="71"/>
      <c r="G1" s="4"/>
      <c r="H1" s="4"/>
    </row>
    <row r="2" spans="1:9" s="11" customFormat="1" ht="21" x14ac:dyDescent="0.35">
      <c r="A2" s="12" t="s">
        <v>0</v>
      </c>
      <c r="B2" s="82" t="s">
        <v>2</v>
      </c>
      <c r="C2" s="69" t="s">
        <v>1</v>
      </c>
      <c r="D2" s="12" t="s">
        <v>6</v>
      </c>
      <c r="E2" s="5"/>
      <c r="F2" s="7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45786</v>
      </c>
      <c r="B3" s="83"/>
      <c r="C3" s="27">
        <v>350000</v>
      </c>
      <c r="D3" s="14" t="s">
        <v>1230</v>
      </c>
      <c r="E3" s="6"/>
      <c r="F3" s="14" t="s">
        <v>1664</v>
      </c>
      <c r="G3" s="15"/>
      <c r="H3" s="20">
        <v>8900000</v>
      </c>
      <c r="I3" s="1" t="s">
        <v>1665</v>
      </c>
    </row>
    <row r="4" spans="1:9" ht="21" x14ac:dyDescent="0.35">
      <c r="A4" s="14">
        <v>45909</v>
      </c>
      <c r="B4" s="84"/>
      <c r="C4" s="20">
        <v>1100000</v>
      </c>
      <c r="D4" s="3" t="s">
        <v>1160</v>
      </c>
      <c r="E4" s="6"/>
      <c r="F4" s="14" t="s">
        <v>2168</v>
      </c>
      <c r="G4" s="15"/>
      <c r="H4" s="20">
        <v>9800000</v>
      </c>
      <c r="I4" s="1" t="s">
        <v>1665</v>
      </c>
    </row>
    <row r="5" spans="1:9" ht="21" x14ac:dyDescent="0.35">
      <c r="A5" s="14">
        <v>46000</v>
      </c>
      <c r="B5" s="84"/>
      <c r="C5" s="20">
        <v>100000</v>
      </c>
      <c r="D5" s="3" t="s">
        <v>1277</v>
      </c>
      <c r="E5" s="6"/>
      <c r="F5" s="14" t="s">
        <v>2365</v>
      </c>
      <c r="G5" s="15">
        <v>100</v>
      </c>
      <c r="H5" s="20"/>
      <c r="I5" s="1" t="s">
        <v>1665</v>
      </c>
    </row>
    <row r="6" spans="1:9" ht="21" x14ac:dyDescent="0.35">
      <c r="A6" s="14" t="s">
        <v>1275</v>
      </c>
      <c r="B6" s="84"/>
      <c r="C6" s="20">
        <v>2220000</v>
      </c>
      <c r="D6" s="3" t="s">
        <v>1278</v>
      </c>
      <c r="E6" s="6"/>
      <c r="F6" s="14" t="s">
        <v>2643</v>
      </c>
      <c r="G6" s="15">
        <v>60</v>
      </c>
      <c r="H6" s="20">
        <v>3560000</v>
      </c>
      <c r="I6" s="1" t="s">
        <v>2647</v>
      </c>
    </row>
    <row r="7" spans="1:9" ht="21" x14ac:dyDescent="0.35">
      <c r="A7" s="14" t="s">
        <v>1290</v>
      </c>
      <c r="B7" s="84"/>
      <c r="C7" s="20">
        <v>520000</v>
      </c>
      <c r="D7" s="3" t="s">
        <v>578</v>
      </c>
      <c r="E7" s="6"/>
      <c r="F7" s="14"/>
      <c r="G7" s="15"/>
      <c r="H7" s="20"/>
      <c r="I7" s="1"/>
    </row>
    <row r="8" spans="1:9" ht="21" x14ac:dyDescent="0.35">
      <c r="A8" s="14">
        <v>45910</v>
      </c>
      <c r="B8" s="84"/>
      <c r="C8" s="20">
        <v>2400000</v>
      </c>
      <c r="D8" s="3" t="s">
        <v>1040</v>
      </c>
      <c r="E8" s="6"/>
      <c r="F8" s="14"/>
      <c r="G8" s="15"/>
      <c r="H8" s="20"/>
      <c r="I8" s="1"/>
    </row>
    <row r="9" spans="1:9" ht="21" x14ac:dyDescent="0.35">
      <c r="A9" s="14">
        <v>45727</v>
      </c>
      <c r="B9" s="84"/>
      <c r="C9" s="20">
        <v>900000</v>
      </c>
      <c r="D9" s="3" t="s">
        <v>1490</v>
      </c>
      <c r="E9" s="6"/>
      <c r="F9" s="14"/>
      <c r="G9" s="15"/>
      <c r="H9" s="20"/>
      <c r="I9" s="1"/>
    </row>
    <row r="10" spans="1:9" ht="21" x14ac:dyDescent="0.35">
      <c r="A10" s="14" t="s">
        <v>1632</v>
      </c>
      <c r="B10" s="84"/>
      <c r="C10" s="20">
        <v>2400000</v>
      </c>
      <c r="D10" s="3" t="s">
        <v>1635</v>
      </c>
      <c r="E10" s="6"/>
      <c r="F10" s="14"/>
      <c r="G10" s="15"/>
      <c r="H10" s="20"/>
      <c r="I10" s="1"/>
    </row>
    <row r="11" spans="1:9" ht="21" x14ac:dyDescent="0.35">
      <c r="A11" s="14" t="s">
        <v>1632</v>
      </c>
      <c r="B11" s="84"/>
      <c r="C11" s="20">
        <v>1100000</v>
      </c>
      <c r="D11" s="3" t="s">
        <v>1636</v>
      </c>
      <c r="E11" s="6"/>
      <c r="F11" s="14"/>
      <c r="G11" s="15"/>
      <c r="H11" s="20"/>
      <c r="I11" s="1"/>
    </row>
    <row r="12" spans="1:9" ht="21" x14ac:dyDescent="0.35">
      <c r="A12" s="14">
        <v>46003</v>
      </c>
      <c r="B12" s="84"/>
      <c r="C12" s="20">
        <v>2400000</v>
      </c>
      <c r="D12" s="3" t="s">
        <v>1727</v>
      </c>
      <c r="E12" s="6"/>
      <c r="F12" s="14"/>
      <c r="G12" s="15"/>
      <c r="H12" s="20"/>
      <c r="I12" s="1"/>
    </row>
    <row r="13" spans="1:9" ht="21" x14ac:dyDescent="0.35">
      <c r="A13" s="14">
        <v>46003</v>
      </c>
      <c r="B13" s="84"/>
      <c r="C13" s="20">
        <v>600000</v>
      </c>
      <c r="D13" s="3" t="s">
        <v>702</v>
      </c>
      <c r="E13" s="6"/>
      <c r="F13" s="14"/>
      <c r="G13" s="15"/>
      <c r="H13" s="20"/>
      <c r="I13" s="1"/>
    </row>
    <row r="14" spans="1:9" ht="21" x14ac:dyDescent="0.35">
      <c r="A14" s="14" t="s">
        <v>1732</v>
      </c>
      <c r="B14" s="84"/>
      <c r="C14" s="20">
        <v>120000</v>
      </c>
      <c r="D14" s="2" t="s">
        <v>1736</v>
      </c>
      <c r="E14" s="7"/>
      <c r="F14" s="48"/>
      <c r="G14" s="15"/>
      <c r="H14" s="20"/>
      <c r="I14" s="1"/>
    </row>
    <row r="15" spans="1:9" ht="21" x14ac:dyDescent="0.35">
      <c r="A15" s="14" t="s">
        <v>1754</v>
      </c>
      <c r="B15" s="84"/>
      <c r="C15" s="20">
        <v>2100000</v>
      </c>
      <c r="D15" s="2" t="s">
        <v>1213</v>
      </c>
      <c r="E15" s="7"/>
      <c r="F15" s="48"/>
      <c r="G15" s="15"/>
      <c r="H15" s="20"/>
      <c r="I15" s="1"/>
    </row>
    <row r="16" spans="1:9" ht="21" x14ac:dyDescent="0.35">
      <c r="A16" s="14">
        <v>46357</v>
      </c>
      <c r="B16" s="84"/>
      <c r="C16" s="20">
        <v>2220000</v>
      </c>
      <c r="D16" s="2" t="s">
        <v>1278</v>
      </c>
      <c r="E16" s="7"/>
      <c r="F16" s="48"/>
      <c r="G16" s="15"/>
      <c r="H16" s="20"/>
      <c r="I16" s="1"/>
    </row>
    <row r="17" spans="1:9" ht="21" x14ac:dyDescent="0.35">
      <c r="A17" s="14" t="s">
        <v>2039</v>
      </c>
      <c r="B17" s="84"/>
      <c r="C17" s="20">
        <v>1450000</v>
      </c>
      <c r="D17" s="2" t="s">
        <v>2040</v>
      </c>
      <c r="E17" s="7"/>
      <c r="F17" s="48"/>
      <c r="G17" s="15"/>
      <c r="H17" s="20"/>
      <c r="I17" s="1"/>
    </row>
    <row r="18" spans="1:9" ht="21" x14ac:dyDescent="0.35">
      <c r="A18" s="14" t="s">
        <v>2248</v>
      </c>
      <c r="B18" s="84"/>
      <c r="C18" s="20">
        <v>2400000</v>
      </c>
      <c r="D18" s="2" t="s">
        <v>1040</v>
      </c>
      <c r="E18" s="7"/>
      <c r="F18" s="48"/>
      <c r="G18" s="15"/>
      <c r="H18" s="20"/>
      <c r="I18" s="1"/>
    </row>
    <row r="19" spans="1:9" ht="21" x14ac:dyDescent="0.35">
      <c r="A19" s="14" t="s">
        <v>2331</v>
      </c>
      <c r="B19" s="84"/>
      <c r="C19" s="20">
        <v>2400000</v>
      </c>
      <c r="D19" s="2" t="s">
        <v>1040</v>
      </c>
      <c r="E19" s="7"/>
      <c r="F19" s="48"/>
      <c r="G19" s="15"/>
      <c r="H19" s="20"/>
      <c r="I19" s="1"/>
    </row>
    <row r="20" spans="1:9" ht="21" x14ac:dyDescent="0.35">
      <c r="A20" s="14" t="s">
        <v>2331</v>
      </c>
      <c r="B20" s="84"/>
      <c r="C20" s="20">
        <v>1450000</v>
      </c>
      <c r="D20" s="2" t="s">
        <v>394</v>
      </c>
      <c r="E20" s="7"/>
      <c r="F20" s="48"/>
      <c r="G20" s="15"/>
      <c r="H20" s="20"/>
      <c r="I20" s="1"/>
    </row>
    <row r="21" spans="1:9" ht="21" x14ac:dyDescent="0.35">
      <c r="A21" s="14" t="s">
        <v>2365</v>
      </c>
      <c r="B21" s="84">
        <v>160</v>
      </c>
      <c r="C21" s="20"/>
      <c r="D21" s="2" t="s">
        <v>2242</v>
      </c>
      <c r="E21" s="7"/>
      <c r="F21" s="48"/>
      <c r="G21" s="15"/>
      <c r="H21" s="20"/>
      <c r="I21" s="1"/>
    </row>
    <row r="22" spans="1:9" ht="21" x14ac:dyDescent="0.35">
      <c r="A22" s="14">
        <v>46268</v>
      </c>
      <c r="B22" s="84"/>
      <c r="C22" s="20">
        <v>300000</v>
      </c>
      <c r="D22" s="2" t="s">
        <v>372</v>
      </c>
      <c r="E22" s="7"/>
      <c r="F22" s="48"/>
      <c r="G22" s="15"/>
      <c r="H22" s="20"/>
      <c r="I22" s="1"/>
    </row>
    <row r="23" spans="1:9" ht="21" x14ac:dyDescent="0.35">
      <c r="A23" s="14" t="s">
        <v>2533</v>
      </c>
      <c r="B23" s="84"/>
      <c r="C23" s="20">
        <v>2250000</v>
      </c>
      <c r="D23" s="2" t="s">
        <v>1278</v>
      </c>
      <c r="E23" s="7"/>
      <c r="F23" s="48"/>
      <c r="G23" s="15"/>
      <c r="H23" s="20"/>
      <c r="I23" s="1"/>
    </row>
    <row r="24" spans="1:9" ht="21" x14ac:dyDescent="0.35">
      <c r="A24" s="14"/>
      <c r="B24" s="84"/>
      <c r="C24" s="20"/>
      <c r="D24" s="2"/>
      <c r="E24" s="7"/>
      <c r="F24" s="48"/>
      <c r="G24" s="15"/>
      <c r="H24" s="20"/>
      <c r="I24" s="1"/>
    </row>
    <row r="25" spans="1:9" ht="21" x14ac:dyDescent="0.35">
      <c r="A25" s="14"/>
      <c r="B25" s="84"/>
      <c r="C25" s="20"/>
      <c r="D25" s="2"/>
      <c r="E25" s="7"/>
      <c r="F25" s="48"/>
      <c r="G25" s="15"/>
      <c r="H25" s="20"/>
      <c r="I25" s="1"/>
    </row>
    <row r="26" spans="1:9" ht="21" x14ac:dyDescent="0.35">
      <c r="A26" s="14"/>
      <c r="B26" s="84"/>
      <c r="C26" s="20"/>
      <c r="D26" s="2"/>
      <c r="E26" s="7"/>
      <c r="F26" s="48"/>
      <c r="G26" s="15"/>
      <c r="H26" s="20"/>
      <c r="I26" s="1"/>
    </row>
    <row r="27" spans="1:9" ht="21" x14ac:dyDescent="0.35">
      <c r="A27" s="14"/>
      <c r="B27" s="84"/>
      <c r="C27" s="20"/>
      <c r="D27" s="2"/>
      <c r="E27" s="7"/>
      <c r="F27" s="49"/>
      <c r="G27" s="15"/>
      <c r="H27" s="20"/>
      <c r="I27" s="1"/>
    </row>
    <row r="28" spans="1:9" s="11" customFormat="1" ht="21" x14ac:dyDescent="0.35">
      <c r="A28" s="17" t="s">
        <v>7</v>
      </c>
      <c r="B28" s="84">
        <f>SUM(B3:B27)</f>
        <v>160</v>
      </c>
      <c r="C28" s="20">
        <f>SUM(C3:C27)</f>
        <v>28780000</v>
      </c>
      <c r="D28" s="9"/>
      <c r="E28" s="10"/>
      <c r="F28" s="73" t="s">
        <v>8</v>
      </c>
      <c r="G28" s="15">
        <f>SUM(G3:G27)</f>
        <v>160</v>
      </c>
      <c r="H28" s="20">
        <f>SUM(H3:H27)</f>
        <v>22260000</v>
      </c>
      <c r="I28" s="19"/>
    </row>
    <row r="35" spans="4:6" ht="21" x14ac:dyDescent="0.35">
      <c r="D35" s="12" t="s">
        <v>9</v>
      </c>
      <c r="E35" s="130">
        <f>B28-G28</f>
        <v>0</v>
      </c>
      <c r="F35" s="131"/>
    </row>
    <row r="37" spans="4:6" ht="21" x14ac:dyDescent="0.35">
      <c r="D37" s="12" t="s">
        <v>10</v>
      </c>
      <c r="E37" s="132">
        <f>C28-H28</f>
        <v>6520000</v>
      </c>
      <c r="F37" s="133"/>
    </row>
  </sheetData>
  <mergeCells count="2">
    <mergeCell ref="E35:F35"/>
    <mergeCell ref="E37:F37"/>
  </mergeCells>
  <hyperlinks>
    <hyperlink ref="B1" location="'List Name'!A1" display="AREF OMAR KERBEJ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28.28515625" style="18" customWidth="1"/>
    <col min="3" max="3" width="24.85546875" style="18" bestFit="1" customWidth="1"/>
    <col min="4" max="5" width="34.710937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43</v>
      </c>
      <c r="C1" s="12" t="s">
        <v>11</v>
      </c>
      <c r="D1" s="38" t="s">
        <v>45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1158</v>
      </c>
      <c r="B3" s="15"/>
      <c r="C3" s="20">
        <v>300000</v>
      </c>
      <c r="D3" s="3" t="s">
        <v>988</v>
      </c>
      <c r="E3" s="6"/>
      <c r="F3" s="14">
        <v>45931</v>
      </c>
      <c r="G3" s="15">
        <v>355</v>
      </c>
      <c r="H3" s="20"/>
      <c r="I3" s="1" t="s">
        <v>2017</v>
      </c>
    </row>
    <row r="4" spans="1:9" ht="21" x14ac:dyDescent="0.35">
      <c r="A4" s="14" t="s">
        <v>1181</v>
      </c>
      <c r="B4" s="15"/>
      <c r="C4" s="20">
        <v>500000</v>
      </c>
      <c r="D4" s="3" t="s">
        <v>1088</v>
      </c>
      <c r="E4" s="6"/>
      <c r="F4" s="27"/>
      <c r="G4" s="15"/>
      <c r="H4" s="20"/>
      <c r="I4" s="1"/>
    </row>
    <row r="5" spans="1:9" ht="21" x14ac:dyDescent="0.35">
      <c r="A5" s="16" t="s">
        <v>1198</v>
      </c>
      <c r="B5" s="15">
        <v>10</v>
      </c>
      <c r="C5" s="20"/>
      <c r="D5" s="3" t="s">
        <v>79</v>
      </c>
      <c r="E5" s="6"/>
      <c r="F5" s="27"/>
      <c r="G5" s="15"/>
      <c r="H5" s="20"/>
      <c r="I5" s="1"/>
    </row>
    <row r="6" spans="1:9" ht="21" x14ac:dyDescent="0.35">
      <c r="A6" s="14"/>
      <c r="B6" s="15"/>
      <c r="C6" s="20">
        <v>300000</v>
      </c>
      <c r="D6" s="3"/>
      <c r="E6" s="6"/>
      <c r="F6" s="27"/>
      <c r="G6" s="15"/>
      <c r="H6" s="20"/>
      <c r="I6" s="1"/>
    </row>
    <row r="7" spans="1:9" ht="21" x14ac:dyDescent="0.35">
      <c r="A7" s="14">
        <v>45757</v>
      </c>
      <c r="B7" s="15"/>
      <c r="C7" s="20"/>
      <c r="D7" s="3" t="s">
        <v>988</v>
      </c>
      <c r="E7" s="6"/>
      <c r="F7" s="27"/>
      <c r="G7" s="15"/>
      <c r="H7" s="20"/>
      <c r="I7" s="1"/>
    </row>
    <row r="8" spans="1:9" ht="21" x14ac:dyDescent="0.35">
      <c r="A8" s="14">
        <v>45669</v>
      </c>
      <c r="B8" s="15">
        <v>355</v>
      </c>
      <c r="C8" s="20"/>
      <c r="D8" s="3" t="s">
        <v>31</v>
      </c>
      <c r="E8" s="6"/>
      <c r="F8" s="2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2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365</v>
      </c>
      <c r="C19" s="20">
        <f>SUM(C3:C18)</f>
        <v>1100000</v>
      </c>
      <c r="D19" s="9"/>
      <c r="E19" s="10"/>
      <c r="F19" s="17" t="s">
        <v>8</v>
      </c>
      <c r="G19" s="15">
        <f>SUM(G3:G18)</f>
        <v>355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10</v>
      </c>
      <c r="F26" s="131"/>
    </row>
    <row r="28" spans="1:9" ht="21" x14ac:dyDescent="0.35">
      <c r="D28" s="12" t="s">
        <v>10</v>
      </c>
      <c r="E28" s="132">
        <f>C19-H19</f>
        <v>1100000</v>
      </c>
      <c r="F28" s="133"/>
    </row>
  </sheetData>
  <mergeCells count="2">
    <mergeCell ref="E26:F26"/>
    <mergeCell ref="E28:F28"/>
  </mergeCells>
  <hyperlinks>
    <hyperlink ref="B1" location="'List Name'!A1" display="BASHAR BOUWADI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28.28515625" style="18" customWidth="1"/>
    <col min="3" max="3" width="24.85546875" style="18" bestFit="1" customWidth="1"/>
    <col min="4" max="4" width="34.7109375" style="8" customWidth="1"/>
    <col min="5" max="5" width="35.140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46</v>
      </c>
      <c r="C1" s="12" t="s">
        <v>11</v>
      </c>
      <c r="D1" s="4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BO HASAN( RA2OUF)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28.28515625" style="18" customWidth="1"/>
    <col min="3" max="3" width="24.85546875" style="18" bestFit="1" customWidth="1"/>
    <col min="4" max="4" width="34.7109375" style="8" customWidth="1"/>
    <col min="5" max="5" width="34.28515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49</v>
      </c>
      <c r="C1" s="12" t="s">
        <v>11</v>
      </c>
      <c r="D1" s="4" t="s">
        <v>48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45634</v>
      </c>
      <c r="B3" s="15">
        <v>500</v>
      </c>
      <c r="C3" s="20"/>
      <c r="D3" s="3" t="s">
        <v>38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500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500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BAHAA BOUKHZAM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B1" zoomScale="72" zoomScaleNormal="100" workbookViewId="0"/>
  </sheetViews>
  <sheetFormatPr defaultRowHeight="15" x14ac:dyDescent="0.25"/>
  <cols>
    <col min="1" max="1" width="27.28515625" style="18" bestFit="1" customWidth="1"/>
    <col min="2" max="2" width="28.28515625" style="18" customWidth="1"/>
    <col min="3" max="3" width="24.85546875" style="18" bestFit="1" customWidth="1"/>
    <col min="4" max="4" width="34.7109375" style="8" customWidth="1"/>
    <col min="5" max="5" width="36.28515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50</v>
      </c>
      <c r="C1" s="12" t="s">
        <v>11</v>
      </c>
      <c r="D1" s="4" t="s">
        <v>51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599</v>
      </c>
      <c r="B3" s="15"/>
      <c r="C3" s="20">
        <v>2400000</v>
      </c>
      <c r="D3" s="3" t="s">
        <v>350</v>
      </c>
      <c r="E3" s="6"/>
      <c r="F3" s="14">
        <v>45870</v>
      </c>
      <c r="G3" s="15"/>
      <c r="H3" s="20">
        <v>5700000</v>
      </c>
      <c r="I3" s="1" t="s">
        <v>664</v>
      </c>
    </row>
    <row r="4" spans="1:9" ht="21" x14ac:dyDescent="0.35">
      <c r="A4" s="14" t="s">
        <v>619</v>
      </c>
      <c r="B4" s="15"/>
      <c r="C4" s="20">
        <v>600000</v>
      </c>
      <c r="D4" s="3" t="s">
        <v>620</v>
      </c>
      <c r="E4" s="6"/>
      <c r="F4" s="27" t="s">
        <v>693</v>
      </c>
      <c r="G4" s="15"/>
      <c r="H4" s="20">
        <v>800000</v>
      </c>
      <c r="I4" s="1" t="s">
        <v>664</v>
      </c>
    </row>
    <row r="5" spans="1:9" ht="21" x14ac:dyDescent="0.35">
      <c r="A5" s="16" t="s">
        <v>646</v>
      </c>
      <c r="B5" s="15"/>
      <c r="C5" s="20">
        <v>300000</v>
      </c>
      <c r="D5" s="3" t="s">
        <v>654</v>
      </c>
      <c r="E5" s="6"/>
      <c r="F5" s="61">
        <v>45718</v>
      </c>
      <c r="G5" s="15">
        <v>425</v>
      </c>
      <c r="H5" s="20"/>
      <c r="I5" s="1" t="s">
        <v>664</v>
      </c>
    </row>
    <row r="6" spans="1:9" ht="21" x14ac:dyDescent="0.35">
      <c r="A6" s="14">
        <v>45839</v>
      </c>
      <c r="B6" s="15"/>
      <c r="C6" s="20">
        <v>2400000</v>
      </c>
      <c r="D6" s="3" t="s">
        <v>350</v>
      </c>
      <c r="E6" s="6"/>
      <c r="F6" s="61" t="s">
        <v>905</v>
      </c>
      <c r="G6" s="15">
        <v>130</v>
      </c>
      <c r="H6" s="20"/>
      <c r="I6" s="1" t="s">
        <v>664</v>
      </c>
    </row>
    <row r="7" spans="1:9" ht="21" x14ac:dyDescent="0.35">
      <c r="A7" s="16" t="s">
        <v>683</v>
      </c>
      <c r="B7" s="15"/>
      <c r="C7" s="20">
        <v>900000</v>
      </c>
      <c r="D7" s="3" t="s">
        <v>584</v>
      </c>
      <c r="E7" s="6"/>
      <c r="F7" s="61">
        <v>45783</v>
      </c>
      <c r="G7" s="15">
        <v>120</v>
      </c>
      <c r="H7" s="20"/>
      <c r="I7" s="1" t="s">
        <v>664</v>
      </c>
    </row>
    <row r="8" spans="1:9" ht="21" x14ac:dyDescent="0.35">
      <c r="A8" s="16"/>
      <c r="B8" s="15"/>
      <c r="C8" s="20">
        <v>800000</v>
      </c>
      <c r="D8" s="3"/>
      <c r="E8" s="6"/>
      <c r="F8" s="61">
        <v>46144</v>
      </c>
      <c r="G8" s="15">
        <v>20</v>
      </c>
      <c r="H8" s="20"/>
      <c r="I8" s="1" t="s">
        <v>664</v>
      </c>
    </row>
    <row r="9" spans="1:9" ht="21" x14ac:dyDescent="0.35">
      <c r="A9" s="16" t="s">
        <v>699</v>
      </c>
      <c r="B9" s="15" t="s">
        <v>702</v>
      </c>
      <c r="C9" s="20"/>
      <c r="D9" s="3" t="s">
        <v>703</v>
      </c>
      <c r="E9" s="6"/>
      <c r="F9" s="61" t="s">
        <v>2381</v>
      </c>
      <c r="G9" s="15"/>
      <c r="H9" s="20">
        <v>1500000</v>
      </c>
      <c r="I9" s="1" t="s">
        <v>664</v>
      </c>
    </row>
    <row r="10" spans="1:9" ht="21" x14ac:dyDescent="0.35">
      <c r="A10" s="14">
        <v>45718</v>
      </c>
      <c r="B10" s="15">
        <v>425</v>
      </c>
      <c r="C10" s="20"/>
      <c r="D10" s="3"/>
      <c r="E10" s="6"/>
      <c r="F10" s="61">
        <v>46298</v>
      </c>
      <c r="G10" s="15">
        <v>100</v>
      </c>
      <c r="H10" s="20"/>
      <c r="I10" s="1" t="s">
        <v>664</v>
      </c>
    </row>
    <row r="11" spans="1:9" ht="21" x14ac:dyDescent="0.35">
      <c r="A11" s="16" t="s">
        <v>749</v>
      </c>
      <c r="B11" s="15"/>
      <c r="C11" s="20">
        <v>600000</v>
      </c>
      <c r="D11" s="3" t="s">
        <v>674</v>
      </c>
      <c r="E11" s="6"/>
      <c r="F11" s="61"/>
      <c r="G11" s="15"/>
      <c r="H11" s="20"/>
      <c r="I11" s="1"/>
    </row>
    <row r="12" spans="1:9" ht="21" x14ac:dyDescent="0.35">
      <c r="A12" s="14">
        <v>45843</v>
      </c>
      <c r="B12" s="15">
        <v>130</v>
      </c>
      <c r="C12" s="20"/>
      <c r="D12" s="3" t="s">
        <v>892</v>
      </c>
      <c r="E12" s="6"/>
      <c r="F12" s="61"/>
      <c r="G12" s="15"/>
      <c r="H12" s="20"/>
      <c r="I12" s="1"/>
    </row>
    <row r="13" spans="1:9" ht="21" x14ac:dyDescent="0.35">
      <c r="A13" s="14">
        <v>45753</v>
      </c>
      <c r="B13" s="15">
        <v>120</v>
      </c>
      <c r="C13" s="20"/>
      <c r="D13" s="3" t="s">
        <v>941</v>
      </c>
      <c r="E13" s="6"/>
      <c r="F13" s="61"/>
      <c r="G13" s="15"/>
      <c r="H13" s="20"/>
      <c r="I13" s="1"/>
    </row>
    <row r="14" spans="1:9" ht="21" x14ac:dyDescent="0.35">
      <c r="A14" s="14">
        <v>46144</v>
      </c>
      <c r="B14" s="15">
        <v>20</v>
      </c>
      <c r="C14" s="20"/>
      <c r="D14" s="2" t="s">
        <v>2196</v>
      </c>
      <c r="E14" s="7"/>
      <c r="F14" s="68"/>
      <c r="G14" s="15"/>
      <c r="H14" s="20"/>
      <c r="I14" s="1"/>
    </row>
    <row r="15" spans="1:9" ht="21" x14ac:dyDescent="0.35">
      <c r="A15" s="14">
        <v>46298</v>
      </c>
      <c r="B15" s="15">
        <v>100</v>
      </c>
      <c r="C15" s="20"/>
      <c r="D15" s="2" t="s">
        <v>1034</v>
      </c>
      <c r="E15" s="7"/>
      <c r="F15" s="68"/>
      <c r="G15" s="15"/>
      <c r="H15" s="20"/>
      <c r="I15" s="1"/>
    </row>
    <row r="16" spans="1:9" ht="21" x14ac:dyDescent="0.35">
      <c r="A16" s="14"/>
      <c r="B16" s="15"/>
      <c r="C16" s="20"/>
      <c r="D16" s="2"/>
      <c r="E16" s="7"/>
      <c r="F16" s="68"/>
      <c r="G16" s="15"/>
      <c r="H16" s="20"/>
      <c r="I16" s="1"/>
    </row>
    <row r="17" spans="1:9" ht="21" x14ac:dyDescent="0.35">
      <c r="A17" s="14"/>
      <c r="B17" s="15"/>
      <c r="C17" s="20"/>
      <c r="D17" s="2"/>
      <c r="E17" s="7"/>
      <c r="F17" s="68"/>
      <c r="G17" s="15"/>
      <c r="H17" s="20"/>
      <c r="I17" s="1"/>
    </row>
    <row r="18" spans="1:9" ht="21" x14ac:dyDescent="0.35">
      <c r="A18" s="14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4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4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4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4"/>
      <c r="B22" s="15"/>
      <c r="C22" s="20"/>
      <c r="D22" s="2"/>
      <c r="E22" s="7"/>
      <c r="F22" s="49"/>
      <c r="G22" s="15"/>
      <c r="H22" s="20"/>
      <c r="I22" s="1"/>
    </row>
    <row r="23" spans="1:9" ht="21" x14ac:dyDescent="0.35">
      <c r="A23" s="14"/>
      <c r="B23" s="15"/>
      <c r="C23" s="20"/>
      <c r="D23" s="2"/>
      <c r="E23" s="7"/>
      <c r="F23" s="49"/>
      <c r="G23" s="15"/>
      <c r="H23" s="20"/>
      <c r="I23" s="1"/>
    </row>
    <row r="24" spans="1:9" ht="21" x14ac:dyDescent="0.35">
      <c r="A24" s="14"/>
      <c r="B24" s="15"/>
      <c r="C24" s="20"/>
      <c r="D24" s="2"/>
      <c r="E24" s="7"/>
      <c r="F24" s="49"/>
      <c r="G24" s="15"/>
      <c r="H24" s="20"/>
      <c r="I24" s="1"/>
    </row>
    <row r="25" spans="1:9" ht="21" x14ac:dyDescent="0.35">
      <c r="A25" s="14"/>
      <c r="B25" s="15"/>
      <c r="C25" s="20"/>
      <c r="D25" s="2"/>
      <c r="E25" s="7"/>
      <c r="F25" s="49"/>
      <c r="G25" s="15"/>
      <c r="H25" s="20"/>
      <c r="I25" s="1"/>
    </row>
    <row r="26" spans="1:9" ht="21" x14ac:dyDescent="0.35">
      <c r="A26" s="14"/>
      <c r="B26" s="15"/>
      <c r="C26" s="20"/>
      <c r="D26" s="2"/>
      <c r="E26" s="7"/>
      <c r="F26" s="49"/>
      <c r="G26" s="15"/>
      <c r="H26" s="20"/>
      <c r="I26" s="1"/>
    </row>
    <row r="27" spans="1:9" ht="21" x14ac:dyDescent="0.35">
      <c r="A27" s="14"/>
      <c r="B27" s="15"/>
      <c r="C27" s="20"/>
      <c r="D27" s="2"/>
      <c r="E27" s="7"/>
      <c r="F27" s="49"/>
      <c r="G27" s="15"/>
      <c r="H27" s="20"/>
      <c r="I27" s="1"/>
    </row>
    <row r="28" spans="1:9" ht="21" x14ac:dyDescent="0.35">
      <c r="A28" s="14"/>
      <c r="B28" s="15"/>
      <c r="C28" s="20"/>
      <c r="D28" s="2"/>
      <c r="E28" s="7"/>
      <c r="F28" s="49"/>
      <c r="G28" s="15"/>
      <c r="H28" s="20"/>
      <c r="I28" s="1"/>
    </row>
    <row r="29" spans="1:9" ht="21" x14ac:dyDescent="0.35">
      <c r="A29" s="14"/>
      <c r="B29" s="15"/>
      <c r="C29" s="20"/>
      <c r="D29" s="2"/>
      <c r="E29" s="7"/>
      <c r="F29" s="49"/>
      <c r="G29" s="15"/>
      <c r="H29" s="20"/>
      <c r="I29" s="1"/>
    </row>
    <row r="30" spans="1:9" ht="21" x14ac:dyDescent="0.35">
      <c r="A30" s="14"/>
      <c r="B30" s="15"/>
      <c r="C30" s="20"/>
      <c r="D30" s="2"/>
      <c r="E30" s="7"/>
      <c r="F30" s="49"/>
      <c r="G30" s="15"/>
      <c r="H30" s="20"/>
      <c r="I30" s="1"/>
    </row>
    <row r="31" spans="1:9" ht="21" x14ac:dyDescent="0.35">
      <c r="A31" s="14"/>
      <c r="B31" s="15"/>
      <c r="C31" s="20"/>
      <c r="D31" s="2"/>
      <c r="E31" s="7"/>
      <c r="F31" s="49"/>
      <c r="G31" s="15"/>
      <c r="H31" s="20"/>
      <c r="I31" s="1"/>
    </row>
    <row r="32" spans="1:9" ht="21" x14ac:dyDescent="0.35">
      <c r="A32" s="14"/>
      <c r="B32" s="15"/>
      <c r="C32" s="20"/>
      <c r="D32" s="2"/>
      <c r="E32" s="7"/>
      <c r="F32" s="49"/>
      <c r="G32" s="15"/>
      <c r="H32" s="20"/>
      <c r="I32" s="1"/>
    </row>
    <row r="33" spans="1:9" ht="21" x14ac:dyDescent="0.35">
      <c r="A33" s="14"/>
      <c r="B33" s="15"/>
      <c r="C33" s="20"/>
      <c r="D33" s="2"/>
      <c r="E33" s="7"/>
      <c r="F33" s="49"/>
      <c r="G33" s="15"/>
      <c r="H33" s="20"/>
      <c r="I33" s="1"/>
    </row>
    <row r="34" spans="1:9" ht="21" x14ac:dyDescent="0.35">
      <c r="A34" s="14"/>
      <c r="B34" s="15"/>
      <c r="C34" s="20"/>
      <c r="D34" s="2"/>
      <c r="E34" s="7"/>
      <c r="F34" s="49"/>
      <c r="G34" s="15"/>
      <c r="H34" s="20"/>
      <c r="I34" s="1"/>
    </row>
    <row r="35" spans="1:9" ht="21" x14ac:dyDescent="0.35">
      <c r="A35" s="16"/>
      <c r="B35" s="15"/>
      <c r="C35" s="20"/>
      <c r="D35" s="2"/>
      <c r="E35" s="7"/>
      <c r="F35" s="49"/>
      <c r="G35" s="15"/>
      <c r="H35" s="20"/>
      <c r="I35" s="1"/>
    </row>
    <row r="36" spans="1:9" ht="21" x14ac:dyDescent="0.35">
      <c r="A36" s="16"/>
      <c r="B36" s="15"/>
      <c r="C36" s="20"/>
      <c r="D36" s="2"/>
      <c r="E36" s="7"/>
      <c r="F36" s="49"/>
      <c r="G36" s="15"/>
      <c r="H36" s="20"/>
      <c r="I36" s="1"/>
    </row>
    <row r="37" spans="1:9" ht="21" x14ac:dyDescent="0.35">
      <c r="A37" s="16"/>
      <c r="B37" s="15"/>
      <c r="C37" s="20"/>
      <c r="D37" s="2"/>
      <c r="E37" s="7"/>
      <c r="F37" s="49"/>
      <c r="G37" s="15"/>
      <c r="H37" s="20"/>
      <c r="I37" s="1"/>
    </row>
    <row r="38" spans="1:9" s="11" customFormat="1" ht="21" x14ac:dyDescent="0.35">
      <c r="A38" s="17" t="s">
        <v>7</v>
      </c>
      <c r="B38" s="15">
        <f>SUM(B3:B37)</f>
        <v>795</v>
      </c>
      <c r="C38" s="20">
        <f>SUM(C3:C37)</f>
        <v>8000000</v>
      </c>
      <c r="D38" s="9"/>
      <c r="E38" s="10"/>
      <c r="F38" s="17" t="s">
        <v>8</v>
      </c>
      <c r="G38" s="15">
        <f>SUM(G3:G37)</f>
        <v>795</v>
      </c>
      <c r="H38" s="20">
        <f>SUM(H3:H37)</f>
        <v>8000000</v>
      </c>
      <c r="I38" s="19"/>
    </row>
    <row r="45" spans="1:9" ht="21" x14ac:dyDescent="0.35">
      <c r="D45" s="12" t="s">
        <v>9</v>
      </c>
      <c r="E45" s="130">
        <f>B38-G38</f>
        <v>0</v>
      </c>
      <c r="F45" s="131"/>
    </row>
    <row r="47" spans="1:9" ht="21" x14ac:dyDescent="0.35">
      <c r="D47" s="12" t="s">
        <v>10</v>
      </c>
      <c r="E47" s="132">
        <f>C38-H38</f>
        <v>0</v>
      </c>
      <c r="F47" s="133"/>
    </row>
  </sheetData>
  <mergeCells count="2">
    <mergeCell ref="E45:F45"/>
    <mergeCell ref="E47:F47"/>
  </mergeCells>
  <hyperlinks>
    <hyperlink ref="B1" location="'List Name'!A1" display="BILAL GHANEM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28.28515625" style="18" customWidth="1"/>
    <col min="3" max="3" width="24.85546875" style="18" bestFit="1" customWidth="1"/>
    <col min="4" max="4" width="34.7109375" style="8" customWidth="1"/>
    <col min="5" max="5" width="34.42578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52</v>
      </c>
      <c r="C1" s="12" t="s">
        <v>11</v>
      </c>
      <c r="D1" s="4" t="s">
        <v>53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45484</v>
      </c>
      <c r="B3" s="15">
        <v>150</v>
      </c>
      <c r="C3" s="20"/>
      <c r="D3" s="3" t="s">
        <v>34</v>
      </c>
      <c r="E3" s="6"/>
      <c r="F3" s="14" t="s">
        <v>482</v>
      </c>
      <c r="G3" s="15"/>
      <c r="H3" s="20">
        <v>1600000</v>
      </c>
      <c r="I3" s="1" t="s">
        <v>377</v>
      </c>
    </row>
    <row r="4" spans="1:9" ht="21" x14ac:dyDescent="0.35">
      <c r="A4" s="14">
        <v>45637</v>
      </c>
      <c r="B4" s="15"/>
      <c r="C4" s="20">
        <v>1600000</v>
      </c>
      <c r="D4" s="3"/>
      <c r="E4" s="6"/>
      <c r="F4" s="14" t="s">
        <v>633</v>
      </c>
      <c r="G4" s="15"/>
      <c r="H4" s="20">
        <v>1100000</v>
      </c>
      <c r="I4" s="1" t="s">
        <v>377</v>
      </c>
    </row>
    <row r="5" spans="1:9" ht="21" x14ac:dyDescent="0.35">
      <c r="A5" s="16" t="s">
        <v>506</v>
      </c>
      <c r="B5" s="15"/>
      <c r="C5" s="20">
        <v>300000</v>
      </c>
      <c r="D5" s="3" t="s">
        <v>507</v>
      </c>
      <c r="E5" s="6"/>
      <c r="F5" s="14" t="s">
        <v>697</v>
      </c>
      <c r="G5" s="15"/>
      <c r="H5" s="20">
        <v>1600000</v>
      </c>
      <c r="I5" s="1" t="s">
        <v>377</v>
      </c>
    </row>
    <row r="6" spans="1:9" ht="21" x14ac:dyDescent="0.35">
      <c r="A6" s="16" t="s">
        <v>599</v>
      </c>
      <c r="B6" s="15"/>
      <c r="C6" s="20">
        <v>800000</v>
      </c>
      <c r="D6" s="3" t="s">
        <v>600</v>
      </c>
      <c r="E6" s="6"/>
      <c r="F6" s="14" t="s">
        <v>696</v>
      </c>
      <c r="G6" s="15">
        <v>50</v>
      </c>
      <c r="H6" s="20"/>
      <c r="I6" s="1" t="s">
        <v>377</v>
      </c>
    </row>
    <row r="7" spans="1:9" ht="21" x14ac:dyDescent="0.35">
      <c r="A7" s="16" t="s">
        <v>637</v>
      </c>
      <c r="B7" s="15"/>
      <c r="C7" s="20">
        <v>800000</v>
      </c>
      <c r="D7" s="3" t="s">
        <v>559</v>
      </c>
      <c r="E7" s="6"/>
      <c r="F7" s="14">
        <v>45873</v>
      </c>
      <c r="G7" s="15"/>
      <c r="H7" s="20">
        <v>2350000</v>
      </c>
      <c r="I7" s="1" t="s">
        <v>840</v>
      </c>
    </row>
    <row r="8" spans="1:9" ht="21" x14ac:dyDescent="0.35">
      <c r="A8" s="14">
        <v>45962</v>
      </c>
      <c r="B8" s="15"/>
      <c r="C8" s="20">
        <v>800000</v>
      </c>
      <c r="D8" s="3" t="s">
        <v>559</v>
      </c>
      <c r="E8" s="6"/>
      <c r="F8" s="14" t="s">
        <v>874</v>
      </c>
      <c r="G8" s="15">
        <v>50</v>
      </c>
      <c r="H8" s="20"/>
      <c r="I8" s="1" t="s">
        <v>377</v>
      </c>
    </row>
    <row r="9" spans="1:9" ht="21" x14ac:dyDescent="0.35">
      <c r="A9" s="16" t="s">
        <v>755</v>
      </c>
      <c r="B9" s="15"/>
      <c r="C9" s="20">
        <v>300000</v>
      </c>
      <c r="D9" s="3" t="s">
        <v>575</v>
      </c>
      <c r="E9" s="6"/>
      <c r="F9" s="14">
        <v>45782</v>
      </c>
      <c r="G9" s="15"/>
      <c r="H9" s="20">
        <v>600000</v>
      </c>
      <c r="I9" s="1" t="s">
        <v>441</v>
      </c>
    </row>
    <row r="10" spans="1:9" ht="21" x14ac:dyDescent="0.35">
      <c r="A10" s="16" t="s">
        <v>769</v>
      </c>
      <c r="B10" s="15"/>
      <c r="C10" s="20">
        <v>520000</v>
      </c>
      <c r="D10" s="3" t="s">
        <v>771</v>
      </c>
      <c r="E10" s="6"/>
      <c r="F10" s="14">
        <v>45843</v>
      </c>
      <c r="G10" s="15"/>
      <c r="H10" s="20">
        <v>821000</v>
      </c>
      <c r="I10" s="1" t="s">
        <v>441</v>
      </c>
    </row>
    <row r="11" spans="1:9" ht="21" x14ac:dyDescent="0.35">
      <c r="A11" s="14">
        <v>45750</v>
      </c>
      <c r="B11" s="15"/>
      <c r="C11" s="20">
        <v>300000</v>
      </c>
      <c r="D11" s="3" t="s">
        <v>575</v>
      </c>
      <c r="E11" s="6"/>
      <c r="F11" s="14">
        <v>45968</v>
      </c>
      <c r="G11" s="15">
        <v>23</v>
      </c>
      <c r="H11" s="20"/>
      <c r="I11" s="1" t="s">
        <v>377</v>
      </c>
    </row>
    <row r="12" spans="1:9" ht="21" x14ac:dyDescent="0.35">
      <c r="A12" s="14">
        <v>45964</v>
      </c>
      <c r="B12" s="15"/>
      <c r="C12" s="20">
        <v>520000</v>
      </c>
      <c r="D12" s="3" t="s">
        <v>753</v>
      </c>
      <c r="E12" s="6"/>
      <c r="F12" s="14" t="s">
        <v>1109</v>
      </c>
      <c r="G12" s="15">
        <v>27</v>
      </c>
      <c r="H12" s="20">
        <v>2050000</v>
      </c>
      <c r="I12" s="1" t="s">
        <v>532</v>
      </c>
    </row>
    <row r="13" spans="1:9" ht="21" x14ac:dyDescent="0.35">
      <c r="A13" s="16" t="s">
        <v>793</v>
      </c>
      <c r="B13" s="15"/>
      <c r="C13" s="20">
        <v>900000</v>
      </c>
      <c r="D13" s="3" t="s">
        <v>584</v>
      </c>
      <c r="E13" s="6"/>
      <c r="F13" s="14">
        <v>46145</v>
      </c>
      <c r="G13" s="15">
        <v>100</v>
      </c>
      <c r="H13" s="20"/>
      <c r="I13" s="1" t="s">
        <v>377</v>
      </c>
    </row>
    <row r="14" spans="1:9" ht="21" x14ac:dyDescent="0.35">
      <c r="A14" s="16" t="s">
        <v>810</v>
      </c>
      <c r="B14" s="15"/>
      <c r="C14" s="20">
        <v>2100000</v>
      </c>
      <c r="D14" s="2" t="s">
        <v>655</v>
      </c>
      <c r="E14" s="7"/>
      <c r="F14" s="49"/>
      <c r="G14" s="15"/>
      <c r="H14" s="20"/>
      <c r="I14" s="1"/>
    </row>
    <row r="15" spans="1:9" ht="21" x14ac:dyDescent="0.35">
      <c r="A15" s="16" t="s">
        <v>868</v>
      </c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 t="s">
        <v>870</v>
      </c>
      <c r="B16" s="15"/>
      <c r="C16" s="20">
        <v>2400000</v>
      </c>
      <c r="D16" s="2" t="s">
        <v>559</v>
      </c>
      <c r="E16" s="7"/>
      <c r="F16" s="49"/>
      <c r="G16" s="15"/>
      <c r="H16" s="20"/>
      <c r="I16" s="1"/>
    </row>
    <row r="17" spans="1:9" ht="21" x14ac:dyDescent="0.35">
      <c r="A17" s="14">
        <v>45813</v>
      </c>
      <c r="B17" s="15"/>
      <c r="C17" s="20">
        <v>821000</v>
      </c>
      <c r="D17" s="2" t="s">
        <v>657</v>
      </c>
      <c r="E17" s="7"/>
      <c r="F17" s="49"/>
      <c r="G17" s="15"/>
      <c r="H17" s="20"/>
      <c r="I17" s="1"/>
    </row>
    <row r="18" spans="1:9" ht="21" x14ac:dyDescent="0.35">
      <c r="A18" s="14">
        <v>45905</v>
      </c>
      <c r="B18" s="15"/>
      <c r="C18" s="20">
        <v>300000</v>
      </c>
      <c r="D18" s="2" t="s">
        <v>372</v>
      </c>
      <c r="E18" s="7"/>
      <c r="F18" s="49"/>
      <c r="G18" s="15"/>
      <c r="H18" s="20"/>
      <c r="I18" s="1"/>
    </row>
    <row r="19" spans="1:9" ht="21" x14ac:dyDescent="0.35">
      <c r="A19" s="16" t="s">
        <v>908</v>
      </c>
      <c r="B19" s="15"/>
      <c r="C19" s="20">
        <v>2400000</v>
      </c>
      <c r="D19" s="2" t="s">
        <v>380</v>
      </c>
      <c r="E19" s="7"/>
      <c r="F19" s="49"/>
      <c r="G19" s="15"/>
      <c r="H19" s="20"/>
      <c r="I19" s="1"/>
    </row>
    <row r="20" spans="1:9" ht="21" x14ac:dyDescent="0.35">
      <c r="A20" s="16"/>
      <c r="B20" s="15"/>
      <c r="C20" s="20">
        <v>300000</v>
      </c>
      <c r="D20" s="2" t="s">
        <v>582</v>
      </c>
      <c r="E20" s="7"/>
      <c r="F20" s="49"/>
      <c r="G20" s="15"/>
      <c r="H20" s="20"/>
      <c r="I20" s="1"/>
    </row>
    <row r="21" spans="1:9" ht="21" x14ac:dyDescent="0.35">
      <c r="A21" s="14">
        <v>45967</v>
      </c>
      <c r="B21" s="15"/>
      <c r="C21" s="20">
        <v>300000</v>
      </c>
      <c r="D21" s="2" t="s">
        <v>372</v>
      </c>
      <c r="E21" s="7"/>
      <c r="F21" s="49"/>
      <c r="G21" s="15"/>
      <c r="H21" s="20"/>
      <c r="I21" s="1"/>
    </row>
    <row r="22" spans="1:9" ht="21" x14ac:dyDescent="0.35">
      <c r="A22" s="16" t="s">
        <v>1011</v>
      </c>
      <c r="B22" s="15"/>
      <c r="C22" s="20">
        <v>300000</v>
      </c>
      <c r="D22" s="2" t="s">
        <v>582</v>
      </c>
      <c r="E22" s="7"/>
      <c r="F22" s="49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9"/>
      <c r="G23" s="15"/>
      <c r="H23" s="20"/>
      <c r="I23" s="1"/>
    </row>
    <row r="24" spans="1:9" ht="21" x14ac:dyDescent="0.35">
      <c r="A24" s="16" t="s">
        <v>1103</v>
      </c>
      <c r="B24" s="15"/>
      <c r="C24" s="20">
        <v>2400000</v>
      </c>
      <c r="D24" s="2" t="s">
        <v>1040</v>
      </c>
      <c r="E24" s="7"/>
      <c r="F24" s="49"/>
      <c r="G24" s="15"/>
      <c r="H24" s="20"/>
      <c r="I24" s="1"/>
    </row>
    <row r="25" spans="1:9" ht="21" x14ac:dyDescent="0.35">
      <c r="A25" s="14">
        <v>45785</v>
      </c>
      <c r="B25" s="15"/>
      <c r="C25" s="20">
        <v>300000</v>
      </c>
      <c r="D25" s="2" t="s">
        <v>372</v>
      </c>
      <c r="E25" s="7"/>
      <c r="F25" s="49"/>
      <c r="G25" s="15"/>
      <c r="H25" s="20"/>
      <c r="I25" s="1"/>
    </row>
    <row r="26" spans="1:9" ht="21" x14ac:dyDescent="0.35">
      <c r="A26" s="16" t="s">
        <v>1168</v>
      </c>
      <c r="B26" s="15">
        <v>145</v>
      </c>
      <c r="C26" s="20"/>
      <c r="D26" s="2" t="s">
        <v>1169</v>
      </c>
      <c r="E26" s="7"/>
      <c r="F26" s="49"/>
      <c r="G26" s="15"/>
      <c r="H26" s="20"/>
      <c r="I26" s="1"/>
    </row>
    <row r="27" spans="1:9" ht="21" x14ac:dyDescent="0.35">
      <c r="A27" s="16" t="s">
        <v>1168</v>
      </c>
      <c r="B27" s="15"/>
      <c r="C27" s="20">
        <v>300000</v>
      </c>
      <c r="D27" s="2" t="s">
        <v>582</v>
      </c>
      <c r="E27" s="7"/>
      <c r="F27" s="49"/>
      <c r="G27" s="15"/>
      <c r="H27" s="20"/>
      <c r="I27" s="1"/>
    </row>
    <row r="28" spans="1:9" ht="21" x14ac:dyDescent="0.35">
      <c r="A28" s="16" t="s">
        <v>1189</v>
      </c>
      <c r="B28" s="15"/>
      <c r="C28" s="20"/>
      <c r="D28" s="2" t="s">
        <v>1151</v>
      </c>
      <c r="E28" s="7"/>
      <c r="F28" s="49"/>
      <c r="G28" s="15"/>
      <c r="H28" s="20"/>
      <c r="I28" s="1"/>
    </row>
    <row r="29" spans="1:9" ht="21" x14ac:dyDescent="0.35">
      <c r="A29" s="16" t="s">
        <v>1190</v>
      </c>
      <c r="B29" s="15"/>
      <c r="C29" s="20">
        <v>2400000</v>
      </c>
      <c r="D29" s="2" t="s">
        <v>1040</v>
      </c>
      <c r="E29" s="7"/>
      <c r="F29" s="49"/>
      <c r="G29" s="15"/>
      <c r="H29" s="20"/>
      <c r="I29" s="1"/>
    </row>
    <row r="30" spans="1:9" ht="21" x14ac:dyDescent="0.35">
      <c r="A30" s="16" t="s">
        <v>1205</v>
      </c>
      <c r="B30" s="15">
        <v>15</v>
      </c>
      <c r="C30" s="20"/>
      <c r="D30" s="2" t="s">
        <v>1210</v>
      </c>
      <c r="E30" s="7"/>
      <c r="F30" s="49"/>
      <c r="G30" s="15"/>
      <c r="H30" s="20"/>
      <c r="I30" s="1"/>
    </row>
    <row r="31" spans="1:9" ht="21" x14ac:dyDescent="0.35">
      <c r="A31" s="16" t="s">
        <v>1258</v>
      </c>
      <c r="B31" s="15"/>
      <c r="C31" s="20">
        <v>300000</v>
      </c>
      <c r="D31" s="2" t="s">
        <v>372</v>
      </c>
      <c r="E31" s="7"/>
      <c r="F31" s="49"/>
      <c r="G31" s="15"/>
      <c r="H31" s="20"/>
      <c r="I31" s="1"/>
    </row>
    <row r="32" spans="1:9" ht="21" x14ac:dyDescent="0.35">
      <c r="A32" s="16" t="s">
        <v>1267</v>
      </c>
      <c r="B32" s="15"/>
      <c r="C32" s="20">
        <v>1600000</v>
      </c>
      <c r="D32" s="2" t="s">
        <v>956</v>
      </c>
      <c r="E32" s="7"/>
      <c r="F32" s="49"/>
      <c r="G32" s="15"/>
      <c r="H32" s="20"/>
      <c r="I32" s="1"/>
    </row>
    <row r="33" spans="1:9" ht="21" x14ac:dyDescent="0.35">
      <c r="A33" s="16" t="s">
        <v>1290</v>
      </c>
      <c r="B33" s="15"/>
      <c r="C33" s="20">
        <v>620000</v>
      </c>
      <c r="D33" s="2" t="s">
        <v>263</v>
      </c>
      <c r="E33" s="7"/>
      <c r="F33" s="49"/>
      <c r="G33" s="15"/>
      <c r="H33" s="20"/>
      <c r="I33" s="1"/>
    </row>
    <row r="34" spans="1:9" ht="21" x14ac:dyDescent="0.35">
      <c r="A34" s="16"/>
      <c r="B34" s="15"/>
      <c r="C34" s="20"/>
      <c r="D34" s="2"/>
      <c r="E34" s="7"/>
      <c r="F34" s="49"/>
      <c r="G34" s="15"/>
      <c r="H34" s="20"/>
      <c r="I34" s="1"/>
    </row>
    <row r="35" spans="1:9" ht="21" x14ac:dyDescent="0.35">
      <c r="A35" s="16"/>
      <c r="B35" s="15"/>
      <c r="C35" s="20"/>
      <c r="D35" s="2"/>
      <c r="E35" s="7"/>
      <c r="F35" s="49"/>
      <c r="G35" s="15"/>
      <c r="H35" s="20"/>
      <c r="I35" s="1"/>
    </row>
    <row r="36" spans="1:9" ht="21" x14ac:dyDescent="0.35">
      <c r="A36" s="16"/>
      <c r="B36" s="15"/>
      <c r="C36" s="20"/>
      <c r="D36" s="2"/>
      <c r="E36" s="7"/>
      <c r="F36" s="49"/>
      <c r="G36" s="15"/>
      <c r="H36" s="20"/>
      <c r="I36" s="1"/>
    </row>
    <row r="37" spans="1:9" ht="21" x14ac:dyDescent="0.35">
      <c r="A37" s="16"/>
      <c r="B37" s="15"/>
      <c r="C37" s="20"/>
      <c r="D37" s="2"/>
      <c r="E37" s="7"/>
      <c r="F37" s="49"/>
      <c r="G37" s="15"/>
      <c r="H37" s="20"/>
      <c r="I37" s="1"/>
    </row>
    <row r="38" spans="1:9" ht="21" x14ac:dyDescent="0.35">
      <c r="A38" s="16"/>
      <c r="B38" s="15"/>
      <c r="C38" s="20"/>
      <c r="D38" s="2"/>
      <c r="E38" s="7"/>
      <c r="F38" s="49"/>
      <c r="G38" s="15"/>
      <c r="H38" s="20"/>
      <c r="I38" s="1"/>
    </row>
    <row r="39" spans="1:9" ht="21" x14ac:dyDescent="0.35">
      <c r="A39" s="16"/>
      <c r="B39" s="15"/>
      <c r="C39" s="20"/>
      <c r="D39" s="2"/>
      <c r="E39" s="7"/>
      <c r="F39" s="49"/>
      <c r="G39" s="15"/>
      <c r="H39" s="20"/>
      <c r="I39" s="1"/>
    </row>
    <row r="40" spans="1:9" ht="21" x14ac:dyDescent="0.35">
      <c r="A40" s="16"/>
      <c r="B40" s="15"/>
      <c r="C40" s="20"/>
      <c r="D40" s="2"/>
      <c r="E40" s="7"/>
      <c r="F40" s="49"/>
      <c r="G40" s="15"/>
      <c r="H40" s="20"/>
      <c r="I40" s="1"/>
    </row>
    <row r="41" spans="1:9" ht="21" x14ac:dyDescent="0.35">
      <c r="A41" s="16"/>
      <c r="B41" s="15"/>
      <c r="C41" s="20"/>
      <c r="D41" s="2"/>
      <c r="E41" s="7"/>
      <c r="F41" s="49"/>
      <c r="G41" s="15"/>
      <c r="H41" s="20"/>
      <c r="I41" s="1"/>
    </row>
    <row r="42" spans="1:9" ht="21" x14ac:dyDescent="0.35">
      <c r="A42" s="16"/>
      <c r="B42" s="15"/>
      <c r="C42" s="20"/>
      <c r="D42" s="2"/>
      <c r="E42" s="7"/>
      <c r="F42" s="49"/>
      <c r="G42" s="15"/>
      <c r="H42" s="20"/>
      <c r="I42" s="1"/>
    </row>
    <row r="43" spans="1:9" ht="21" x14ac:dyDescent="0.35">
      <c r="A43" s="16"/>
      <c r="B43" s="15"/>
      <c r="C43" s="20"/>
      <c r="D43" s="2"/>
      <c r="E43" s="7"/>
      <c r="F43" s="49"/>
      <c r="G43" s="15"/>
      <c r="H43" s="20"/>
      <c r="I43" s="1"/>
    </row>
    <row r="44" spans="1:9" ht="21" x14ac:dyDescent="0.35">
      <c r="A44" s="16"/>
      <c r="B44" s="15"/>
      <c r="C44" s="20"/>
      <c r="D44" s="2"/>
      <c r="E44" s="7"/>
      <c r="F44" s="49"/>
      <c r="G44" s="15"/>
      <c r="H44" s="20"/>
      <c r="I44" s="1"/>
    </row>
    <row r="45" spans="1:9" ht="21" x14ac:dyDescent="0.35">
      <c r="A45" s="16"/>
      <c r="B45" s="15"/>
      <c r="C45" s="20"/>
      <c r="D45" s="2"/>
      <c r="E45" s="7"/>
      <c r="F45" s="49"/>
      <c r="G45" s="15"/>
      <c r="H45" s="20"/>
      <c r="I45" s="1"/>
    </row>
    <row r="46" spans="1:9" ht="21" x14ac:dyDescent="0.35">
      <c r="A46" s="16"/>
      <c r="B46" s="15"/>
      <c r="C46" s="20"/>
      <c r="D46" s="2"/>
      <c r="E46" s="7"/>
      <c r="F46" s="49"/>
      <c r="G46" s="15"/>
      <c r="H46" s="20"/>
      <c r="I46" s="1"/>
    </row>
    <row r="47" spans="1:9" ht="21" x14ac:dyDescent="0.35">
      <c r="A47" s="16"/>
      <c r="B47" s="15"/>
      <c r="C47" s="20"/>
      <c r="D47" s="2"/>
      <c r="E47" s="7"/>
      <c r="F47" s="49"/>
      <c r="G47" s="15"/>
      <c r="H47" s="20"/>
      <c r="I47" s="1"/>
    </row>
    <row r="48" spans="1:9" ht="21" x14ac:dyDescent="0.35">
      <c r="A48" s="16"/>
      <c r="B48" s="15"/>
      <c r="C48" s="20"/>
      <c r="D48" s="2"/>
      <c r="E48" s="7"/>
      <c r="F48" s="49"/>
      <c r="G48" s="15"/>
      <c r="H48" s="20"/>
      <c r="I48" s="1"/>
    </row>
    <row r="49" spans="1:9" ht="21" x14ac:dyDescent="0.35">
      <c r="A49" s="16"/>
      <c r="B49" s="15"/>
      <c r="C49" s="20"/>
      <c r="D49" s="2"/>
      <c r="E49" s="7"/>
      <c r="F49" s="49"/>
      <c r="G49" s="15"/>
      <c r="H49" s="20"/>
      <c r="I49" s="1"/>
    </row>
    <row r="50" spans="1:9" ht="21" x14ac:dyDescent="0.35">
      <c r="A50" s="16"/>
      <c r="B50" s="15"/>
      <c r="C50" s="20"/>
      <c r="D50" s="2"/>
      <c r="E50" s="7"/>
      <c r="F50" s="49"/>
      <c r="G50" s="15"/>
      <c r="H50" s="20"/>
      <c r="I50" s="1"/>
    </row>
    <row r="51" spans="1:9" ht="21" x14ac:dyDescent="0.35">
      <c r="A51" s="16"/>
      <c r="B51" s="15"/>
      <c r="C51" s="20"/>
      <c r="D51" s="2"/>
      <c r="E51" s="7"/>
      <c r="F51" s="49"/>
      <c r="G51" s="15"/>
      <c r="H51" s="20"/>
      <c r="I51" s="1"/>
    </row>
    <row r="52" spans="1:9" ht="21" x14ac:dyDescent="0.35">
      <c r="A52" s="16"/>
      <c r="B52" s="15"/>
      <c r="C52" s="20"/>
      <c r="D52" s="2"/>
      <c r="E52" s="7"/>
      <c r="F52" s="49"/>
      <c r="G52" s="15"/>
      <c r="H52" s="20"/>
      <c r="I52" s="1"/>
    </row>
    <row r="53" spans="1:9" s="11" customFormat="1" ht="21" x14ac:dyDescent="0.35">
      <c r="A53" s="17" t="s">
        <v>7</v>
      </c>
      <c r="B53" s="15">
        <f>SUM(B3:B52)</f>
        <v>310</v>
      </c>
      <c r="C53" s="20">
        <f>SUM(C3:C52)</f>
        <v>23681000</v>
      </c>
      <c r="D53" s="9"/>
      <c r="E53" s="10"/>
      <c r="F53" s="17" t="s">
        <v>8</v>
      </c>
      <c r="G53" s="15">
        <f>SUM(G3:G52)</f>
        <v>250</v>
      </c>
      <c r="H53" s="20">
        <f>SUM(H3:H52)</f>
        <v>10121000</v>
      </c>
      <c r="I53" s="19"/>
    </row>
    <row r="60" spans="1:9" ht="21" x14ac:dyDescent="0.35">
      <c r="D60" s="12" t="s">
        <v>9</v>
      </c>
      <c r="E60" s="130">
        <f>B53-G53</f>
        <v>60</v>
      </c>
      <c r="F60" s="131"/>
    </row>
    <row r="62" spans="1:9" ht="21" x14ac:dyDescent="0.35">
      <c r="D62" s="12" t="s">
        <v>10</v>
      </c>
      <c r="E62" s="132">
        <f>C53-H53</f>
        <v>13560000</v>
      </c>
      <c r="F62" s="133"/>
    </row>
  </sheetData>
  <mergeCells count="2">
    <mergeCell ref="E60:F60"/>
    <mergeCell ref="E62:F62"/>
  </mergeCells>
  <hyperlinks>
    <hyperlink ref="B1" location="'List Name'!A1" display="SHADI ASSAF(CHEIKH)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28.28515625" style="18" customWidth="1"/>
    <col min="3" max="3" width="26.5703125" style="18" bestFit="1" customWidth="1"/>
    <col min="4" max="4" width="34.7109375" style="8" customWidth="1"/>
    <col min="5" max="5" width="34.42578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56</v>
      </c>
      <c r="C1" s="12" t="s">
        <v>11</v>
      </c>
      <c r="D1" s="4" t="s">
        <v>55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45546</v>
      </c>
      <c r="B3" s="15"/>
      <c r="C3" s="20">
        <v>1600000</v>
      </c>
      <c r="D3" s="3" t="s">
        <v>41</v>
      </c>
      <c r="E3" s="6"/>
      <c r="F3" s="14">
        <v>45362</v>
      </c>
      <c r="G3" s="15"/>
      <c r="H3" s="20">
        <v>1600000</v>
      </c>
      <c r="I3" s="1" t="s">
        <v>377</v>
      </c>
    </row>
    <row r="4" spans="1:9" ht="21" x14ac:dyDescent="0.35">
      <c r="A4" s="14">
        <v>45394</v>
      </c>
      <c r="B4" s="15"/>
      <c r="C4" s="20">
        <v>1000000</v>
      </c>
      <c r="D4" s="3" t="s">
        <v>559</v>
      </c>
      <c r="E4" s="6"/>
      <c r="F4" s="27" t="s">
        <v>630</v>
      </c>
      <c r="G4" s="15"/>
      <c r="H4" s="20">
        <v>1000000</v>
      </c>
      <c r="I4" s="1" t="s">
        <v>377</v>
      </c>
    </row>
    <row r="5" spans="1:9" ht="21" x14ac:dyDescent="0.35">
      <c r="A5" s="16" t="s">
        <v>676</v>
      </c>
      <c r="B5" s="15"/>
      <c r="C5" s="20">
        <v>1600000</v>
      </c>
      <c r="D5" s="3" t="s">
        <v>41</v>
      </c>
      <c r="E5" s="6"/>
      <c r="F5" s="27" t="s">
        <v>687</v>
      </c>
      <c r="G5" s="15"/>
      <c r="H5" s="20">
        <v>1600000</v>
      </c>
      <c r="I5" s="1" t="s">
        <v>377</v>
      </c>
    </row>
    <row r="6" spans="1:9" ht="21" x14ac:dyDescent="0.35">
      <c r="A6" s="14">
        <v>45659</v>
      </c>
      <c r="B6" s="15"/>
      <c r="C6" s="20">
        <v>2400000</v>
      </c>
      <c r="D6" s="3" t="s">
        <v>713</v>
      </c>
      <c r="E6" s="6"/>
      <c r="F6" s="27" t="s">
        <v>728</v>
      </c>
      <c r="G6" s="15"/>
      <c r="H6" s="20">
        <v>2400000</v>
      </c>
      <c r="I6" s="1" t="s">
        <v>377</v>
      </c>
    </row>
    <row r="7" spans="1:9" ht="21" x14ac:dyDescent="0.35">
      <c r="A7" s="16" t="s">
        <v>755</v>
      </c>
      <c r="B7" s="15"/>
      <c r="C7" s="20">
        <v>2400000</v>
      </c>
      <c r="D7" s="3" t="s">
        <v>713</v>
      </c>
      <c r="E7" s="6"/>
      <c r="F7" s="14">
        <v>45719</v>
      </c>
      <c r="G7" s="15"/>
      <c r="H7" s="20">
        <v>2400000</v>
      </c>
      <c r="I7" s="1" t="s">
        <v>377</v>
      </c>
    </row>
    <row r="8" spans="1:9" ht="21" x14ac:dyDescent="0.35">
      <c r="A8" s="16" t="s">
        <v>788</v>
      </c>
      <c r="B8" s="15"/>
      <c r="C8" s="20">
        <v>2400000</v>
      </c>
      <c r="D8" s="3" t="s">
        <v>789</v>
      </c>
      <c r="E8" s="6"/>
      <c r="F8" s="27" t="s">
        <v>793</v>
      </c>
      <c r="G8" s="15"/>
      <c r="H8" s="20">
        <v>1400000</v>
      </c>
      <c r="I8" s="1" t="s">
        <v>441</v>
      </c>
    </row>
    <row r="9" spans="1:9" ht="21" x14ac:dyDescent="0.35">
      <c r="A9" s="16" t="s">
        <v>844</v>
      </c>
      <c r="B9" s="15"/>
      <c r="C9" s="20">
        <v>2400000</v>
      </c>
      <c r="D9" s="3" t="s">
        <v>713</v>
      </c>
      <c r="E9" s="6"/>
      <c r="F9" s="14">
        <v>45661</v>
      </c>
      <c r="G9" s="15"/>
      <c r="H9" s="20">
        <v>1000000</v>
      </c>
      <c r="I9" s="1" t="s">
        <v>441</v>
      </c>
    </row>
    <row r="10" spans="1:9" ht="21" x14ac:dyDescent="0.35">
      <c r="A10" s="14">
        <v>45935</v>
      </c>
      <c r="B10" s="15"/>
      <c r="C10" s="20">
        <v>2400000</v>
      </c>
      <c r="D10" s="3" t="s">
        <v>789</v>
      </c>
      <c r="E10" s="6"/>
      <c r="F10" s="27">
        <v>45721</v>
      </c>
      <c r="G10" s="15"/>
      <c r="H10" s="20">
        <v>2400000</v>
      </c>
      <c r="I10" s="1" t="s">
        <v>377</v>
      </c>
    </row>
    <row r="11" spans="1:9" ht="21" x14ac:dyDescent="0.35">
      <c r="A11" s="14" t="s">
        <v>981</v>
      </c>
      <c r="B11" s="15"/>
      <c r="C11" s="20">
        <v>2400000</v>
      </c>
      <c r="D11" s="3" t="s">
        <v>713</v>
      </c>
      <c r="E11" s="6"/>
      <c r="F11" s="27" t="s">
        <v>964</v>
      </c>
      <c r="G11" s="15"/>
      <c r="H11" s="20">
        <v>2400000</v>
      </c>
      <c r="I11" s="1" t="s">
        <v>377</v>
      </c>
    </row>
    <row r="12" spans="1:9" ht="21" x14ac:dyDescent="0.35">
      <c r="A12" s="16" t="s">
        <v>1312</v>
      </c>
      <c r="B12" s="15"/>
      <c r="C12" s="20">
        <v>2400000</v>
      </c>
      <c r="D12" s="3" t="s">
        <v>713</v>
      </c>
      <c r="E12" s="6"/>
      <c r="F12" s="27" t="s">
        <v>1312</v>
      </c>
      <c r="G12" s="15"/>
      <c r="H12" s="20">
        <v>2400000</v>
      </c>
      <c r="I12" s="1" t="s">
        <v>377</v>
      </c>
    </row>
    <row r="13" spans="1:9" ht="25.5" customHeight="1" x14ac:dyDescent="0.35">
      <c r="A13" s="16" t="s">
        <v>1858</v>
      </c>
      <c r="B13" s="15"/>
      <c r="C13" s="20">
        <v>1600000</v>
      </c>
      <c r="D13" s="3" t="s">
        <v>41</v>
      </c>
      <c r="E13" s="6"/>
      <c r="F13" s="27"/>
      <c r="G13" s="15"/>
      <c r="H13" s="20"/>
      <c r="I13" s="1"/>
    </row>
    <row r="14" spans="1:9" ht="25.5" customHeight="1" x14ac:dyDescent="0.35">
      <c r="A14" s="16" t="s">
        <v>2623</v>
      </c>
      <c r="B14" s="15"/>
      <c r="C14" s="20">
        <v>1700000</v>
      </c>
      <c r="D14" s="3" t="s">
        <v>41</v>
      </c>
      <c r="E14" s="6"/>
      <c r="F14" s="27"/>
      <c r="G14" s="15"/>
      <c r="H14" s="20"/>
      <c r="I14" s="1"/>
    </row>
    <row r="15" spans="1:9" ht="25.5" customHeight="1" x14ac:dyDescent="0.35">
      <c r="A15" s="16"/>
      <c r="B15" s="15"/>
      <c r="C15" s="20"/>
      <c r="D15" s="3"/>
      <c r="E15" s="6"/>
      <c r="F15" s="27"/>
      <c r="G15" s="15"/>
      <c r="H15" s="20"/>
      <c r="I15" s="1"/>
    </row>
    <row r="16" spans="1:9" ht="25.5" customHeight="1" x14ac:dyDescent="0.35">
      <c r="A16" s="16"/>
      <c r="B16" s="15"/>
      <c r="C16" s="20"/>
      <c r="D16" s="3"/>
      <c r="E16" s="6"/>
      <c r="F16" s="27"/>
      <c r="G16" s="15"/>
      <c r="H16" s="20"/>
      <c r="I16" s="1"/>
    </row>
    <row r="17" spans="1:9" ht="25.5" customHeight="1" x14ac:dyDescent="0.35">
      <c r="A17" s="16"/>
      <c r="B17" s="15"/>
      <c r="C17" s="20"/>
      <c r="D17" s="3"/>
      <c r="E17" s="6"/>
      <c r="F17" s="27"/>
      <c r="G17" s="15"/>
      <c r="H17" s="20"/>
      <c r="I17" s="1"/>
    </row>
    <row r="18" spans="1:9" ht="25.5" customHeight="1" x14ac:dyDescent="0.35">
      <c r="A18" s="16"/>
      <c r="B18" s="15"/>
      <c r="C18" s="20"/>
      <c r="D18" s="3"/>
      <c r="E18" s="6"/>
      <c r="F18" s="27"/>
      <c r="G18" s="15"/>
      <c r="H18" s="20"/>
      <c r="I18" s="1"/>
    </row>
    <row r="19" spans="1:9" ht="25.5" customHeight="1" x14ac:dyDescent="0.35">
      <c r="A19" s="16"/>
      <c r="B19" s="15"/>
      <c r="C19" s="20"/>
      <c r="D19" s="3"/>
      <c r="E19" s="6"/>
      <c r="F19" s="27"/>
      <c r="G19" s="15"/>
      <c r="H19" s="20"/>
      <c r="I19" s="1"/>
    </row>
    <row r="20" spans="1:9" ht="25.5" customHeight="1" x14ac:dyDescent="0.35">
      <c r="A20" s="16"/>
      <c r="B20" s="15"/>
      <c r="C20" s="20"/>
      <c r="D20" s="3"/>
      <c r="E20" s="6"/>
      <c r="F20" s="27"/>
      <c r="G20" s="15"/>
      <c r="H20" s="20"/>
      <c r="I20" s="1"/>
    </row>
    <row r="21" spans="1:9" ht="25.5" customHeight="1" x14ac:dyDescent="0.35">
      <c r="A21" s="16"/>
      <c r="B21" s="15"/>
      <c r="C21" s="20"/>
      <c r="D21" s="3"/>
      <c r="E21" s="6"/>
      <c r="F21" s="27"/>
      <c r="G21" s="15"/>
      <c r="H21" s="20"/>
      <c r="I21" s="1"/>
    </row>
    <row r="22" spans="1:9" ht="25.5" customHeight="1" x14ac:dyDescent="0.35">
      <c r="A22" s="16"/>
      <c r="B22" s="15"/>
      <c r="C22" s="20"/>
      <c r="D22" s="3"/>
      <c r="E22" s="6"/>
      <c r="F22" s="27"/>
      <c r="G22" s="15"/>
      <c r="H22" s="20"/>
      <c r="I22" s="1"/>
    </row>
    <row r="23" spans="1:9" ht="25.5" customHeight="1" x14ac:dyDescent="0.35">
      <c r="A23" s="16"/>
      <c r="B23" s="15"/>
      <c r="C23" s="20"/>
      <c r="D23" s="3"/>
      <c r="E23" s="6"/>
      <c r="F23" s="27"/>
      <c r="G23" s="15"/>
      <c r="H23" s="20"/>
      <c r="I23" s="1"/>
    </row>
    <row r="24" spans="1:9" ht="25.5" customHeight="1" x14ac:dyDescent="0.35">
      <c r="A24" s="16"/>
      <c r="B24" s="15"/>
      <c r="C24" s="20"/>
      <c r="D24" s="3"/>
      <c r="E24" s="6"/>
      <c r="F24" s="27"/>
      <c r="G24" s="15"/>
      <c r="H24" s="20"/>
      <c r="I24" s="1"/>
    </row>
    <row r="25" spans="1:9" ht="25.5" customHeight="1" x14ac:dyDescent="0.35">
      <c r="A25" s="16"/>
      <c r="B25" s="15"/>
      <c r="C25" s="20"/>
      <c r="D25" s="3"/>
      <c r="E25" s="6"/>
      <c r="F25" s="27"/>
      <c r="G25" s="15"/>
      <c r="H25" s="20"/>
      <c r="I25" s="1"/>
    </row>
    <row r="26" spans="1:9" ht="25.5" customHeight="1" x14ac:dyDescent="0.35">
      <c r="A26" s="16"/>
      <c r="B26" s="15"/>
      <c r="C26" s="20"/>
      <c r="D26" s="3"/>
      <c r="E26" s="6"/>
      <c r="F26" s="27"/>
      <c r="G26" s="15"/>
      <c r="H26" s="20"/>
      <c r="I26" s="1"/>
    </row>
    <row r="27" spans="1:9" ht="25.5" customHeight="1" x14ac:dyDescent="0.35">
      <c r="A27" s="16"/>
      <c r="B27" s="15"/>
      <c r="C27" s="20"/>
      <c r="D27" s="3"/>
      <c r="E27" s="6"/>
      <c r="F27" s="27"/>
      <c r="G27" s="15"/>
      <c r="H27" s="20"/>
      <c r="I27" s="1"/>
    </row>
    <row r="28" spans="1:9" ht="25.5" customHeight="1" x14ac:dyDescent="0.35">
      <c r="A28" s="16"/>
      <c r="B28" s="15"/>
      <c r="C28" s="20"/>
      <c r="D28" s="3"/>
      <c r="E28" s="6"/>
      <c r="F28" s="27"/>
      <c r="G28" s="15"/>
      <c r="H28" s="20"/>
      <c r="I28" s="1"/>
    </row>
    <row r="29" spans="1:9" ht="25.5" customHeight="1" x14ac:dyDescent="0.35">
      <c r="A29" s="16"/>
      <c r="B29" s="15"/>
      <c r="C29" s="20"/>
      <c r="D29" s="3"/>
      <c r="E29" s="6"/>
      <c r="F29" s="27"/>
      <c r="G29" s="15"/>
      <c r="H29" s="20"/>
      <c r="I29" s="1"/>
    </row>
    <row r="30" spans="1:9" ht="21.75" customHeight="1" x14ac:dyDescent="0.35">
      <c r="A30" s="16"/>
      <c r="B30" s="15"/>
      <c r="C30" s="20"/>
      <c r="D30" s="2"/>
      <c r="E30" s="7"/>
      <c r="F30" s="49">
        <v>45972</v>
      </c>
      <c r="G30" s="15"/>
      <c r="H30" s="20">
        <v>2400000</v>
      </c>
      <c r="I30" s="1" t="s">
        <v>441</v>
      </c>
    </row>
    <row r="31" spans="1:9" ht="21" x14ac:dyDescent="0.35">
      <c r="A31" s="16"/>
      <c r="B31" s="15"/>
      <c r="C31" s="20"/>
      <c r="D31" s="2"/>
      <c r="E31" s="7"/>
      <c r="F31" s="2"/>
      <c r="G31" s="15"/>
      <c r="H31" s="20"/>
      <c r="I31" s="1"/>
    </row>
    <row r="32" spans="1:9" ht="21" x14ac:dyDescent="0.35">
      <c r="A32" s="16"/>
      <c r="B32" s="15"/>
      <c r="C32" s="20"/>
      <c r="D32" s="2"/>
      <c r="E32" s="7"/>
      <c r="F32" s="2"/>
      <c r="G32" s="15"/>
      <c r="H32" s="20"/>
      <c r="I32" s="1"/>
    </row>
    <row r="33" spans="1:9" ht="21" x14ac:dyDescent="0.35">
      <c r="A33" s="16"/>
      <c r="B33" s="15"/>
      <c r="C33" s="20"/>
      <c r="D33" s="2"/>
      <c r="E33" s="7"/>
      <c r="F33" s="2"/>
      <c r="G33" s="15"/>
      <c r="H33" s="20"/>
      <c r="I33" s="1"/>
    </row>
    <row r="34" spans="1:9" ht="21" x14ac:dyDescent="0.35">
      <c r="A34" s="16"/>
      <c r="B34" s="15"/>
      <c r="C34" s="20"/>
      <c r="D34" s="2"/>
      <c r="E34" s="7"/>
      <c r="F34" s="2"/>
      <c r="G34" s="15"/>
      <c r="H34" s="20"/>
      <c r="I34" s="1"/>
    </row>
    <row r="35" spans="1:9" s="11" customFormat="1" ht="21" x14ac:dyDescent="0.35">
      <c r="A35" s="17" t="s">
        <v>7</v>
      </c>
      <c r="B35" s="15">
        <f>SUM(B3:B34)</f>
        <v>0</v>
      </c>
      <c r="C35" s="20">
        <f>SUM(C3:C34)</f>
        <v>24300000</v>
      </c>
      <c r="D35" s="9"/>
      <c r="E35" s="10"/>
      <c r="F35" s="17" t="s">
        <v>8</v>
      </c>
      <c r="G35" s="15">
        <f>SUM(G3:G34)</f>
        <v>0</v>
      </c>
      <c r="H35" s="20">
        <f>SUM(H3:H34)</f>
        <v>21000000</v>
      </c>
      <c r="I35" s="19"/>
    </row>
    <row r="42" spans="1:9" ht="21" x14ac:dyDescent="0.35">
      <c r="D42" s="12" t="s">
        <v>9</v>
      </c>
      <c r="E42" s="130">
        <f>B35-G35</f>
        <v>0</v>
      </c>
      <c r="F42" s="131"/>
    </row>
    <row r="44" spans="1:9" ht="21" x14ac:dyDescent="0.35">
      <c r="D44" s="12" t="s">
        <v>10</v>
      </c>
      <c r="E44" s="132">
        <f>C35-H35</f>
        <v>3300000</v>
      </c>
      <c r="F44" s="133"/>
    </row>
  </sheetData>
  <mergeCells count="2">
    <mergeCell ref="E42:F42"/>
    <mergeCell ref="E44:F44"/>
  </mergeCells>
  <hyperlinks>
    <hyperlink ref="B1" location="'List Name'!A1" display="MAZEN AMATOURY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8.710937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57</v>
      </c>
      <c r="C1" s="12" t="s">
        <v>11</v>
      </c>
      <c r="D1" s="4" t="s">
        <v>58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2258</v>
      </c>
      <c r="B3" s="15">
        <v>1085</v>
      </c>
      <c r="C3" s="20"/>
      <c r="D3" s="3" t="s">
        <v>2259</v>
      </c>
      <c r="E3" s="6"/>
      <c r="F3" s="90" t="s">
        <v>2258</v>
      </c>
      <c r="G3" s="15">
        <v>800</v>
      </c>
      <c r="H3" s="20"/>
      <c r="I3" s="1" t="s">
        <v>1925</v>
      </c>
    </row>
    <row r="4" spans="1:9" ht="21" x14ac:dyDescent="0.35">
      <c r="A4" s="14" t="s">
        <v>2312</v>
      </c>
      <c r="B4" s="15"/>
      <c r="C4" s="20">
        <v>3000000</v>
      </c>
      <c r="D4" s="3" t="s">
        <v>2313</v>
      </c>
      <c r="E4" s="6"/>
      <c r="F4" s="90" t="s">
        <v>2520</v>
      </c>
      <c r="G4" s="15">
        <v>250</v>
      </c>
      <c r="H4" s="20"/>
      <c r="I4" s="1" t="s">
        <v>1925</v>
      </c>
    </row>
    <row r="5" spans="1:9" ht="21" x14ac:dyDescent="0.35">
      <c r="A5" s="16"/>
      <c r="B5" s="15"/>
      <c r="C5" s="20"/>
      <c r="D5" s="3"/>
      <c r="E5" s="6"/>
      <c r="F5" s="90" t="s">
        <v>2520</v>
      </c>
      <c r="G5" s="15"/>
      <c r="H5" s="20">
        <v>3000000</v>
      </c>
      <c r="I5" s="1" t="s">
        <v>1925</v>
      </c>
    </row>
    <row r="6" spans="1:9" ht="21" x14ac:dyDescent="0.35">
      <c r="A6" s="14"/>
      <c r="B6" s="15"/>
      <c r="C6" s="20"/>
      <c r="D6" s="3"/>
      <c r="E6" s="6"/>
      <c r="F6" s="90" t="s">
        <v>2520</v>
      </c>
      <c r="G6" s="15">
        <v>15</v>
      </c>
      <c r="H6" s="20"/>
      <c r="I6" s="1" t="s">
        <v>1925</v>
      </c>
    </row>
    <row r="7" spans="1:9" ht="21" x14ac:dyDescent="0.35">
      <c r="A7" s="16"/>
      <c r="B7" s="15"/>
      <c r="C7" s="20"/>
      <c r="D7" s="3"/>
      <c r="E7" s="6"/>
      <c r="F7" s="90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90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90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90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90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90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90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91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9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9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9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9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1085</v>
      </c>
      <c r="C19" s="20">
        <f>SUM(C3:C18)</f>
        <v>3000000</v>
      </c>
      <c r="D19" s="9"/>
      <c r="E19" s="10"/>
      <c r="F19" s="93" t="s">
        <v>8</v>
      </c>
      <c r="G19" s="15">
        <f>SUM(G3:G18)</f>
        <v>1065</v>
      </c>
      <c r="H19" s="20">
        <f>SUM(H3:H18)</f>
        <v>3000000</v>
      </c>
      <c r="I19" s="19"/>
    </row>
    <row r="26" spans="1:9" ht="21" x14ac:dyDescent="0.35">
      <c r="D26" s="12" t="s">
        <v>9</v>
      </c>
      <c r="E26" s="130">
        <f>B19-G19</f>
        <v>20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BIH MAAROUF HALAWI"/>
  </hyperlink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B1"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9.28515625" style="8" customWidth="1"/>
    <col min="6" max="6" width="29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59</v>
      </c>
      <c r="C1" s="12" t="s">
        <v>11</v>
      </c>
      <c r="D1" s="4" t="s">
        <v>60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45971</v>
      </c>
      <c r="B3" s="15"/>
      <c r="C3" s="20">
        <v>500000</v>
      </c>
      <c r="D3" s="3" t="s">
        <v>1361</v>
      </c>
      <c r="E3" s="6"/>
      <c r="F3" s="14">
        <v>45728</v>
      </c>
      <c r="G3" s="15"/>
      <c r="H3" s="20">
        <v>6115000</v>
      </c>
      <c r="I3" s="1" t="s">
        <v>1687</v>
      </c>
    </row>
    <row r="4" spans="1:9" ht="21" x14ac:dyDescent="0.35">
      <c r="A4" s="14" t="s">
        <v>1457</v>
      </c>
      <c r="B4" s="15"/>
      <c r="C4" s="20">
        <v>315000</v>
      </c>
      <c r="D4" s="3" t="s">
        <v>914</v>
      </c>
      <c r="E4" s="6"/>
      <c r="F4" s="14">
        <v>46357</v>
      </c>
      <c r="G4" s="15">
        <v>16</v>
      </c>
      <c r="H4" s="20"/>
      <c r="I4" s="1" t="s">
        <v>1687</v>
      </c>
    </row>
    <row r="5" spans="1:9" ht="21" x14ac:dyDescent="0.35">
      <c r="A5" s="14" t="s">
        <v>1462</v>
      </c>
      <c r="B5" s="15"/>
      <c r="C5" s="20">
        <v>900000</v>
      </c>
      <c r="D5" s="3" t="s">
        <v>701</v>
      </c>
      <c r="E5" s="6"/>
      <c r="F5" s="14" t="s">
        <v>2157</v>
      </c>
      <c r="G5" s="15">
        <v>6</v>
      </c>
      <c r="H5" s="20">
        <v>2100000</v>
      </c>
      <c r="I5" s="1" t="s">
        <v>2161</v>
      </c>
    </row>
    <row r="6" spans="1:9" ht="21" x14ac:dyDescent="0.35">
      <c r="A6" s="14">
        <v>45668</v>
      </c>
      <c r="B6" s="15"/>
      <c r="C6" s="20">
        <v>1800000</v>
      </c>
      <c r="D6" s="3" t="s">
        <v>1482</v>
      </c>
      <c r="E6" s="6"/>
      <c r="F6" s="3" t="s">
        <v>2257</v>
      </c>
      <c r="G6" s="15">
        <v>50</v>
      </c>
      <c r="H6" s="20"/>
      <c r="I6" s="1" t="s">
        <v>1687</v>
      </c>
    </row>
    <row r="7" spans="1:9" ht="21" x14ac:dyDescent="0.35">
      <c r="A7" s="14" t="s">
        <v>1560</v>
      </c>
      <c r="B7" s="15"/>
      <c r="C7" s="20">
        <v>800000</v>
      </c>
      <c r="D7" s="3" t="s">
        <v>1342</v>
      </c>
      <c r="E7" s="6"/>
      <c r="F7" s="14" t="s">
        <v>2370</v>
      </c>
      <c r="G7" s="15">
        <v>25</v>
      </c>
      <c r="H7" s="20">
        <v>1200000</v>
      </c>
      <c r="I7" s="1" t="s">
        <v>1687</v>
      </c>
    </row>
    <row r="8" spans="1:9" ht="21" x14ac:dyDescent="0.35">
      <c r="A8" s="14"/>
      <c r="B8" s="15"/>
      <c r="C8" s="20">
        <v>900000</v>
      </c>
      <c r="D8" s="3"/>
      <c r="E8" s="6"/>
      <c r="F8" s="14" t="s">
        <v>2643</v>
      </c>
      <c r="G8" s="15"/>
      <c r="H8" s="20">
        <v>1780000</v>
      </c>
      <c r="I8" s="1" t="s">
        <v>1687</v>
      </c>
    </row>
    <row r="9" spans="1:9" ht="21" x14ac:dyDescent="0.35">
      <c r="A9" s="16"/>
      <c r="B9" s="15"/>
      <c r="C9" s="20">
        <v>900000</v>
      </c>
      <c r="D9" s="3"/>
      <c r="E9" s="6"/>
      <c r="F9" s="14"/>
      <c r="G9" s="15"/>
      <c r="H9" s="20"/>
      <c r="I9" s="1"/>
    </row>
    <row r="10" spans="1:9" ht="21" x14ac:dyDescent="0.35">
      <c r="A10" s="14" t="s">
        <v>1893</v>
      </c>
      <c r="B10" s="15"/>
      <c r="C10" s="20">
        <v>1200000</v>
      </c>
      <c r="D10" s="3" t="s">
        <v>1899</v>
      </c>
      <c r="E10" s="6"/>
      <c r="F10" s="14"/>
      <c r="G10" s="15"/>
      <c r="H10" s="20"/>
      <c r="I10" s="1"/>
    </row>
    <row r="11" spans="1:9" ht="21" x14ac:dyDescent="0.35">
      <c r="A11" s="14">
        <v>46357</v>
      </c>
      <c r="B11" s="15">
        <v>22</v>
      </c>
      <c r="C11" s="20"/>
      <c r="D11" s="3" t="s">
        <v>2031</v>
      </c>
      <c r="E11" s="6"/>
      <c r="F11" s="14"/>
      <c r="G11" s="15"/>
      <c r="H11" s="20"/>
      <c r="I11" s="1"/>
    </row>
    <row r="12" spans="1:9" ht="21" x14ac:dyDescent="0.35">
      <c r="A12" s="14" t="s">
        <v>2132</v>
      </c>
      <c r="B12" s="15"/>
      <c r="C12" s="20">
        <v>900000</v>
      </c>
      <c r="D12" s="3" t="s">
        <v>1490</v>
      </c>
      <c r="E12" s="6"/>
      <c r="F12" s="14"/>
      <c r="G12" s="15"/>
      <c r="H12" s="20"/>
      <c r="I12" s="1"/>
    </row>
    <row r="13" spans="1:9" ht="21" x14ac:dyDescent="0.35">
      <c r="A13" s="14">
        <v>46055</v>
      </c>
      <c r="B13" s="15"/>
      <c r="C13" s="20">
        <v>1200000</v>
      </c>
      <c r="D13" s="3" t="s">
        <v>2184</v>
      </c>
      <c r="E13" s="6"/>
      <c r="F13" s="14"/>
      <c r="G13" s="15"/>
      <c r="H13" s="20"/>
      <c r="I13" s="1"/>
    </row>
    <row r="14" spans="1:9" ht="21" x14ac:dyDescent="0.35">
      <c r="A14" s="16" t="s">
        <v>2257</v>
      </c>
      <c r="B14" s="15">
        <v>75</v>
      </c>
      <c r="C14" s="20"/>
      <c r="D14" s="3" t="s">
        <v>2262</v>
      </c>
      <c r="E14" s="6"/>
      <c r="F14" s="14"/>
      <c r="G14" s="15"/>
      <c r="H14" s="20"/>
      <c r="I14" s="1"/>
    </row>
    <row r="15" spans="1:9" ht="21" x14ac:dyDescent="0.35">
      <c r="A15" s="14">
        <v>46115</v>
      </c>
      <c r="B15" s="15"/>
      <c r="C15" s="20">
        <v>1200000</v>
      </c>
      <c r="D15" s="2" t="s">
        <v>2184</v>
      </c>
      <c r="E15" s="7"/>
      <c r="F15" s="48"/>
      <c r="G15" s="15"/>
      <c r="H15" s="20"/>
      <c r="I15" s="1"/>
    </row>
    <row r="16" spans="1:9" ht="21" x14ac:dyDescent="0.35">
      <c r="A16" s="14">
        <v>46145</v>
      </c>
      <c r="B16" s="15"/>
      <c r="C16" s="20">
        <v>890000</v>
      </c>
      <c r="D16" s="2" t="s">
        <v>2417</v>
      </c>
      <c r="E16" s="7"/>
      <c r="F16" s="48"/>
      <c r="G16" s="15"/>
      <c r="H16" s="20"/>
      <c r="I16" s="1"/>
    </row>
    <row r="17" spans="1:9" ht="21" x14ac:dyDescent="0.35">
      <c r="A17" s="14">
        <v>46298</v>
      </c>
      <c r="B17" s="15"/>
      <c r="C17" s="20">
        <v>600000</v>
      </c>
      <c r="D17" s="2" t="s">
        <v>223</v>
      </c>
      <c r="E17" s="7"/>
      <c r="F17" s="48"/>
      <c r="G17" s="15"/>
      <c r="H17" s="20"/>
      <c r="I17" s="1"/>
    </row>
    <row r="18" spans="1:9" ht="21" x14ac:dyDescent="0.35">
      <c r="A18" s="14" t="s">
        <v>2623</v>
      </c>
      <c r="B18" s="15"/>
      <c r="C18" s="20">
        <v>900000</v>
      </c>
      <c r="D18" s="2" t="s">
        <v>2635</v>
      </c>
      <c r="E18" s="7"/>
      <c r="F18" s="48"/>
      <c r="G18" s="15"/>
      <c r="H18" s="20"/>
      <c r="I18" s="1"/>
    </row>
    <row r="19" spans="1:9" ht="21" x14ac:dyDescent="0.35">
      <c r="A19" s="14" t="s">
        <v>2623</v>
      </c>
      <c r="B19" s="15"/>
      <c r="C19" s="20">
        <v>350000</v>
      </c>
      <c r="D19" s="2" t="s">
        <v>914</v>
      </c>
      <c r="E19" s="7"/>
      <c r="F19" s="48"/>
      <c r="G19" s="15"/>
      <c r="H19" s="20"/>
      <c r="I19" s="1"/>
    </row>
    <row r="20" spans="1:9" ht="21" x14ac:dyDescent="0.35">
      <c r="A20" s="14"/>
      <c r="B20" s="15"/>
      <c r="C20" s="20"/>
      <c r="D20" s="2"/>
      <c r="E20" s="7"/>
      <c r="F20" s="48"/>
      <c r="G20" s="15"/>
      <c r="H20" s="20"/>
      <c r="I20" s="1"/>
    </row>
    <row r="21" spans="1:9" ht="21" x14ac:dyDescent="0.35">
      <c r="A21" s="14"/>
      <c r="B21" s="15"/>
      <c r="C21" s="20"/>
      <c r="D21" s="2"/>
      <c r="E21" s="7"/>
      <c r="F21" s="48"/>
      <c r="G21" s="15"/>
      <c r="H21" s="20"/>
      <c r="I21" s="1"/>
    </row>
    <row r="22" spans="1:9" ht="21" x14ac:dyDescent="0.35">
      <c r="A22" s="14"/>
      <c r="B22" s="15"/>
      <c r="C22" s="20"/>
      <c r="D22" s="2"/>
      <c r="E22" s="7"/>
      <c r="F22" s="48"/>
      <c r="G22" s="15"/>
      <c r="H22" s="20"/>
      <c r="I22" s="1"/>
    </row>
    <row r="23" spans="1:9" ht="21" x14ac:dyDescent="0.35">
      <c r="A23" s="14"/>
      <c r="B23" s="15"/>
      <c r="C23" s="20"/>
      <c r="D23" s="2"/>
      <c r="E23" s="7"/>
      <c r="F23" s="48"/>
      <c r="G23" s="15"/>
      <c r="H23" s="20"/>
      <c r="I23" s="1"/>
    </row>
    <row r="24" spans="1:9" ht="21" x14ac:dyDescent="0.35">
      <c r="A24" s="14"/>
      <c r="B24" s="15"/>
      <c r="C24" s="20"/>
      <c r="D24" s="2"/>
      <c r="E24" s="7"/>
      <c r="F24" s="48"/>
      <c r="G24" s="15"/>
      <c r="H24" s="20"/>
      <c r="I24" s="1"/>
    </row>
    <row r="25" spans="1:9" ht="21" x14ac:dyDescent="0.35">
      <c r="A25" s="14"/>
      <c r="B25" s="15"/>
      <c r="C25" s="20"/>
      <c r="D25" s="2"/>
      <c r="E25" s="7"/>
      <c r="F25" s="48"/>
      <c r="G25" s="15"/>
      <c r="H25" s="20"/>
      <c r="I25" s="1"/>
    </row>
    <row r="26" spans="1:9" ht="21" x14ac:dyDescent="0.35">
      <c r="A26" s="14"/>
      <c r="B26" s="15"/>
      <c r="C26" s="20"/>
      <c r="D26" s="2"/>
      <c r="E26" s="7"/>
      <c r="F26" s="48"/>
      <c r="G26" s="15"/>
      <c r="H26" s="20"/>
      <c r="I26" s="1"/>
    </row>
    <row r="27" spans="1:9" ht="21" x14ac:dyDescent="0.35">
      <c r="A27" s="14"/>
      <c r="B27" s="15"/>
      <c r="C27" s="20"/>
      <c r="D27" s="2"/>
      <c r="E27" s="7"/>
      <c r="F27" s="48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48"/>
      <c r="G28" s="15"/>
      <c r="H28" s="20"/>
      <c r="I28" s="1"/>
    </row>
    <row r="29" spans="1:9" s="11" customFormat="1" ht="21" x14ac:dyDescent="0.35">
      <c r="A29" s="17" t="s">
        <v>7</v>
      </c>
      <c r="B29" s="15">
        <f>SUM(B3:B28)</f>
        <v>97</v>
      </c>
      <c r="C29" s="20">
        <f>SUM(C3:C28)</f>
        <v>13355000</v>
      </c>
      <c r="D29" s="9"/>
      <c r="E29" s="10"/>
      <c r="F29" s="17" t="s">
        <v>8</v>
      </c>
      <c r="G29" s="15">
        <f>SUM(G3:G28)</f>
        <v>97</v>
      </c>
      <c r="H29" s="20">
        <f>SUM(H3:H28)</f>
        <v>11195000</v>
      </c>
      <c r="I29" s="19"/>
    </row>
    <row r="36" spans="4:6" ht="21" x14ac:dyDescent="0.35">
      <c r="D36" s="12" t="s">
        <v>9</v>
      </c>
      <c r="E36" s="130">
        <f>B29-G29</f>
        <v>0</v>
      </c>
      <c r="F36" s="131"/>
    </row>
    <row r="38" spans="4:6" ht="21" x14ac:dyDescent="0.35">
      <c r="D38" s="12" t="s">
        <v>10</v>
      </c>
      <c r="E38" s="132">
        <f>C29-H29</f>
        <v>2160000</v>
      </c>
      <c r="F38" s="133"/>
    </row>
  </sheetData>
  <mergeCells count="2">
    <mergeCell ref="E36:F36"/>
    <mergeCell ref="E38:F38"/>
  </mergeCells>
  <hyperlinks>
    <hyperlink ref="B1" location="'List Name'!A1" display="SAMIH MAHMOUD(CHEIKH)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9.8554687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61</v>
      </c>
      <c r="C1" s="12" t="s">
        <v>11</v>
      </c>
      <c r="D1" s="4">
        <v>81751237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1746</v>
      </c>
      <c r="B3" s="15"/>
      <c r="C3" s="20">
        <v>2400000</v>
      </c>
      <c r="D3" s="3" t="s">
        <v>1747</v>
      </c>
      <c r="E3" s="6"/>
      <c r="F3" s="14" t="s">
        <v>1767</v>
      </c>
      <c r="G3" s="15"/>
      <c r="H3" s="20">
        <v>2080000</v>
      </c>
      <c r="I3" s="1" t="s">
        <v>1710</v>
      </c>
    </row>
    <row r="4" spans="1:9" ht="21" x14ac:dyDescent="0.35">
      <c r="A4" s="14" t="s">
        <v>2268</v>
      </c>
      <c r="B4" s="15"/>
      <c r="C4" s="20">
        <v>1950000</v>
      </c>
      <c r="D4" s="3" t="s">
        <v>2275</v>
      </c>
      <c r="E4" s="6"/>
      <c r="F4" s="14" t="s">
        <v>2486</v>
      </c>
      <c r="G4" s="15"/>
      <c r="H4" s="20">
        <v>5700000</v>
      </c>
      <c r="I4" s="1" t="s">
        <v>1710</v>
      </c>
    </row>
    <row r="5" spans="1:9" ht="21" x14ac:dyDescent="0.35">
      <c r="A5" s="14" t="s">
        <v>2268</v>
      </c>
      <c r="B5" s="15"/>
      <c r="C5" s="20">
        <v>3430000</v>
      </c>
      <c r="D5" s="3" t="s">
        <v>263</v>
      </c>
      <c r="E5" s="6"/>
      <c r="F5" s="47"/>
      <c r="G5" s="15"/>
      <c r="H5" s="20"/>
      <c r="I5" s="1"/>
    </row>
    <row r="6" spans="1:9" ht="21" x14ac:dyDescent="0.35">
      <c r="A6" s="14" t="s">
        <v>2569</v>
      </c>
      <c r="B6" s="15"/>
      <c r="C6" s="20">
        <v>2400000</v>
      </c>
      <c r="D6" s="3" t="s">
        <v>350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4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4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4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3"/>
      <c r="E14" s="6"/>
      <c r="F14" s="3"/>
      <c r="G14" s="15"/>
      <c r="H14" s="20"/>
      <c r="I14" s="1"/>
    </row>
    <row r="15" spans="1:9" ht="21" x14ac:dyDescent="0.35">
      <c r="A15" s="14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2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2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2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2"/>
      <c r="G22" s="15"/>
      <c r="H22" s="20"/>
      <c r="I22" s="1"/>
    </row>
    <row r="23" spans="1:9" s="11" customFormat="1" ht="21" x14ac:dyDescent="0.35">
      <c r="A23" s="17" t="s">
        <v>7</v>
      </c>
      <c r="B23" s="15">
        <f>SUM(B3:B22)</f>
        <v>0</v>
      </c>
      <c r="C23" s="20">
        <f>SUM(C3:C22)</f>
        <v>10180000</v>
      </c>
      <c r="D23" s="9"/>
      <c r="E23" s="10"/>
      <c r="F23" s="17" t="s">
        <v>8</v>
      </c>
      <c r="G23" s="15">
        <f>SUM(G3:G22)</f>
        <v>0</v>
      </c>
      <c r="H23" s="20">
        <f>SUM(H3:H22)</f>
        <v>7780000</v>
      </c>
      <c r="I23" s="19"/>
    </row>
    <row r="30" spans="1:9" ht="21" x14ac:dyDescent="0.35">
      <c r="D30" s="12" t="s">
        <v>9</v>
      </c>
      <c r="E30" s="130">
        <f>B23-G23</f>
        <v>0</v>
      </c>
      <c r="F30" s="131"/>
    </row>
    <row r="32" spans="1:9" ht="21" x14ac:dyDescent="0.35">
      <c r="D32" s="12" t="s">
        <v>10</v>
      </c>
      <c r="E32" s="132">
        <f>C23-H23</f>
        <v>2400000</v>
      </c>
      <c r="F32" s="133"/>
    </row>
  </sheetData>
  <mergeCells count="2">
    <mergeCell ref="E30:F30"/>
    <mergeCell ref="E32:F32"/>
  </mergeCells>
  <hyperlinks>
    <hyperlink ref="B1" location="'List Name'!A1" display="DIMA KAMAL RACHID"/>
  </hyperlink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70" zoomScaleNormal="7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9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64</v>
      </c>
      <c r="C1" s="12" t="s">
        <v>11</v>
      </c>
      <c r="D1" s="43" t="s">
        <v>65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45910</v>
      </c>
      <c r="B3" s="15"/>
      <c r="C3" s="20">
        <v>520000</v>
      </c>
      <c r="D3" s="47" t="s">
        <v>1350</v>
      </c>
      <c r="E3" s="6"/>
      <c r="F3" s="14">
        <v>45971</v>
      </c>
      <c r="G3" s="15"/>
      <c r="H3" s="20">
        <v>520000</v>
      </c>
      <c r="I3" s="1" t="s">
        <v>377</v>
      </c>
    </row>
    <row r="4" spans="1:9" ht="21" x14ac:dyDescent="0.35">
      <c r="A4" s="14" t="s">
        <v>1449</v>
      </c>
      <c r="B4" s="15">
        <v>950</v>
      </c>
      <c r="C4" s="20"/>
      <c r="D4" s="47" t="s">
        <v>380</v>
      </c>
      <c r="E4" s="6"/>
      <c r="F4" s="27" t="s">
        <v>1449</v>
      </c>
      <c r="G4" s="15">
        <v>950</v>
      </c>
      <c r="H4" s="20"/>
      <c r="I4" s="1" t="s">
        <v>377</v>
      </c>
    </row>
    <row r="5" spans="1:9" ht="21" x14ac:dyDescent="0.35">
      <c r="A5" s="14">
        <v>45758</v>
      </c>
      <c r="B5" s="15">
        <v>950</v>
      </c>
      <c r="C5" s="20"/>
      <c r="D5" s="52" t="s">
        <v>1500</v>
      </c>
      <c r="E5" s="6"/>
      <c r="F5" s="14">
        <v>45758</v>
      </c>
      <c r="G5" s="15">
        <v>950</v>
      </c>
      <c r="H5" s="20"/>
      <c r="I5" s="1" t="s">
        <v>1502</v>
      </c>
    </row>
    <row r="6" spans="1:9" ht="21" x14ac:dyDescent="0.35">
      <c r="A6" s="14">
        <v>45849</v>
      </c>
      <c r="B6" s="15"/>
      <c r="C6" s="20">
        <v>300000</v>
      </c>
      <c r="D6" s="52" t="s">
        <v>372</v>
      </c>
      <c r="E6" s="6"/>
      <c r="F6" s="14">
        <v>45849</v>
      </c>
      <c r="G6" s="15">
        <v>950</v>
      </c>
      <c r="H6" s="20"/>
      <c r="I6" s="1" t="s">
        <v>377</v>
      </c>
    </row>
    <row r="7" spans="1:9" ht="21" x14ac:dyDescent="0.35">
      <c r="A7" s="14">
        <v>45849</v>
      </c>
      <c r="B7" s="15">
        <v>950</v>
      </c>
      <c r="C7" s="20"/>
      <c r="D7" s="52" t="s">
        <v>1500</v>
      </c>
      <c r="E7" s="6"/>
      <c r="F7" s="14">
        <v>45880</v>
      </c>
      <c r="G7" s="15"/>
      <c r="H7" s="20">
        <v>300000</v>
      </c>
      <c r="I7" s="1" t="s">
        <v>377</v>
      </c>
    </row>
    <row r="8" spans="1:9" ht="21" x14ac:dyDescent="0.35">
      <c r="A8" s="14">
        <v>45849</v>
      </c>
      <c r="B8" s="15">
        <v>301</v>
      </c>
      <c r="C8" s="20">
        <v>6580000</v>
      </c>
      <c r="D8" s="52" t="s">
        <v>1527</v>
      </c>
      <c r="E8" s="6"/>
      <c r="F8" s="14">
        <v>45880</v>
      </c>
      <c r="G8" s="15">
        <v>301</v>
      </c>
      <c r="H8" s="20">
        <v>7180000</v>
      </c>
      <c r="I8" s="1" t="s">
        <v>1485</v>
      </c>
    </row>
    <row r="9" spans="1:9" ht="21" x14ac:dyDescent="0.35">
      <c r="A9" s="14">
        <v>45880</v>
      </c>
      <c r="B9" s="15"/>
      <c r="C9" s="20">
        <v>600000</v>
      </c>
      <c r="D9" s="52" t="s">
        <v>1531</v>
      </c>
      <c r="E9" s="6"/>
      <c r="F9" s="27" t="s">
        <v>1580</v>
      </c>
      <c r="G9" s="15">
        <v>950</v>
      </c>
      <c r="H9" s="20"/>
      <c r="I9" s="1" t="s">
        <v>1581</v>
      </c>
    </row>
    <row r="10" spans="1:9" ht="21" x14ac:dyDescent="0.35">
      <c r="A10" s="14" t="s">
        <v>1579</v>
      </c>
      <c r="B10" s="15">
        <v>950</v>
      </c>
      <c r="C10" s="20"/>
      <c r="D10" s="52" t="s">
        <v>665</v>
      </c>
      <c r="E10" s="6"/>
      <c r="F10" s="14" t="s">
        <v>1597</v>
      </c>
      <c r="G10" s="15"/>
      <c r="H10" s="20">
        <v>300000</v>
      </c>
      <c r="I10" s="1" t="s">
        <v>1485</v>
      </c>
    </row>
    <row r="11" spans="1:9" ht="21" x14ac:dyDescent="0.35">
      <c r="A11" s="16" t="s">
        <v>1583</v>
      </c>
      <c r="B11" s="15"/>
      <c r="C11" s="20">
        <v>300000</v>
      </c>
      <c r="D11" s="52" t="s">
        <v>1527</v>
      </c>
      <c r="E11" s="6"/>
      <c r="F11" s="14" t="s">
        <v>1663</v>
      </c>
      <c r="G11" s="15">
        <v>100</v>
      </c>
      <c r="H11" s="20"/>
      <c r="I11" s="1" t="s">
        <v>377</v>
      </c>
    </row>
    <row r="12" spans="1:9" ht="21" x14ac:dyDescent="0.35">
      <c r="A12" s="16" t="s">
        <v>1648</v>
      </c>
      <c r="B12" s="15">
        <v>100</v>
      </c>
      <c r="C12" s="20"/>
      <c r="D12" s="52" t="s">
        <v>1616</v>
      </c>
      <c r="E12" s="6"/>
      <c r="F12" s="14">
        <v>45728</v>
      </c>
      <c r="G12" s="15">
        <v>950</v>
      </c>
      <c r="H12" s="20"/>
      <c r="I12" s="1" t="s">
        <v>1485</v>
      </c>
    </row>
    <row r="13" spans="1:9" ht="21" x14ac:dyDescent="0.35">
      <c r="A13" s="14">
        <v>45700</v>
      </c>
      <c r="B13" s="15">
        <v>950</v>
      </c>
      <c r="C13" s="20"/>
      <c r="D13" s="52" t="s">
        <v>1675</v>
      </c>
      <c r="E13" s="6"/>
      <c r="F13" s="14" t="s">
        <v>1732</v>
      </c>
      <c r="G13" s="15">
        <v>950</v>
      </c>
      <c r="H13" s="20"/>
      <c r="I13" s="1" t="s">
        <v>1739</v>
      </c>
    </row>
    <row r="14" spans="1:9" ht="21" x14ac:dyDescent="0.35">
      <c r="A14" s="14" t="s">
        <v>1732</v>
      </c>
      <c r="B14" s="15">
        <v>950</v>
      </c>
      <c r="C14" s="20"/>
      <c r="D14" s="53" t="s">
        <v>665</v>
      </c>
      <c r="E14" s="7"/>
      <c r="F14" s="48" t="s">
        <v>1759</v>
      </c>
      <c r="G14" s="15">
        <v>950</v>
      </c>
      <c r="H14" s="20"/>
      <c r="I14" s="1" t="s">
        <v>1485</v>
      </c>
    </row>
    <row r="15" spans="1:9" ht="21" x14ac:dyDescent="0.35">
      <c r="A15" s="16" t="s">
        <v>1752</v>
      </c>
      <c r="B15" s="15">
        <v>950</v>
      </c>
      <c r="C15" s="20"/>
      <c r="D15" s="53" t="s">
        <v>1675</v>
      </c>
      <c r="E15" s="7"/>
      <c r="F15" s="48" t="s">
        <v>1767</v>
      </c>
      <c r="G15" s="15"/>
      <c r="H15" s="20">
        <v>300000</v>
      </c>
      <c r="I15" s="1" t="s">
        <v>1485</v>
      </c>
    </row>
    <row r="16" spans="1:9" ht="21" x14ac:dyDescent="0.35">
      <c r="A16" s="16" t="s">
        <v>1754</v>
      </c>
      <c r="B16" s="15"/>
      <c r="C16" s="20">
        <v>300000</v>
      </c>
      <c r="D16" s="53" t="s">
        <v>372</v>
      </c>
      <c r="E16" s="7"/>
      <c r="F16" s="48" t="s">
        <v>1825</v>
      </c>
      <c r="G16" s="15">
        <v>1000</v>
      </c>
      <c r="H16" s="20">
        <v>760000</v>
      </c>
      <c r="I16" s="1" t="s">
        <v>441</v>
      </c>
    </row>
    <row r="17" spans="1:9" ht="21" x14ac:dyDescent="0.35">
      <c r="A17" s="16" t="s">
        <v>1780</v>
      </c>
      <c r="B17" s="15"/>
      <c r="C17" s="20">
        <v>760000</v>
      </c>
      <c r="D17" s="53" t="s">
        <v>914</v>
      </c>
      <c r="E17" s="7"/>
      <c r="F17" s="48" t="s">
        <v>697</v>
      </c>
      <c r="G17" s="15">
        <v>500</v>
      </c>
      <c r="H17" s="20"/>
      <c r="I17" s="1" t="s">
        <v>1882</v>
      </c>
    </row>
    <row r="18" spans="1:9" ht="21" x14ac:dyDescent="0.35">
      <c r="A18" s="16" t="s">
        <v>1818</v>
      </c>
      <c r="B18" s="15">
        <v>1000</v>
      </c>
      <c r="C18" s="20"/>
      <c r="D18" s="53" t="s">
        <v>1823</v>
      </c>
      <c r="E18" s="7"/>
      <c r="F18" s="48" t="s">
        <v>1883</v>
      </c>
      <c r="G18" s="15">
        <v>100</v>
      </c>
      <c r="H18" s="20"/>
      <c r="I18" s="1" t="s">
        <v>532</v>
      </c>
    </row>
    <row r="19" spans="1:9" ht="21" x14ac:dyDescent="0.35">
      <c r="A19" s="16" t="s">
        <v>697</v>
      </c>
      <c r="B19" s="15">
        <v>600</v>
      </c>
      <c r="C19" s="20"/>
      <c r="D19" s="53" t="s">
        <v>380</v>
      </c>
      <c r="E19" s="7"/>
      <c r="F19" s="48">
        <v>46174</v>
      </c>
      <c r="G19" s="15">
        <v>950</v>
      </c>
      <c r="H19" s="20"/>
      <c r="I19" s="1" t="s">
        <v>532</v>
      </c>
    </row>
    <row r="20" spans="1:9" ht="21" x14ac:dyDescent="0.35">
      <c r="A20" s="14">
        <v>46143</v>
      </c>
      <c r="B20" s="15">
        <v>950</v>
      </c>
      <c r="C20" s="20"/>
      <c r="D20" s="53" t="s">
        <v>665</v>
      </c>
      <c r="E20" s="7"/>
      <c r="F20" s="48" t="s">
        <v>2050</v>
      </c>
      <c r="G20" s="15">
        <v>950</v>
      </c>
      <c r="H20" s="20">
        <v>800000</v>
      </c>
      <c r="I20" s="1" t="s">
        <v>377</v>
      </c>
    </row>
    <row r="21" spans="1:9" ht="21" x14ac:dyDescent="0.35">
      <c r="A21" s="14">
        <v>46266</v>
      </c>
      <c r="B21" s="15"/>
      <c r="C21" s="20">
        <v>800000</v>
      </c>
      <c r="D21" s="53" t="s">
        <v>2001</v>
      </c>
      <c r="E21" s="7"/>
      <c r="F21" s="48" t="s">
        <v>2090</v>
      </c>
      <c r="G21" s="15">
        <v>800</v>
      </c>
      <c r="H21" s="20"/>
      <c r="I21" s="1" t="s">
        <v>592</v>
      </c>
    </row>
    <row r="22" spans="1:9" ht="21" x14ac:dyDescent="0.35">
      <c r="A22" s="14" t="s">
        <v>2050</v>
      </c>
      <c r="B22" s="15">
        <v>950</v>
      </c>
      <c r="C22" s="20"/>
      <c r="D22" s="53" t="s">
        <v>1675</v>
      </c>
      <c r="E22" s="7"/>
      <c r="F22" s="48" t="s">
        <v>2087</v>
      </c>
      <c r="G22" s="15">
        <v>449</v>
      </c>
      <c r="H22" s="20"/>
      <c r="I22" s="1" t="s">
        <v>532</v>
      </c>
    </row>
    <row r="23" spans="1:9" ht="21" x14ac:dyDescent="0.35">
      <c r="A23" s="14" t="s">
        <v>2090</v>
      </c>
      <c r="B23" s="15">
        <v>255</v>
      </c>
      <c r="C23" s="20"/>
      <c r="D23" s="53" t="s">
        <v>1527</v>
      </c>
      <c r="E23" s="7"/>
      <c r="F23" s="48">
        <v>46267</v>
      </c>
      <c r="G23" s="15">
        <v>900</v>
      </c>
      <c r="H23" s="20">
        <v>800000</v>
      </c>
      <c r="I23" s="1" t="s">
        <v>532</v>
      </c>
    </row>
    <row r="24" spans="1:9" ht="21" x14ac:dyDescent="0.35">
      <c r="A24" s="14" t="s">
        <v>2090</v>
      </c>
      <c r="B24" s="15">
        <v>994</v>
      </c>
      <c r="C24" s="20"/>
      <c r="D24" s="53" t="s">
        <v>1527</v>
      </c>
      <c r="E24" s="7"/>
      <c r="F24" s="48" t="s">
        <v>2306</v>
      </c>
      <c r="G24" s="15">
        <v>18</v>
      </c>
      <c r="H24" s="20">
        <v>300000</v>
      </c>
      <c r="I24" s="1" t="s">
        <v>592</v>
      </c>
    </row>
    <row r="25" spans="1:9" ht="21" x14ac:dyDescent="0.35">
      <c r="A25" s="14">
        <v>46267</v>
      </c>
      <c r="B25" s="15">
        <v>900</v>
      </c>
      <c r="C25" s="20"/>
      <c r="D25" s="53" t="s">
        <v>843</v>
      </c>
      <c r="E25" s="7"/>
      <c r="F25" s="48" t="s">
        <v>2346</v>
      </c>
      <c r="G25" s="15">
        <v>300</v>
      </c>
      <c r="H25" s="20"/>
      <c r="I25" s="1" t="s">
        <v>377</v>
      </c>
    </row>
    <row r="26" spans="1:9" ht="21" x14ac:dyDescent="0.35">
      <c r="A26" s="14">
        <v>46267</v>
      </c>
      <c r="B26" s="15"/>
      <c r="C26" s="20">
        <v>800000</v>
      </c>
      <c r="D26" s="53" t="s">
        <v>2223</v>
      </c>
      <c r="E26" s="7"/>
      <c r="F26" s="48" t="s">
        <v>2542</v>
      </c>
      <c r="G26" s="15"/>
      <c r="H26" s="20">
        <v>600000</v>
      </c>
      <c r="I26" s="1" t="s">
        <v>532</v>
      </c>
    </row>
    <row r="27" spans="1:9" ht="21" x14ac:dyDescent="0.35">
      <c r="A27" s="14" t="s">
        <v>2248</v>
      </c>
      <c r="B27" s="15"/>
      <c r="C27" s="20">
        <v>300000</v>
      </c>
      <c r="D27" s="53" t="s">
        <v>372</v>
      </c>
      <c r="E27" s="7"/>
      <c r="F27" s="48" t="s">
        <v>2625</v>
      </c>
      <c r="G27" s="15"/>
      <c r="H27" s="20">
        <v>465000</v>
      </c>
      <c r="I27" s="1" t="s">
        <v>498</v>
      </c>
    </row>
    <row r="28" spans="1:9" ht="21" x14ac:dyDescent="0.35">
      <c r="A28" s="14" t="s">
        <v>2306</v>
      </c>
      <c r="B28" s="15">
        <v>18</v>
      </c>
      <c r="C28" s="20"/>
      <c r="D28" s="53" t="s">
        <v>2307</v>
      </c>
      <c r="E28" s="7"/>
      <c r="F28" s="48" t="s">
        <v>2623</v>
      </c>
      <c r="G28" s="15">
        <v>400</v>
      </c>
      <c r="H28" s="20"/>
      <c r="I28" s="1" t="s">
        <v>377</v>
      </c>
    </row>
    <row r="29" spans="1:9" ht="21" x14ac:dyDescent="0.35">
      <c r="A29" s="14" t="s">
        <v>2346</v>
      </c>
      <c r="B29" s="15">
        <v>300</v>
      </c>
      <c r="C29" s="20"/>
      <c r="D29" s="53" t="s">
        <v>843</v>
      </c>
      <c r="E29" s="7"/>
      <c r="F29" s="48"/>
      <c r="G29" s="15"/>
      <c r="H29" s="20"/>
      <c r="I29" s="1"/>
    </row>
    <row r="30" spans="1:9" ht="21" x14ac:dyDescent="0.35">
      <c r="A30" s="14">
        <v>46176</v>
      </c>
      <c r="B30" s="15"/>
      <c r="C30" s="20">
        <v>600000</v>
      </c>
      <c r="D30" s="53" t="s">
        <v>2524</v>
      </c>
      <c r="E30" s="7"/>
      <c r="F30" s="48"/>
      <c r="G30" s="15"/>
      <c r="H30" s="20"/>
      <c r="I30" s="1"/>
    </row>
    <row r="31" spans="1:9" ht="21" x14ac:dyDescent="0.35">
      <c r="A31" s="14" t="s">
        <v>2577</v>
      </c>
      <c r="B31" s="15"/>
      <c r="C31" s="20">
        <v>465000</v>
      </c>
      <c r="D31" s="53" t="s">
        <v>2578</v>
      </c>
      <c r="E31" s="7"/>
      <c r="F31" s="48"/>
      <c r="G31" s="15"/>
      <c r="H31" s="20"/>
      <c r="I31" s="1"/>
    </row>
    <row r="32" spans="1:9" ht="21" x14ac:dyDescent="0.35">
      <c r="A32" s="14" t="s">
        <v>2625</v>
      </c>
      <c r="B32" s="15">
        <v>400</v>
      </c>
      <c r="C32" s="20"/>
      <c r="D32" s="53" t="s">
        <v>843</v>
      </c>
      <c r="E32" s="7"/>
      <c r="F32" s="48"/>
      <c r="G32" s="15"/>
      <c r="H32" s="20"/>
      <c r="I32" s="1"/>
    </row>
    <row r="33" spans="1:9" ht="21" x14ac:dyDescent="0.35">
      <c r="A33" s="14"/>
      <c r="B33" s="15"/>
      <c r="C33" s="20"/>
      <c r="D33" s="53"/>
      <c r="E33" s="7"/>
      <c r="F33" s="48"/>
      <c r="G33" s="15"/>
      <c r="H33" s="20"/>
      <c r="I33" s="1"/>
    </row>
    <row r="34" spans="1:9" ht="21" x14ac:dyDescent="0.35">
      <c r="A34" s="14"/>
      <c r="B34" s="15"/>
      <c r="C34" s="20"/>
      <c r="D34" s="53"/>
      <c r="E34" s="7"/>
      <c r="F34" s="48"/>
      <c r="G34" s="15"/>
      <c r="H34" s="20"/>
      <c r="I34" s="1"/>
    </row>
    <row r="35" spans="1:9" ht="21" x14ac:dyDescent="0.35">
      <c r="A35" s="16"/>
      <c r="B35" s="15"/>
      <c r="C35" s="20"/>
      <c r="D35" s="53"/>
      <c r="E35" s="7"/>
      <c r="F35" s="48"/>
      <c r="G35" s="15"/>
      <c r="H35" s="20"/>
      <c r="I35" s="1"/>
    </row>
    <row r="36" spans="1:9" ht="21" x14ac:dyDescent="0.35">
      <c r="A36" s="16"/>
      <c r="B36" s="15"/>
      <c r="C36" s="20"/>
      <c r="D36" s="53"/>
      <c r="E36" s="7"/>
      <c r="F36" s="48"/>
      <c r="G36" s="15"/>
      <c r="H36" s="20"/>
      <c r="I36" s="1"/>
    </row>
    <row r="37" spans="1:9" ht="20.25" customHeight="1" x14ac:dyDescent="0.35">
      <c r="A37" s="16"/>
      <c r="B37" s="15"/>
      <c r="C37" s="20"/>
      <c r="D37" s="53"/>
      <c r="E37" s="7"/>
      <c r="F37" s="48"/>
      <c r="G37" s="15"/>
      <c r="H37" s="20"/>
      <c r="I37" s="1"/>
    </row>
    <row r="38" spans="1:9" ht="21" x14ac:dyDescent="0.35">
      <c r="A38" s="16"/>
      <c r="B38" s="15"/>
      <c r="C38" s="20"/>
      <c r="D38" s="53"/>
      <c r="E38" s="7"/>
      <c r="F38" s="48"/>
      <c r="G38" s="15"/>
      <c r="H38" s="20"/>
      <c r="I38" s="1"/>
    </row>
    <row r="39" spans="1:9" s="11" customFormat="1" ht="21" x14ac:dyDescent="0.35">
      <c r="A39" s="17" t="s">
        <v>7</v>
      </c>
      <c r="B39" s="15">
        <f>SUM(B3:B38)</f>
        <v>13418</v>
      </c>
      <c r="C39" s="20">
        <f>SUM(C3:C38)</f>
        <v>12325000</v>
      </c>
      <c r="D39" s="54"/>
      <c r="E39" s="10"/>
      <c r="F39" s="17" t="s">
        <v>8</v>
      </c>
      <c r="G39" s="15">
        <f>SUM(G3:G38)</f>
        <v>13418</v>
      </c>
      <c r="H39" s="20">
        <f>SUM(H3:H38)</f>
        <v>12325000</v>
      </c>
      <c r="I39" s="19"/>
    </row>
    <row r="46" spans="1:9" ht="21" x14ac:dyDescent="0.35">
      <c r="D46" s="12" t="s">
        <v>9</v>
      </c>
      <c r="E46" s="130">
        <f>B39-G39</f>
        <v>0</v>
      </c>
      <c r="F46" s="131"/>
    </row>
    <row r="48" spans="1:9" ht="21" x14ac:dyDescent="0.35">
      <c r="D48" s="12" t="s">
        <v>10</v>
      </c>
      <c r="E48" s="132">
        <f>C39-H39</f>
        <v>0</v>
      </c>
      <c r="F48" s="133"/>
    </row>
  </sheetData>
  <mergeCells count="2">
    <mergeCell ref="E46:F46"/>
    <mergeCell ref="E48:F48"/>
  </mergeCells>
  <hyperlinks>
    <hyperlink ref="B1" location="'List Name'!A1" display="DIANA GHANEM(LARA)"/>
  </hyperlink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41.2851562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66</v>
      </c>
      <c r="C1" s="12" t="s">
        <v>11</v>
      </c>
      <c r="D1" s="4" t="s">
        <v>67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1746</v>
      </c>
      <c r="B3" s="15">
        <v>10</v>
      </c>
      <c r="C3" s="20"/>
      <c r="D3" s="3" t="s">
        <v>1544</v>
      </c>
      <c r="E3" s="6"/>
      <c r="F3" s="14" t="s">
        <v>1827</v>
      </c>
      <c r="G3" s="15">
        <v>10</v>
      </c>
      <c r="H3" s="20"/>
      <c r="I3" s="1"/>
    </row>
    <row r="4" spans="1:9" ht="21" x14ac:dyDescent="0.35">
      <c r="A4" s="14"/>
      <c r="B4" s="15"/>
      <c r="C4" s="20"/>
      <c r="D4" s="3"/>
      <c r="E4" s="6"/>
      <c r="F4" s="14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14"/>
      <c r="G5" s="15"/>
      <c r="H5" s="20"/>
      <c r="I5" s="1"/>
    </row>
    <row r="6" spans="1:9" ht="21" x14ac:dyDescent="0.35">
      <c r="A6" s="14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4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4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4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4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</v>
      </c>
      <c r="C19" s="20">
        <f>SUM(C3:C18)</f>
        <v>0</v>
      </c>
      <c r="D19" s="9"/>
      <c r="E19" s="10"/>
      <c r="F19" s="17" t="s">
        <v>8</v>
      </c>
      <c r="G19" s="15">
        <f>SUM(G3:G18)</f>
        <v>10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DIAA MARWAN MAHMOUD"/>
  </hyperlink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8.710937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68</v>
      </c>
      <c r="C1" s="12" t="s">
        <v>11</v>
      </c>
      <c r="D1" s="13">
        <v>81795152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45879</v>
      </c>
      <c r="B3" s="15"/>
      <c r="C3" s="20">
        <v>790000</v>
      </c>
      <c r="D3" s="3" t="s">
        <v>1341</v>
      </c>
      <c r="E3" s="6"/>
      <c r="F3" s="14">
        <v>45668</v>
      </c>
      <c r="G3" s="15"/>
      <c r="H3" s="20">
        <v>3730000</v>
      </c>
      <c r="I3" s="1" t="s">
        <v>1485</v>
      </c>
    </row>
    <row r="4" spans="1:9" ht="21" x14ac:dyDescent="0.35">
      <c r="A4" s="14" t="s">
        <v>1394</v>
      </c>
      <c r="B4" s="15"/>
      <c r="C4" s="20">
        <v>500000</v>
      </c>
      <c r="D4" s="3" t="s">
        <v>1153</v>
      </c>
      <c r="E4" s="6"/>
      <c r="F4" s="14">
        <v>45820</v>
      </c>
      <c r="G4" s="15"/>
      <c r="H4" s="20">
        <v>3180000</v>
      </c>
      <c r="I4" s="1" t="s">
        <v>1485</v>
      </c>
    </row>
    <row r="5" spans="1:9" ht="21" x14ac:dyDescent="0.35">
      <c r="A5" s="14" t="s">
        <v>1408</v>
      </c>
      <c r="B5" s="15"/>
      <c r="C5" s="20">
        <v>740000</v>
      </c>
      <c r="D5" s="3" t="s">
        <v>1407</v>
      </c>
      <c r="E5" s="6"/>
      <c r="F5" s="14">
        <v>46296</v>
      </c>
      <c r="G5" s="15"/>
      <c r="H5" s="20">
        <v>2500000</v>
      </c>
      <c r="I5" s="1" t="s">
        <v>1485</v>
      </c>
    </row>
    <row r="6" spans="1:9" ht="21" x14ac:dyDescent="0.35">
      <c r="A6" s="14" t="s">
        <v>1423</v>
      </c>
      <c r="B6" s="15"/>
      <c r="C6" s="20">
        <v>1700000</v>
      </c>
      <c r="D6" s="3" t="s">
        <v>1425</v>
      </c>
      <c r="E6" s="6"/>
      <c r="F6" s="14">
        <v>46205</v>
      </c>
      <c r="G6" s="15"/>
      <c r="H6" s="20">
        <v>2990000</v>
      </c>
      <c r="I6" s="1" t="s">
        <v>1485</v>
      </c>
    </row>
    <row r="7" spans="1:9" ht="21" x14ac:dyDescent="0.35">
      <c r="A7" s="14">
        <v>45849</v>
      </c>
      <c r="B7" s="15"/>
      <c r="C7" s="20">
        <v>300000</v>
      </c>
      <c r="D7" s="3" t="s">
        <v>372</v>
      </c>
      <c r="E7" s="6"/>
      <c r="F7" s="14" t="s">
        <v>2381</v>
      </c>
      <c r="G7" s="15"/>
      <c r="H7" s="20">
        <v>2100000</v>
      </c>
      <c r="I7" s="1" t="s">
        <v>1485</v>
      </c>
    </row>
    <row r="8" spans="1:9" ht="21" x14ac:dyDescent="0.35">
      <c r="A8" s="14">
        <v>45941</v>
      </c>
      <c r="B8" s="15"/>
      <c r="C8" s="20">
        <v>300000</v>
      </c>
      <c r="D8" s="3" t="s">
        <v>1536</v>
      </c>
      <c r="E8" s="6"/>
      <c r="F8" s="14"/>
      <c r="G8" s="15"/>
      <c r="H8" s="20"/>
      <c r="I8" s="1"/>
    </row>
    <row r="9" spans="1:9" ht="21" x14ac:dyDescent="0.35">
      <c r="A9" s="16" t="s">
        <v>1554</v>
      </c>
      <c r="B9" s="15"/>
      <c r="C9" s="20">
        <v>380000</v>
      </c>
      <c r="D9" s="3" t="s">
        <v>263</v>
      </c>
      <c r="E9" s="6"/>
      <c r="F9" s="14"/>
      <c r="G9" s="15"/>
      <c r="H9" s="20"/>
      <c r="I9" s="1"/>
    </row>
    <row r="10" spans="1:9" ht="21" x14ac:dyDescent="0.35">
      <c r="A10" s="16" t="s">
        <v>1588</v>
      </c>
      <c r="B10" s="15"/>
      <c r="C10" s="20">
        <v>500000</v>
      </c>
      <c r="D10" s="3" t="s">
        <v>1153</v>
      </c>
      <c r="E10" s="6"/>
      <c r="F10" s="3"/>
      <c r="G10" s="15"/>
      <c r="H10" s="20"/>
      <c r="I10" s="1"/>
    </row>
    <row r="11" spans="1:9" ht="21" x14ac:dyDescent="0.35">
      <c r="A11" s="14" t="s">
        <v>1617</v>
      </c>
      <c r="B11" s="15"/>
      <c r="C11" s="20">
        <v>1700000</v>
      </c>
      <c r="D11" s="3" t="s">
        <v>1425</v>
      </c>
      <c r="E11" s="6"/>
      <c r="F11" s="3"/>
      <c r="G11" s="15"/>
      <c r="H11" s="20"/>
      <c r="I11" s="1"/>
    </row>
    <row r="12" spans="1:9" ht="21" x14ac:dyDescent="0.35">
      <c r="A12" s="16" t="s">
        <v>1754</v>
      </c>
      <c r="B12" s="15"/>
      <c r="C12" s="20">
        <v>500000</v>
      </c>
      <c r="D12" s="3" t="s">
        <v>1153</v>
      </c>
      <c r="E12" s="6"/>
      <c r="F12" s="3"/>
      <c r="G12" s="15"/>
      <c r="H12" s="20"/>
      <c r="I12" s="1"/>
    </row>
    <row r="13" spans="1:9" ht="21" x14ac:dyDescent="0.35">
      <c r="A13" s="16" t="s">
        <v>1754</v>
      </c>
      <c r="B13" s="15"/>
      <c r="C13" s="20">
        <v>300000</v>
      </c>
      <c r="D13" s="3" t="s">
        <v>1536</v>
      </c>
      <c r="E13" s="6"/>
      <c r="F13" s="3"/>
      <c r="G13" s="15"/>
      <c r="H13" s="20"/>
      <c r="I13" s="1"/>
    </row>
    <row r="14" spans="1:9" ht="21" x14ac:dyDescent="0.35">
      <c r="A14" s="16" t="s">
        <v>1780</v>
      </c>
      <c r="B14" s="15"/>
      <c r="C14" s="20">
        <v>1700000</v>
      </c>
      <c r="D14" s="2" t="s">
        <v>1425</v>
      </c>
      <c r="E14" s="7"/>
      <c r="F14" s="2"/>
      <c r="G14" s="15"/>
      <c r="H14" s="20"/>
      <c r="I14" s="1"/>
    </row>
    <row r="15" spans="1:9" ht="21" x14ac:dyDescent="0.35">
      <c r="A15" s="16" t="s">
        <v>2036</v>
      </c>
      <c r="B15" s="15"/>
      <c r="C15" s="20">
        <v>790000</v>
      </c>
      <c r="D15" s="2" t="s">
        <v>657</v>
      </c>
      <c r="E15" s="7"/>
      <c r="F15" s="2"/>
      <c r="G15" s="15"/>
      <c r="H15" s="20"/>
      <c r="I15" s="1"/>
    </row>
    <row r="16" spans="1:9" ht="21" x14ac:dyDescent="0.35">
      <c r="A16" s="16" t="s">
        <v>2038</v>
      </c>
      <c r="B16" s="15"/>
      <c r="C16" s="20">
        <v>500000</v>
      </c>
      <c r="D16" s="2" t="s">
        <v>1153</v>
      </c>
      <c r="E16" s="7"/>
      <c r="F16" s="2"/>
      <c r="G16" s="15"/>
      <c r="H16" s="20"/>
      <c r="I16" s="1"/>
    </row>
    <row r="17" spans="1:9" ht="21" x14ac:dyDescent="0.35">
      <c r="A17" s="16" t="s">
        <v>2099</v>
      </c>
      <c r="B17" s="15"/>
      <c r="C17" s="20">
        <v>1700000</v>
      </c>
      <c r="D17" s="2" t="s">
        <v>1425</v>
      </c>
      <c r="E17" s="7"/>
      <c r="F17" s="2"/>
      <c r="G17" s="15"/>
      <c r="H17" s="20"/>
      <c r="I17" s="1"/>
    </row>
    <row r="18" spans="1:9" ht="21" x14ac:dyDescent="0.35">
      <c r="A18" s="16" t="s">
        <v>2217</v>
      </c>
      <c r="B18" s="15"/>
      <c r="C18" s="20">
        <v>400000</v>
      </c>
      <c r="D18" s="2" t="s">
        <v>263</v>
      </c>
      <c r="E18" s="7"/>
      <c r="F18" s="2"/>
      <c r="G18" s="15"/>
      <c r="H18" s="20"/>
      <c r="I18" s="1"/>
    </row>
    <row r="19" spans="1:9" ht="21" x14ac:dyDescent="0.35">
      <c r="A19" s="16" t="s">
        <v>2331</v>
      </c>
      <c r="B19" s="15"/>
      <c r="C19" s="20">
        <v>1700000</v>
      </c>
      <c r="D19" s="2" t="s">
        <v>1425</v>
      </c>
      <c r="E19" s="7"/>
      <c r="F19" s="2"/>
      <c r="G19" s="15"/>
      <c r="H19" s="20"/>
      <c r="I19" s="1"/>
    </row>
    <row r="20" spans="1:9" ht="21" x14ac:dyDescent="0.35">
      <c r="A20" s="16" t="s">
        <v>2507</v>
      </c>
      <c r="B20" s="15"/>
      <c r="C20" s="20">
        <v>500000</v>
      </c>
      <c r="D20" s="2" t="s">
        <v>1153</v>
      </c>
      <c r="E20" s="7"/>
      <c r="F20" s="2"/>
      <c r="G20" s="15"/>
      <c r="H20" s="20"/>
      <c r="I20" s="1"/>
    </row>
    <row r="21" spans="1:9" ht="21" x14ac:dyDescent="0.35">
      <c r="A21" s="16" t="s">
        <v>2542</v>
      </c>
      <c r="B21" s="15"/>
      <c r="C21" s="20">
        <v>300000</v>
      </c>
      <c r="D21" s="2" t="s">
        <v>988</v>
      </c>
      <c r="E21" s="7"/>
      <c r="F21" s="2"/>
      <c r="G21" s="15"/>
      <c r="H21" s="20"/>
      <c r="I21" s="1"/>
    </row>
    <row r="22" spans="1:9" ht="21" x14ac:dyDescent="0.35">
      <c r="A22" s="16" t="s">
        <v>2579</v>
      </c>
      <c r="B22" s="15"/>
      <c r="C22" s="20">
        <v>380000</v>
      </c>
      <c r="D22" s="2" t="s">
        <v>263</v>
      </c>
      <c r="E22" s="7"/>
      <c r="F22" s="2"/>
      <c r="G22" s="15"/>
      <c r="H22" s="20"/>
      <c r="I22" s="1"/>
    </row>
    <row r="23" spans="1:9" ht="21" x14ac:dyDescent="0.35">
      <c r="A23" s="16" t="s">
        <v>2579</v>
      </c>
      <c r="B23" s="15"/>
      <c r="C23" s="20">
        <v>1700000</v>
      </c>
      <c r="D23" s="2" t="s">
        <v>1425</v>
      </c>
      <c r="E23" s="7"/>
      <c r="F23" s="2"/>
      <c r="G23" s="15"/>
      <c r="H23" s="20"/>
      <c r="I23" s="1"/>
    </row>
    <row r="24" spans="1:9" ht="21" x14ac:dyDescent="0.35">
      <c r="A24" s="14">
        <v>46085</v>
      </c>
      <c r="B24" s="15"/>
      <c r="C24" s="20">
        <v>300000</v>
      </c>
      <c r="D24" s="2" t="s">
        <v>372</v>
      </c>
      <c r="E24" s="7"/>
      <c r="F24" s="2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2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2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2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2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2"/>
      <c r="G29" s="15"/>
      <c r="H29" s="20"/>
      <c r="I29" s="1"/>
    </row>
    <row r="30" spans="1:9" s="11" customFormat="1" ht="21" x14ac:dyDescent="0.35">
      <c r="A30" s="17" t="s">
        <v>7</v>
      </c>
      <c r="B30" s="15">
        <f>SUM(B3:B29)</f>
        <v>0</v>
      </c>
      <c r="C30" s="20">
        <f>SUM(C3:C29)</f>
        <v>17680000</v>
      </c>
      <c r="D30" s="9"/>
      <c r="E30" s="10"/>
      <c r="F30" s="17" t="s">
        <v>8</v>
      </c>
      <c r="G30" s="15">
        <f>SUM(G3:G29)</f>
        <v>0</v>
      </c>
      <c r="H30" s="20">
        <f>SUM(H3:H29)</f>
        <v>14500000</v>
      </c>
      <c r="I30" s="19"/>
    </row>
    <row r="37" spans="4:6" ht="21" x14ac:dyDescent="0.35">
      <c r="D37" s="12" t="s">
        <v>9</v>
      </c>
      <c r="E37" s="130">
        <f>B30-G30</f>
        <v>0</v>
      </c>
      <c r="F37" s="131"/>
    </row>
    <row r="39" spans="4:6" ht="21" x14ac:dyDescent="0.35">
      <c r="D39" s="12" t="s">
        <v>10</v>
      </c>
      <c r="E39" s="132">
        <f>C30-H30</f>
        <v>3180000</v>
      </c>
      <c r="F39" s="133"/>
    </row>
  </sheetData>
  <mergeCells count="2">
    <mergeCell ref="E37:F37"/>
    <mergeCell ref="E39:F39"/>
  </mergeCells>
  <hyperlinks>
    <hyperlink ref="B1" location="'List Name'!A1" display="DIANA BOU WADI(RAMI)"/>
  </hyperlink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8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73</v>
      </c>
      <c r="C1" s="12" t="s">
        <v>11</v>
      </c>
      <c r="D1" s="13" t="s">
        <v>72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45423</v>
      </c>
      <c r="B3" s="15">
        <v>52</v>
      </c>
      <c r="C3" s="20"/>
      <c r="D3" s="3" t="s">
        <v>74</v>
      </c>
      <c r="E3" s="6"/>
      <c r="F3" s="14">
        <v>45423</v>
      </c>
      <c r="G3" s="15">
        <v>52</v>
      </c>
      <c r="H3" s="20"/>
      <c r="I3" s="1" t="s">
        <v>74</v>
      </c>
    </row>
    <row r="4" spans="1:9" ht="21" x14ac:dyDescent="0.35">
      <c r="A4" s="14">
        <v>45546</v>
      </c>
      <c r="B4" s="15">
        <v>52</v>
      </c>
      <c r="C4" s="20"/>
      <c r="D4" s="3" t="s">
        <v>74</v>
      </c>
      <c r="E4" s="6"/>
      <c r="F4" s="14">
        <v>45637</v>
      </c>
      <c r="G4" s="15">
        <v>52</v>
      </c>
      <c r="H4" s="20"/>
      <c r="I4" s="1"/>
    </row>
    <row r="5" spans="1:9" ht="21" x14ac:dyDescent="0.35">
      <c r="A5" s="14">
        <v>45607</v>
      </c>
      <c r="B5" s="15"/>
      <c r="C5" s="20">
        <v>8080000</v>
      </c>
      <c r="D5" s="3" t="s">
        <v>74</v>
      </c>
      <c r="E5" s="6"/>
      <c r="F5" s="47"/>
      <c r="G5" s="15"/>
      <c r="H5" s="20">
        <v>8080000</v>
      </c>
      <c r="I5" s="1"/>
    </row>
    <row r="6" spans="1:9" ht="21" x14ac:dyDescent="0.35">
      <c r="A6" s="16"/>
      <c r="B6" s="15"/>
      <c r="C6" s="20"/>
      <c r="D6" s="3"/>
      <c r="E6" s="6"/>
      <c r="F6" s="47"/>
      <c r="G6" s="48"/>
      <c r="H6" s="20"/>
      <c r="I6" s="1"/>
    </row>
    <row r="7" spans="1:9" ht="21" x14ac:dyDescent="0.35">
      <c r="A7" s="16"/>
      <c r="B7" s="15"/>
      <c r="C7" s="20"/>
      <c r="D7" s="3"/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104</v>
      </c>
      <c r="C19" s="20">
        <f>SUM(C3:C18)</f>
        <v>8080000</v>
      </c>
      <c r="D19" s="9"/>
      <c r="E19" s="10"/>
      <c r="F19" s="17" t="s">
        <v>8</v>
      </c>
      <c r="G19" s="15">
        <f>SUM(G3:G18)</f>
        <v>104</v>
      </c>
      <c r="H19" s="20">
        <f>SUM(H3:H18)</f>
        <v>8080000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DIANA HAIDAR"/>
  </hyperlink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9.28515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75</v>
      </c>
      <c r="C1" s="12" t="s">
        <v>11</v>
      </c>
      <c r="D1" s="13" t="s">
        <v>76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1619</v>
      </c>
      <c r="B3" s="15"/>
      <c r="C3" s="20">
        <v>2200000</v>
      </c>
      <c r="D3" s="3" t="s">
        <v>1622</v>
      </c>
      <c r="E3" s="6"/>
      <c r="F3" s="14">
        <v>45700</v>
      </c>
      <c r="G3" s="15"/>
      <c r="H3" s="20">
        <v>2200000</v>
      </c>
      <c r="I3" s="1" t="s">
        <v>1681</v>
      </c>
    </row>
    <row r="4" spans="1:9" ht="21" x14ac:dyDescent="0.35">
      <c r="A4" s="14" t="s">
        <v>1784</v>
      </c>
      <c r="B4" s="15"/>
      <c r="C4" s="20">
        <v>1100000</v>
      </c>
      <c r="D4" s="3" t="s">
        <v>1622</v>
      </c>
      <c r="E4" s="6"/>
      <c r="F4" s="14">
        <v>46204</v>
      </c>
      <c r="G4" s="15"/>
      <c r="H4" s="20">
        <v>1100000</v>
      </c>
      <c r="I4" s="1" t="s">
        <v>1681</v>
      </c>
    </row>
    <row r="5" spans="1:9" ht="21" x14ac:dyDescent="0.35">
      <c r="A5" s="14" t="s">
        <v>2170</v>
      </c>
      <c r="B5" s="15"/>
      <c r="C5" s="20">
        <v>2200000</v>
      </c>
      <c r="D5" s="3" t="s">
        <v>2173</v>
      </c>
      <c r="E5" s="6"/>
      <c r="F5" s="14">
        <v>46175</v>
      </c>
      <c r="G5" s="15"/>
      <c r="H5" s="20">
        <v>2200000</v>
      </c>
      <c r="I5" s="1" t="s">
        <v>1681</v>
      </c>
    </row>
    <row r="6" spans="1:9" ht="21" x14ac:dyDescent="0.35">
      <c r="A6" s="14">
        <v>46298</v>
      </c>
      <c r="B6" s="15"/>
      <c r="C6" s="20">
        <v>1100000</v>
      </c>
      <c r="D6" s="3" t="s">
        <v>1819</v>
      </c>
      <c r="E6" s="6"/>
      <c r="F6" s="14" t="s">
        <v>2618</v>
      </c>
      <c r="G6" s="15"/>
      <c r="H6" s="20">
        <v>1100000</v>
      </c>
      <c r="I6" s="1" t="s">
        <v>1681</v>
      </c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6600000</v>
      </c>
      <c r="D19" s="9"/>
      <c r="E19" s="10"/>
      <c r="F19" s="17" t="s">
        <v>8</v>
      </c>
      <c r="G19" s="15">
        <f>SUM(G3:G18)</f>
        <v>0</v>
      </c>
      <c r="H19" s="20">
        <f>SUM(H3:H18)</f>
        <v>6600000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KHOULOUD(EKHT ZAHRAN)"/>
  </hyperlink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30.140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77</v>
      </c>
      <c r="C1" s="12" t="s">
        <v>11</v>
      </c>
      <c r="D1" s="4" t="s">
        <v>78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80</v>
      </c>
      <c r="B3" s="15">
        <v>7</v>
      </c>
      <c r="C3" s="20"/>
      <c r="D3" s="3" t="s">
        <v>79</v>
      </c>
      <c r="E3" s="6"/>
      <c r="F3" s="14"/>
      <c r="G3" s="15"/>
      <c r="H3" s="20"/>
      <c r="I3" s="1"/>
    </row>
    <row r="4" spans="1:9" ht="21" x14ac:dyDescent="0.35">
      <c r="A4" s="14" t="s">
        <v>80</v>
      </c>
      <c r="B4" s="15"/>
      <c r="C4" s="20">
        <v>2650000</v>
      </c>
      <c r="D4" s="3" t="s">
        <v>38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7</v>
      </c>
      <c r="C19" s="20">
        <f>SUM(C3:C18)</f>
        <v>2650000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7</v>
      </c>
      <c r="F26" s="131"/>
    </row>
    <row r="28" spans="1:9" ht="21" x14ac:dyDescent="0.35">
      <c r="D28" s="12" t="s">
        <v>10</v>
      </c>
      <c r="E28" s="132">
        <f>C19-H19</f>
        <v>2650000</v>
      </c>
      <c r="F28" s="133"/>
    </row>
  </sheetData>
  <mergeCells count="2">
    <mergeCell ref="E26:F26"/>
    <mergeCell ref="E28:F28"/>
  </mergeCells>
  <hyperlinks>
    <hyperlink ref="B1" location="'List Name'!A1" display="FAHED AMATOURY"/>
  </hyperlink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7.28515625" style="8" customWidth="1"/>
    <col min="6" max="6" width="27.28515625" style="8" bestFit="1" customWidth="1"/>
    <col min="7" max="7" width="23.7109375" customWidth="1"/>
    <col min="8" max="8" width="24.85546875" customWidth="1"/>
    <col min="9" max="9" width="24" customWidth="1"/>
  </cols>
  <sheetData>
    <row r="1" spans="1:9" ht="21" x14ac:dyDescent="0.35">
      <c r="A1" s="12">
        <v>1</v>
      </c>
      <c r="B1" s="25" t="s">
        <v>81</v>
      </c>
      <c r="C1" s="12" t="s">
        <v>11</v>
      </c>
      <c r="D1" s="4" t="s">
        <v>82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1310</v>
      </c>
      <c r="B3" s="15">
        <v>31</v>
      </c>
      <c r="C3" s="20"/>
      <c r="D3" s="3" t="s">
        <v>1318</v>
      </c>
      <c r="E3" s="6"/>
      <c r="F3" s="14" t="s">
        <v>1423</v>
      </c>
      <c r="G3" s="15">
        <v>206</v>
      </c>
      <c r="H3" s="20">
        <v>900000</v>
      </c>
      <c r="I3" s="1" t="s">
        <v>1426</v>
      </c>
    </row>
    <row r="4" spans="1:9" ht="21" x14ac:dyDescent="0.35">
      <c r="A4" s="14">
        <v>45667</v>
      </c>
      <c r="B4" s="15">
        <v>50</v>
      </c>
      <c r="C4" s="20"/>
      <c r="D4" s="3" t="s">
        <v>564</v>
      </c>
      <c r="E4" s="6"/>
      <c r="F4" s="14">
        <v>46297</v>
      </c>
      <c r="G4" s="15">
        <v>200</v>
      </c>
      <c r="H4" s="20"/>
      <c r="I4" s="1" t="s">
        <v>1426</v>
      </c>
    </row>
    <row r="5" spans="1:9" ht="21" x14ac:dyDescent="0.35">
      <c r="A5" s="14">
        <v>45818</v>
      </c>
      <c r="B5" s="15"/>
      <c r="C5" s="20">
        <v>900000</v>
      </c>
      <c r="D5" s="3" t="s">
        <v>1335</v>
      </c>
      <c r="E5" s="6"/>
      <c r="F5" s="14">
        <v>46084</v>
      </c>
      <c r="G5" s="15"/>
      <c r="H5" s="20">
        <v>8900000</v>
      </c>
      <c r="I5" s="1" t="s">
        <v>453</v>
      </c>
    </row>
    <row r="6" spans="1:9" ht="21" x14ac:dyDescent="0.35">
      <c r="A6" s="16" t="s">
        <v>1355</v>
      </c>
      <c r="B6" s="15">
        <v>5</v>
      </c>
      <c r="C6" s="20"/>
      <c r="D6" s="3" t="s">
        <v>774</v>
      </c>
      <c r="E6" s="6"/>
      <c r="F6" s="14">
        <v>46084</v>
      </c>
      <c r="G6" s="15">
        <v>145</v>
      </c>
      <c r="H6" s="20">
        <v>8820000</v>
      </c>
      <c r="I6" s="1" t="s">
        <v>1426</v>
      </c>
    </row>
    <row r="7" spans="1:9" ht="21" x14ac:dyDescent="0.35">
      <c r="A7" s="16" t="s">
        <v>1396</v>
      </c>
      <c r="B7" s="15">
        <v>100</v>
      </c>
      <c r="C7" s="20"/>
      <c r="D7" s="3" t="s">
        <v>843</v>
      </c>
      <c r="E7" s="6"/>
      <c r="F7" s="14"/>
      <c r="G7" s="15"/>
      <c r="H7" s="20"/>
      <c r="I7" s="1"/>
    </row>
    <row r="8" spans="1:9" ht="21" x14ac:dyDescent="0.35">
      <c r="A8" s="14" t="s">
        <v>1416</v>
      </c>
      <c r="B8" s="15">
        <v>20</v>
      </c>
      <c r="C8" s="20"/>
      <c r="D8" s="3" t="s">
        <v>1422</v>
      </c>
      <c r="E8" s="6"/>
      <c r="F8" s="14"/>
      <c r="G8" s="15"/>
      <c r="H8" s="20"/>
      <c r="I8" s="1"/>
    </row>
    <row r="9" spans="1:9" ht="21" x14ac:dyDescent="0.35">
      <c r="A9" s="14" t="s">
        <v>1470</v>
      </c>
      <c r="B9" s="15"/>
      <c r="C9" s="20">
        <v>600000</v>
      </c>
      <c r="D9" s="3" t="s">
        <v>223</v>
      </c>
      <c r="E9" s="6"/>
      <c r="F9" s="14"/>
      <c r="G9" s="15"/>
      <c r="H9" s="20"/>
      <c r="I9" s="1"/>
    </row>
    <row r="10" spans="1:9" ht="21" x14ac:dyDescent="0.35">
      <c r="A10" s="14">
        <v>45819</v>
      </c>
      <c r="B10" s="15"/>
      <c r="C10" s="20">
        <v>1600000</v>
      </c>
      <c r="D10" s="3" t="s">
        <v>583</v>
      </c>
      <c r="E10" s="6"/>
      <c r="F10" s="14"/>
      <c r="G10" s="15"/>
      <c r="H10" s="20"/>
      <c r="I10" s="1"/>
    </row>
    <row r="11" spans="1:9" ht="21" x14ac:dyDescent="0.35">
      <c r="A11" s="14">
        <v>45941</v>
      </c>
      <c r="B11" s="15"/>
      <c r="C11" s="20">
        <v>800000</v>
      </c>
      <c r="D11" s="3" t="s">
        <v>69</v>
      </c>
      <c r="E11" s="6"/>
      <c r="F11" s="14"/>
      <c r="G11" s="15"/>
      <c r="H11" s="20"/>
      <c r="I11" s="1"/>
    </row>
    <row r="12" spans="1:9" ht="21" x14ac:dyDescent="0.35">
      <c r="A12" s="14">
        <v>45911</v>
      </c>
      <c r="B12" s="15"/>
      <c r="C12" s="20">
        <v>1500000</v>
      </c>
      <c r="D12" s="3" t="s">
        <v>1549</v>
      </c>
      <c r="E12" s="6"/>
      <c r="F12" s="14"/>
      <c r="G12" s="15"/>
      <c r="H12" s="20"/>
      <c r="I12" s="1"/>
    </row>
    <row r="13" spans="1:9" ht="21" x14ac:dyDescent="0.35">
      <c r="A13" s="16" t="s">
        <v>1559</v>
      </c>
      <c r="B13" s="15">
        <v>50</v>
      </c>
      <c r="C13" s="20"/>
      <c r="D13" s="3" t="s">
        <v>843</v>
      </c>
      <c r="E13" s="6"/>
      <c r="F13" s="14"/>
      <c r="G13" s="15"/>
      <c r="H13" s="20"/>
      <c r="I13" s="1"/>
    </row>
    <row r="14" spans="1:9" ht="21" x14ac:dyDescent="0.35">
      <c r="A14" s="16" t="s">
        <v>1656</v>
      </c>
      <c r="B14" s="15"/>
      <c r="C14" s="20">
        <v>600000</v>
      </c>
      <c r="D14" s="2" t="s">
        <v>1667</v>
      </c>
      <c r="E14" s="7"/>
      <c r="F14" s="48"/>
      <c r="G14" s="15"/>
      <c r="H14" s="20"/>
      <c r="I14" s="1"/>
    </row>
    <row r="15" spans="1:9" ht="21" x14ac:dyDescent="0.35">
      <c r="A15" s="14">
        <v>45912</v>
      </c>
      <c r="B15" s="15"/>
      <c r="C15" s="20">
        <v>1200000</v>
      </c>
      <c r="D15" s="2" t="s">
        <v>1798</v>
      </c>
      <c r="E15" s="7"/>
      <c r="F15" s="48"/>
      <c r="G15" s="15"/>
      <c r="H15" s="20"/>
      <c r="I15" s="1"/>
    </row>
    <row r="16" spans="1:9" ht="21" x14ac:dyDescent="0.35">
      <c r="A16" s="14" t="s">
        <v>1732</v>
      </c>
      <c r="B16" s="15"/>
      <c r="C16" s="20">
        <v>800000</v>
      </c>
      <c r="D16" s="2" t="s">
        <v>1731</v>
      </c>
      <c r="E16" s="7"/>
      <c r="F16" s="48"/>
      <c r="G16" s="15"/>
      <c r="H16" s="20"/>
      <c r="I16" s="1"/>
    </row>
    <row r="17" spans="1:9" ht="21" x14ac:dyDescent="0.35">
      <c r="A17" s="14" t="s">
        <v>1762</v>
      </c>
      <c r="B17" s="15">
        <v>60</v>
      </c>
      <c r="C17" s="20"/>
      <c r="D17" s="2" t="s">
        <v>313</v>
      </c>
      <c r="E17" s="7"/>
      <c r="F17" s="48"/>
      <c r="G17" s="15"/>
      <c r="H17" s="20"/>
      <c r="I17" s="1"/>
    </row>
    <row r="18" spans="1:9" ht="21" x14ac:dyDescent="0.35">
      <c r="A18" s="14" t="s">
        <v>1784</v>
      </c>
      <c r="B18" s="15">
        <v>110</v>
      </c>
      <c r="C18" s="20">
        <v>1100000</v>
      </c>
      <c r="D18" s="2" t="s">
        <v>1789</v>
      </c>
      <c r="E18" s="7"/>
      <c r="F18" s="48"/>
      <c r="G18" s="15"/>
      <c r="H18" s="20"/>
      <c r="I18" s="1"/>
    </row>
    <row r="19" spans="1:9" ht="23.25" x14ac:dyDescent="0.5">
      <c r="A19" s="14" t="s">
        <v>1858</v>
      </c>
      <c r="B19" s="15"/>
      <c r="C19" s="20">
        <v>1020000</v>
      </c>
      <c r="D19" s="64" t="s">
        <v>1863</v>
      </c>
      <c r="E19" s="7"/>
      <c r="F19" s="48"/>
      <c r="G19" s="15"/>
      <c r="H19" s="20"/>
      <c r="I19" s="1"/>
    </row>
    <row r="20" spans="1:9" ht="21" x14ac:dyDescent="0.35">
      <c r="A20" s="14">
        <v>46054</v>
      </c>
      <c r="B20" s="15"/>
      <c r="C20" s="20">
        <v>800000</v>
      </c>
      <c r="D20" s="2" t="s">
        <v>923</v>
      </c>
      <c r="E20" s="7"/>
      <c r="F20" s="48"/>
      <c r="G20" s="15"/>
      <c r="H20" s="20"/>
      <c r="I20" s="1"/>
    </row>
    <row r="21" spans="1:9" ht="21" x14ac:dyDescent="0.35">
      <c r="A21" s="14">
        <v>46054</v>
      </c>
      <c r="B21" s="15"/>
      <c r="C21" s="20">
        <v>800000</v>
      </c>
      <c r="D21" s="2" t="s">
        <v>1348</v>
      </c>
      <c r="E21" s="7"/>
      <c r="F21" s="48"/>
      <c r="G21" s="15"/>
      <c r="H21" s="20"/>
      <c r="I21" s="1"/>
    </row>
    <row r="22" spans="1:9" ht="21" x14ac:dyDescent="0.35">
      <c r="A22" s="14">
        <v>46266</v>
      </c>
      <c r="B22" s="15"/>
      <c r="C22" s="20">
        <v>1100000</v>
      </c>
      <c r="D22" s="2" t="s">
        <v>1331</v>
      </c>
      <c r="E22" s="7"/>
      <c r="F22" s="48"/>
      <c r="G22" s="15"/>
      <c r="H22" s="20"/>
      <c r="I22" s="1"/>
    </row>
    <row r="23" spans="1:9" ht="21" x14ac:dyDescent="0.35">
      <c r="A23" s="14" t="s">
        <v>2149</v>
      </c>
      <c r="B23" s="15"/>
      <c r="C23" s="20">
        <v>1500000</v>
      </c>
      <c r="D23" s="2" t="s">
        <v>1331</v>
      </c>
      <c r="E23" s="7"/>
      <c r="F23" s="48"/>
      <c r="G23" s="15"/>
      <c r="H23" s="20"/>
      <c r="I23" s="1"/>
    </row>
    <row r="24" spans="1:9" ht="21" x14ac:dyDescent="0.35">
      <c r="A24" s="14" t="s">
        <v>2157</v>
      </c>
      <c r="B24" s="15"/>
      <c r="C24" s="20">
        <v>600000</v>
      </c>
      <c r="D24" s="2" t="s">
        <v>1331</v>
      </c>
      <c r="E24" s="7"/>
      <c r="F24" s="48"/>
      <c r="G24" s="15"/>
      <c r="H24" s="20"/>
      <c r="I24" s="1"/>
    </row>
    <row r="25" spans="1:9" ht="21" x14ac:dyDescent="0.35">
      <c r="A25" s="14">
        <v>46296</v>
      </c>
      <c r="B25" s="15"/>
      <c r="C25" s="20">
        <v>1600000</v>
      </c>
      <c r="D25" s="2" t="s">
        <v>1849</v>
      </c>
      <c r="E25" s="7"/>
      <c r="F25" s="48"/>
      <c r="G25" s="15"/>
      <c r="H25" s="20"/>
      <c r="I25" s="1"/>
    </row>
    <row r="26" spans="1:9" ht="21" x14ac:dyDescent="0.35">
      <c r="A26" s="14">
        <v>46297</v>
      </c>
      <c r="B26" s="15">
        <v>55</v>
      </c>
      <c r="C26" s="20"/>
      <c r="D26" s="2" t="s">
        <v>2233</v>
      </c>
      <c r="E26" s="7"/>
      <c r="F26" s="48"/>
      <c r="G26" s="15"/>
      <c r="H26" s="20"/>
      <c r="I26" s="1"/>
    </row>
    <row r="27" spans="1:9" ht="21" x14ac:dyDescent="0.35">
      <c r="A27" s="14" t="s">
        <v>2248</v>
      </c>
      <c r="B27" s="15">
        <v>70</v>
      </c>
      <c r="C27" s="20"/>
      <c r="D27" s="2" t="s">
        <v>843</v>
      </c>
      <c r="E27" s="7"/>
      <c r="F27" s="48"/>
      <c r="G27" s="15"/>
      <c r="H27" s="20"/>
      <c r="I27" s="1"/>
    </row>
    <row r="28" spans="1:9" ht="21" x14ac:dyDescent="0.35">
      <c r="A28" s="14" t="s">
        <v>2371</v>
      </c>
      <c r="B28" s="15"/>
      <c r="C28" s="20">
        <v>2100000</v>
      </c>
      <c r="D28" s="2" t="s">
        <v>1170</v>
      </c>
      <c r="E28" s="7"/>
      <c r="F28" s="48"/>
      <c r="G28" s="15"/>
      <c r="H28" s="20"/>
      <c r="I28" s="1"/>
    </row>
    <row r="29" spans="1:9" ht="21" x14ac:dyDescent="0.35">
      <c r="A29" s="14" t="s">
        <v>2615</v>
      </c>
      <c r="B29" s="15">
        <v>8</v>
      </c>
      <c r="C29" s="20"/>
      <c r="D29" s="2" t="s">
        <v>1545</v>
      </c>
      <c r="E29" s="7"/>
      <c r="F29" s="48"/>
      <c r="G29" s="15"/>
      <c r="H29" s="20"/>
      <c r="I29" s="1"/>
    </row>
    <row r="30" spans="1:9" ht="21" x14ac:dyDescent="0.35">
      <c r="A30" s="14"/>
      <c r="B30" s="15"/>
      <c r="C30" s="20"/>
      <c r="D30" s="2"/>
      <c r="E30" s="7"/>
      <c r="F30" s="48"/>
      <c r="G30" s="15"/>
      <c r="H30" s="20"/>
      <c r="I30" s="1"/>
    </row>
    <row r="31" spans="1:9" ht="21" x14ac:dyDescent="0.35">
      <c r="A31" s="14"/>
      <c r="B31" s="15"/>
      <c r="C31" s="20"/>
      <c r="D31" s="2"/>
      <c r="E31" s="7"/>
      <c r="F31" s="48"/>
      <c r="G31" s="15"/>
      <c r="H31" s="20"/>
      <c r="I31" s="1"/>
    </row>
    <row r="32" spans="1:9" ht="21" x14ac:dyDescent="0.35">
      <c r="A32" s="14"/>
      <c r="B32" s="15"/>
      <c r="C32" s="20"/>
      <c r="D32" s="2"/>
      <c r="E32" s="7"/>
      <c r="F32" s="48"/>
      <c r="G32" s="15"/>
      <c r="H32" s="20"/>
      <c r="I32" s="1"/>
    </row>
    <row r="33" spans="1:9" ht="21" x14ac:dyDescent="0.35">
      <c r="A33" s="14"/>
      <c r="B33" s="15"/>
      <c r="C33" s="20"/>
      <c r="D33" s="2"/>
      <c r="E33" s="7"/>
      <c r="F33" s="48"/>
      <c r="G33" s="15"/>
      <c r="H33" s="20"/>
      <c r="I33" s="1"/>
    </row>
    <row r="34" spans="1:9" ht="21" x14ac:dyDescent="0.35">
      <c r="A34" s="14"/>
      <c r="B34" s="15"/>
      <c r="C34" s="20"/>
      <c r="D34" s="2"/>
      <c r="E34" s="7"/>
      <c r="F34" s="48"/>
      <c r="G34" s="15"/>
      <c r="H34" s="20"/>
      <c r="I34" s="1"/>
    </row>
    <row r="35" spans="1:9" ht="21" x14ac:dyDescent="0.35">
      <c r="A35" s="14"/>
      <c r="B35" s="15"/>
      <c r="C35" s="20"/>
      <c r="D35" s="2"/>
      <c r="E35" s="7"/>
      <c r="F35" s="48"/>
      <c r="G35" s="15"/>
      <c r="H35" s="20"/>
      <c r="I35" s="1"/>
    </row>
    <row r="36" spans="1:9" ht="21" x14ac:dyDescent="0.35">
      <c r="A36" s="16"/>
      <c r="B36" s="15"/>
      <c r="C36" s="20"/>
      <c r="D36" s="2"/>
      <c r="E36" s="7"/>
      <c r="F36" s="48"/>
      <c r="G36" s="15"/>
      <c r="H36" s="20"/>
      <c r="I36" s="1"/>
    </row>
    <row r="37" spans="1:9" ht="21" x14ac:dyDescent="0.35">
      <c r="A37" s="16"/>
      <c r="B37" s="15"/>
      <c r="C37" s="20"/>
      <c r="D37" s="2"/>
      <c r="E37" s="7"/>
      <c r="F37" s="48"/>
      <c r="G37" s="15"/>
      <c r="H37" s="20"/>
      <c r="I37" s="1"/>
    </row>
    <row r="38" spans="1:9" ht="21" x14ac:dyDescent="0.35">
      <c r="A38" s="16"/>
      <c r="B38" s="15"/>
      <c r="C38" s="20"/>
      <c r="D38" s="2"/>
      <c r="E38" s="7"/>
      <c r="F38" s="48"/>
      <c r="G38" s="15"/>
      <c r="H38" s="20"/>
      <c r="I38" s="1"/>
    </row>
    <row r="39" spans="1:9" ht="21" x14ac:dyDescent="0.35">
      <c r="A39" s="16"/>
      <c r="B39" s="15"/>
      <c r="C39" s="20"/>
      <c r="D39" s="2"/>
      <c r="E39" s="7" t="s">
        <v>682</v>
      </c>
      <c r="F39" s="48"/>
      <c r="G39" s="15"/>
      <c r="H39" s="20"/>
      <c r="I39" s="1"/>
    </row>
    <row r="40" spans="1:9" ht="21" x14ac:dyDescent="0.35">
      <c r="A40" s="16"/>
      <c r="B40" s="15"/>
      <c r="C40" s="20"/>
      <c r="D40" s="2"/>
      <c r="E40" s="7"/>
      <c r="F40" s="48"/>
      <c r="G40" s="15"/>
      <c r="H40" s="20"/>
      <c r="I40" s="1"/>
    </row>
    <row r="41" spans="1:9" ht="21" x14ac:dyDescent="0.35">
      <c r="A41" s="16"/>
      <c r="B41" s="15"/>
      <c r="C41" s="20"/>
      <c r="D41" s="2"/>
      <c r="E41" s="7"/>
      <c r="F41" s="48"/>
      <c r="G41" s="15"/>
      <c r="H41" s="20"/>
      <c r="I41" s="1"/>
    </row>
    <row r="42" spans="1:9" s="11" customFormat="1" ht="21" x14ac:dyDescent="0.35">
      <c r="A42" s="17" t="s">
        <v>7</v>
      </c>
      <c r="B42" s="15">
        <f>SUM(B3:B41)</f>
        <v>559</v>
      </c>
      <c r="C42" s="20">
        <f>SUM(C3:C41)</f>
        <v>18620000</v>
      </c>
      <c r="D42" s="9"/>
      <c r="E42" s="10"/>
      <c r="F42" s="17" t="s">
        <v>8</v>
      </c>
      <c r="G42" s="15">
        <f>SUM(G3:G41)</f>
        <v>551</v>
      </c>
      <c r="H42" s="20">
        <f>SUM(H3:H41)</f>
        <v>18620000</v>
      </c>
      <c r="I42" s="19"/>
    </row>
    <row r="49" spans="4:6" ht="21" x14ac:dyDescent="0.35">
      <c r="D49" s="12" t="s">
        <v>9</v>
      </c>
      <c r="E49" s="130">
        <f>B42-G42</f>
        <v>8</v>
      </c>
      <c r="F49" s="131"/>
    </row>
    <row r="51" spans="4:6" ht="21" x14ac:dyDescent="0.35">
      <c r="D51" s="12" t="s">
        <v>10</v>
      </c>
      <c r="E51" s="132">
        <f>C42-H42</f>
        <v>0</v>
      </c>
      <c r="F51" s="133"/>
    </row>
  </sheetData>
  <mergeCells count="2">
    <mergeCell ref="E51:F51"/>
    <mergeCell ref="E49:F49"/>
  </mergeCells>
  <hyperlinks>
    <hyperlink ref="B1" location="'List Name'!A1" display="FIRO YANTANE"/>
  </hyperlink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9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84</v>
      </c>
      <c r="C1" s="12" t="s">
        <v>11</v>
      </c>
      <c r="D1" s="4" t="s">
        <v>85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416</v>
      </c>
      <c r="B3" s="15">
        <v>10</v>
      </c>
      <c r="C3" s="20"/>
      <c r="D3" s="3" t="s">
        <v>425</v>
      </c>
      <c r="E3" s="6"/>
      <c r="F3" s="14" t="s">
        <v>416</v>
      </c>
      <c r="G3" s="15">
        <v>10</v>
      </c>
      <c r="H3" s="20"/>
      <c r="I3" s="1" t="s">
        <v>426</v>
      </c>
    </row>
    <row r="4" spans="1:9" ht="21" x14ac:dyDescent="0.35">
      <c r="A4" s="14" t="s">
        <v>2615</v>
      </c>
      <c r="B4" s="15">
        <v>71</v>
      </c>
      <c r="C4" s="20"/>
      <c r="D4" s="3" t="s">
        <v>2617</v>
      </c>
      <c r="E4" s="6"/>
      <c r="F4" s="3" t="s">
        <v>2615</v>
      </c>
      <c r="G4" s="15">
        <v>71</v>
      </c>
      <c r="H4" s="20"/>
      <c r="I4" s="1" t="s">
        <v>2621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81</v>
      </c>
      <c r="C19" s="20">
        <f>SUM(C3:C18)</f>
        <v>0</v>
      </c>
      <c r="D19" s="9"/>
      <c r="E19" s="10"/>
      <c r="F19" s="17" t="s">
        <v>8</v>
      </c>
      <c r="G19" s="15">
        <f>SUM(G3:G18)</f>
        <v>81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FADI ASSAF"/>
  </hyperlink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31.28515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86</v>
      </c>
      <c r="C1" s="12" t="s">
        <v>11</v>
      </c>
      <c r="D1" s="4" t="s">
        <v>87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88</v>
      </c>
      <c r="B3" s="15">
        <v>34</v>
      </c>
      <c r="C3" s="20"/>
      <c r="D3" s="3" t="s">
        <v>89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34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34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Firas bouwadi"/>
  </hyperlink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3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9.7109375" style="8" customWidth="1"/>
    <col min="6" max="6" width="27.28515625" style="8" bestFit="1" customWidth="1"/>
    <col min="7" max="7" width="17" customWidth="1"/>
    <col min="8" max="8" width="27.28515625" bestFit="1" customWidth="1"/>
    <col min="9" max="9" width="24" customWidth="1"/>
  </cols>
  <sheetData>
    <row r="1" spans="1:9" ht="21" x14ac:dyDescent="0.35">
      <c r="A1" s="12" t="s">
        <v>3</v>
      </c>
      <c r="B1" s="25" t="s">
        <v>91</v>
      </c>
      <c r="C1" s="12" t="s">
        <v>11</v>
      </c>
      <c r="D1" s="4" t="s">
        <v>92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25</v>
      </c>
      <c r="B3" s="15">
        <v>48</v>
      </c>
      <c r="C3" s="20"/>
      <c r="D3" s="3" t="s">
        <v>38</v>
      </c>
      <c r="E3" s="6"/>
      <c r="F3" s="61" t="s">
        <v>428</v>
      </c>
      <c r="G3" s="15">
        <v>98</v>
      </c>
      <c r="H3" s="20"/>
      <c r="I3" s="1" t="s">
        <v>441</v>
      </c>
    </row>
    <row r="4" spans="1:9" ht="21" x14ac:dyDescent="0.35">
      <c r="A4" s="14"/>
      <c r="B4" s="15">
        <v>50</v>
      </c>
      <c r="C4" s="20"/>
      <c r="D4" s="3" t="s">
        <v>313</v>
      </c>
      <c r="E4" s="6"/>
      <c r="F4" s="61" t="s">
        <v>819</v>
      </c>
      <c r="G4" s="15"/>
      <c r="H4" s="20">
        <v>9300000</v>
      </c>
      <c r="I4" s="1" t="s">
        <v>821</v>
      </c>
    </row>
    <row r="5" spans="1:9" ht="21" x14ac:dyDescent="0.35">
      <c r="A5" s="16"/>
      <c r="B5" s="15"/>
      <c r="C5" s="20">
        <v>2100000</v>
      </c>
      <c r="D5" s="3" t="s">
        <v>305</v>
      </c>
      <c r="E5" s="6"/>
      <c r="F5" s="61">
        <v>45820</v>
      </c>
      <c r="G5" s="15"/>
      <c r="H5" s="20">
        <v>2700000</v>
      </c>
      <c r="I5" s="1" t="s">
        <v>377</v>
      </c>
    </row>
    <row r="6" spans="1:9" ht="21" x14ac:dyDescent="0.35">
      <c r="A6" s="16" t="s">
        <v>488</v>
      </c>
      <c r="B6" s="15"/>
      <c r="C6" s="20">
        <v>2400000</v>
      </c>
      <c r="D6" s="3" t="s">
        <v>42</v>
      </c>
      <c r="E6" s="6"/>
      <c r="F6" s="61"/>
      <c r="G6" s="15"/>
      <c r="H6" s="20"/>
      <c r="I6" s="1"/>
    </row>
    <row r="7" spans="1:9" ht="21" x14ac:dyDescent="0.35">
      <c r="A7" s="16" t="s">
        <v>700</v>
      </c>
      <c r="B7" s="15"/>
      <c r="C7" s="20">
        <v>2400000</v>
      </c>
      <c r="D7" s="3" t="s">
        <v>42</v>
      </c>
      <c r="E7" s="6"/>
      <c r="F7" s="61"/>
      <c r="G7" s="15"/>
      <c r="H7" s="20"/>
      <c r="I7" s="1"/>
    </row>
    <row r="8" spans="1:9" ht="21" x14ac:dyDescent="0.35">
      <c r="A8" s="14">
        <v>45841</v>
      </c>
      <c r="B8" s="15"/>
      <c r="C8" s="20">
        <v>2400000</v>
      </c>
      <c r="D8" s="3" t="s">
        <v>776</v>
      </c>
      <c r="E8" s="6"/>
      <c r="F8" s="61"/>
      <c r="G8" s="15"/>
      <c r="H8" s="20"/>
      <c r="I8" s="1"/>
    </row>
    <row r="9" spans="1:9" ht="21" x14ac:dyDescent="0.35">
      <c r="A9" s="16" t="s">
        <v>906</v>
      </c>
      <c r="B9" s="15"/>
      <c r="C9" s="20">
        <v>2100000</v>
      </c>
      <c r="D9" s="3" t="s">
        <v>869</v>
      </c>
      <c r="E9" s="6"/>
      <c r="F9" s="61"/>
      <c r="G9" s="15"/>
      <c r="H9" s="20"/>
      <c r="I9" s="1"/>
    </row>
    <row r="10" spans="1:9" ht="21" x14ac:dyDescent="0.35">
      <c r="A10" s="14">
        <v>45906</v>
      </c>
      <c r="B10" s="15"/>
      <c r="C10" s="20">
        <v>300000</v>
      </c>
      <c r="D10" s="3" t="s">
        <v>372</v>
      </c>
      <c r="E10" s="6"/>
      <c r="F10" s="61"/>
      <c r="G10" s="15"/>
      <c r="H10" s="20"/>
      <c r="I10" s="1"/>
    </row>
    <row r="11" spans="1:9" ht="21" x14ac:dyDescent="0.35">
      <c r="A11" s="14" t="s">
        <v>977</v>
      </c>
      <c r="B11" s="15"/>
      <c r="C11" s="20">
        <v>300000</v>
      </c>
      <c r="D11" s="3" t="s">
        <v>372</v>
      </c>
      <c r="E11" s="6"/>
      <c r="F11" s="61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61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98</v>
      </c>
      <c r="C19" s="20">
        <f>SUM(C3:C18)</f>
        <v>12000000</v>
      </c>
      <c r="D19" s="9"/>
      <c r="E19" s="10"/>
      <c r="F19" s="17" t="s">
        <v>8</v>
      </c>
      <c r="G19" s="15">
        <f>SUM(G3:G18)</f>
        <v>98</v>
      </c>
      <c r="H19" s="20">
        <f>SUM(H3:H18)</f>
        <v>12000000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FIRAS AMATOURI"/>
  </hyperlink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30.28515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95</v>
      </c>
      <c r="C1" s="12" t="s">
        <v>11</v>
      </c>
      <c r="D1" s="4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>
        <v>89</v>
      </c>
      <c r="C3" s="20"/>
      <c r="D3" s="3" t="s">
        <v>34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89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89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FOUAD HALAWI (HADAD)"/>
  </hyperlink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8.710937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98</v>
      </c>
      <c r="C1" s="12" t="s">
        <v>11</v>
      </c>
      <c r="D1" s="4" t="s">
        <v>97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16</v>
      </c>
      <c r="B3" s="15"/>
      <c r="C3" s="20">
        <v>2300000</v>
      </c>
      <c r="D3" s="3" t="s">
        <v>99</v>
      </c>
      <c r="E3" s="6"/>
      <c r="F3" s="14" t="s">
        <v>531</v>
      </c>
      <c r="G3" s="15"/>
      <c r="H3" s="20">
        <v>2300000</v>
      </c>
      <c r="I3" s="1" t="s">
        <v>537</v>
      </c>
    </row>
    <row r="4" spans="1:9" ht="21" x14ac:dyDescent="0.35">
      <c r="A4" s="14" t="s">
        <v>748</v>
      </c>
      <c r="B4" s="15"/>
      <c r="C4" s="20">
        <v>1600000</v>
      </c>
      <c r="D4" s="3" t="s">
        <v>820</v>
      </c>
      <c r="E4" s="6"/>
      <c r="F4" s="14" t="s">
        <v>818</v>
      </c>
      <c r="G4" s="15"/>
      <c r="H4" s="20">
        <v>1600000</v>
      </c>
      <c r="I4" s="1" t="s">
        <v>537</v>
      </c>
    </row>
    <row r="5" spans="1:9" ht="21" x14ac:dyDescent="0.35">
      <c r="A5" s="16" t="s">
        <v>850</v>
      </c>
      <c r="B5" s="15"/>
      <c r="C5" s="20">
        <v>1600000</v>
      </c>
      <c r="D5" s="3" t="s">
        <v>820</v>
      </c>
      <c r="E5" s="6"/>
      <c r="F5" s="47" t="s">
        <v>864</v>
      </c>
      <c r="G5" s="15"/>
      <c r="H5" s="20">
        <v>1600000</v>
      </c>
      <c r="I5" s="1" t="s">
        <v>537</v>
      </c>
    </row>
    <row r="6" spans="1:9" ht="21" x14ac:dyDescent="0.35">
      <c r="A6" s="16" t="s">
        <v>957</v>
      </c>
      <c r="B6" s="15"/>
      <c r="C6" s="20">
        <v>1950000</v>
      </c>
      <c r="D6" s="3" t="s">
        <v>958</v>
      </c>
      <c r="E6" s="6"/>
      <c r="F6" s="47">
        <v>45695</v>
      </c>
      <c r="G6" s="15"/>
      <c r="H6" s="20">
        <v>1950000</v>
      </c>
      <c r="I6" s="1" t="s">
        <v>537</v>
      </c>
    </row>
    <row r="7" spans="1:9" ht="21" x14ac:dyDescent="0.35">
      <c r="A7" s="14">
        <v>45696</v>
      </c>
      <c r="B7" s="15"/>
      <c r="C7" s="20">
        <v>1950000</v>
      </c>
      <c r="D7" s="3" t="s">
        <v>1134</v>
      </c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9400000</v>
      </c>
      <c r="D19" s="9"/>
      <c r="E19" s="10"/>
      <c r="F19" s="17" t="s">
        <v>8</v>
      </c>
      <c r="G19" s="15">
        <f>SUM(G3:G18)</f>
        <v>0</v>
      </c>
      <c r="H19" s="20">
        <f>SUM(H3:H18)</f>
        <v>7450000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1950000</v>
      </c>
      <c r="F28" s="133"/>
    </row>
  </sheetData>
  <mergeCells count="2">
    <mergeCell ref="E26:F26"/>
    <mergeCell ref="E28:F28"/>
  </mergeCells>
  <hyperlinks>
    <hyperlink ref="B1" location="'List Name'!A1" display="FIRAS(COIFFEURE)"/>
  </hyperlink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9.140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101</v>
      </c>
      <c r="C1" s="12" t="s">
        <v>11</v>
      </c>
      <c r="D1" s="4" t="s">
        <v>100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102</v>
      </c>
      <c r="B3" s="15">
        <v>12</v>
      </c>
      <c r="C3" s="20"/>
      <c r="D3" s="3"/>
      <c r="E3" s="6"/>
      <c r="F3" s="14"/>
      <c r="G3" s="15"/>
      <c r="H3" s="20"/>
      <c r="I3" s="1"/>
    </row>
    <row r="4" spans="1:9" ht="21" x14ac:dyDescent="0.35">
      <c r="A4" s="14" t="s">
        <v>102</v>
      </c>
      <c r="B4" s="15"/>
      <c r="C4" s="20">
        <v>1300000</v>
      </c>
      <c r="D4" s="3"/>
      <c r="E4" s="6"/>
      <c r="F4" s="3"/>
      <c r="G4" s="15"/>
      <c r="H4" s="20"/>
      <c r="I4" s="1"/>
    </row>
    <row r="5" spans="1:9" ht="21" x14ac:dyDescent="0.35">
      <c r="A5" s="16" t="s">
        <v>102</v>
      </c>
      <c r="B5" s="15"/>
      <c r="C5" s="20">
        <v>100000</v>
      </c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12</v>
      </c>
      <c r="C19" s="20">
        <f>SUM(C3:C18)</f>
        <v>1400000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12</v>
      </c>
      <c r="F26" s="131"/>
    </row>
    <row r="28" spans="1:9" ht="21" x14ac:dyDescent="0.35">
      <c r="D28" s="12" t="s">
        <v>10</v>
      </c>
      <c r="E28" s="132">
        <f>C19-H19</f>
        <v>1400000</v>
      </c>
      <c r="F28" s="133"/>
    </row>
  </sheetData>
  <mergeCells count="2">
    <mergeCell ref="E26:F26"/>
    <mergeCell ref="E28:F28"/>
  </mergeCells>
  <hyperlinks>
    <hyperlink ref="B1" location="'List Name'!A1" display="GHALEB 3MAD"/>
  </hyperlink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30.140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103</v>
      </c>
      <c r="C1" s="12" t="s">
        <v>11</v>
      </c>
      <c r="D1" s="4" t="s">
        <v>104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1434</v>
      </c>
      <c r="B3" s="15"/>
      <c r="C3" s="20">
        <v>3180000</v>
      </c>
      <c r="D3" s="3" t="s">
        <v>1433</v>
      </c>
      <c r="E3" s="6"/>
      <c r="F3" s="14" t="s">
        <v>1552</v>
      </c>
      <c r="G3" s="15"/>
      <c r="H3" s="20">
        <v>3180000</v>
      </c>
      <c r="I3" s="1" t="s">
        <v>1553</v>
      </c>
    </row>
    <row r="4" spans="1:9" ht="21" x14ac:dyDescent="0.35">
      <c r="A4" s="14" t="s">
        <v>1605</v>
      </c>
      <c r="B4" s="15"/>
      <c r="C4" s="20">
        <v>3985000</v>
      </c>
      <c r="D4" s="3" t="s">
        <v>1433</v>
      </c>
      <c r="E4" s="6"/>
      <c r="F4" s="14" t="s">
        <v>2268</v>
      </c>
      <c r="G4" s="15"/>
      <c r="H4" s="20">
        <v>1780000</v>
      </c>
      <c r="I4" s="1" t="s">
        <v>1553</v>
      </c>
    </row>
    <row r="5" spans="1:9" ht="21" x14ac:dyDescent="0.35">
      <c r="A5" s="16" t="s">
        <v>2608</v>
      </c>
      <c r="B5" s="15"/>
      <c r="C5" s="20">
        <v>3990000</v>
      </c>
      <c r="D5" s="3" t="s">
        <v>1433</v>
      </c>
      <c r="E5" s="6"/>
      <c r="F5" s="14" t="s">
        <v>2330</v>
      </c>
      <c r="G5" s="15"/>
      <c r="H5" s="20">
        <v>2205000</v>
      </c>
      <c r="I5" s="1" t="s">
        <v>1553</v>
      </c>
    </row>
    <row r="6" spans="1:9" ht="21" x14ac:dyDescent="0.35">
      <c r="A6" s="16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4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4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 t="s">
        <v>449</v>
      </c>
      <c r="F11" s="14"/>
      <c r="G11" s="15"/>
      <c r="H11" s="20"/>
      <c r="I11" s="1"/>
    </row>
    <row r="12" spans="1:9" ht="21" x14ac:dyDescent="0.35">
      <c r="A12" s="14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11155000</v>
      </c>
      <c r="D19" s="9"/>
      <c r="E19" s="10"/>
      <c r="F19" s="17" t="s">
        <v>8</v>
      </c>
      <c r="G19" s="15">
        <f>SUM(G3:G18)</f>
        <v>0</v>
      </c>
      <c r="H19" s="20">
        <f>SUM(H3:H18)</f>
        <v>7165000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3990000</v>
      </c>
      <c r="F28" s="133"/>
    </row>
  </sheetData>
  <mergeCells count="2">
    <mergeCell ref="E26:F26"/>
    <mergeCell ref="E28:F28"/>
  </mergeCells>
  <hyperlinks>
    <hyperlink ref="B1" location="'List Name'!A1" display="GHADA HALAWI(KHALIL)"/>
  </hyperlink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9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105</v>
      </c>
      <c r="C1" s="12" t="s">
        <v>11</v>
      </c>
      <c r="D1" s="4" t="s">
        <v>106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45785</v>
      </c>
      <c r="B3" s="15">
        <v>15</v>
      </c>
      <c r="C3" s="20"/>
      <c r="D3" s="3" t="s">
        <v>1139</v>
      </c>
      <c r="E3" s="6"/>
      <c r="F3" s="14">
        <v>45816</v>
      </c>
      <c r="G3" s="15">
        <v>15</v>
      </c>
      <c r="H3" s="20"/>
      <c r="I3" s="1" t="s">
        <v>532</v>
      </c>
    </row>
    <row r="4" spans="1:9" ht="21" x14ac:dyDescent="0.35">
      <c r="A4" s="14" t="s">
        <v>1198</v>
      </c>
      <c r="B4" s="15"/>
      <c r="C4" s="20">
        <v>500000</v>
      </c>
      <c r="D4" s="3" t="s">
        <v>69</v>
      </c>
      <c r="E4" s="6"/>
      <c r="F4" s="14">
        <v>45910</v>
      </c>
      <c r="G4" s="15"/>
      <c r="H4" s="20">
        <v>890000</v>
      </c>
      <c r="I4" s="1" t="s">
        <v>532</v>
      </c>
    </row>
    <row r="5" spans="1:9" ht="21" x14ac:dyDescent="0.35">
      <c r="A5" s="14">
        <v>45878</v>
      </c>
      <c r="B5" s="15"/>
      <c r="C5" s="20">
        <v>500000</v>
      </c>
      <c r="D5" s="3" t="s">
        <v>69</v>
      </c>
      <c r="E5" s="6"/>
      <c r="F5" s="14">
        <v>45700</v>
      </c>
      <c r="G5" s="15">
        <v>6</v>
      </c>
      <c r="H5" s="20">
        <v>3810000</v>
      </c>
      <c r="I5" s="1" t="s">
        <v>532</v>
      </c>
    </row>
    <row r="6" spans="1:9" ht="21" x14ac:dyDescent="0.35">
      <c r="A6" s="14">
        <v>45818</v>
      </c>
      <c r="B6" s="15"/>
      <c r="C6" s="20">
        <v>500000</v>
      </c>
      <c r="D6" s="3" t="s">
        <v>69</v>
      </c>
      <c r="E6" s="6"/>
      <c r="F6" s="14" t="s">
        <v>2090</v>
      </c>
      <c r="G6" s="15"/>
      <c r="H6" s="20">
        <v>1800000</v>
      </c>
      <c r="I6" s="1" t="s">
        <v>532</v>
      </c>
    </row>
    <row r="7" spans="1:9" ht="21" x14ac:dyDescent="0.35">
      <c r="A7" s="14">
        <v>45910</v>
      </c>
      <c r="B7" s="15"/>
      <c r="C7" s="20">
        <v>100000</v>
      </c>
      <c r="D7" s="3" t="s">
        <v>1349</v>
      </c>
      <c r="E7" s="6"/>
      <c r="F7" s="14">
        <v>46329</v>
      </c>
      <c r="G7" s="15"/>
      <c r="H7" s="20">
        <v>3300000</v>
      </c>
      <c r="I7" s="1" t="s">
        <v>532</v>
      </c>
    </row>
    <row r="8" spans="1:9" ht="21" x14ac:dyDescent="0.35">
      <c r="A8" s="14">
        <v>45910</v>
      </c>
      <c r="B8" s="15">
        <v>6</v>
      </c>
      <c r="C8" s="20"/>
      <c r="D8" s="3" t="s">
        <v>1139</v>
      </c>
      <c r="E8" s="6"/>
      <c r="F8" s="14"/>
      <c r="G8" s="15"/>
      <c r="H8" s="20"/>
      <c r="I8" s="1"/>
    </row>
    <row r="9" spans="1:9" ht="21" x14ac:dyDescent="0.35">
      <c r="A9" s="14">
        <v>46001</v>
      </c>
      <c r="B9" s="15"/>
      <c r="C9" s="20">
        <v>500000</v>
      </c>
      <c r="D9" s="3" t="s">
        <v>69</v>
      </c>
      <c r="E9" s="6"/>
      <c r="F9" s="14"/>
      <c r="G9" s="15"/>
      <c r="H9" s="20"/>
      <c r="I9" s="1"/>
    </row>
    <row r="10" spans="1:9" ht="21" x14ac:dyDescent="0.35">
      <c r="A10" s="16" t="s">
        <v>1427</v>
      </c>
      <c r="B10" s="15"/>
      <c r="C10" s="20">
        <v>800000</v>
      </c>
      <c r="D10" s="3" t="s">
        <v>69</v>
      </c>
      <c r="E10" s="6"/>
      <c r="F10" s="14"/>
      <c r="G10" s="15"/>
      <c r="H10" s="20"/>
      <c r="I10" s="1"/>
    </row>
    <row r="11" spans="1:9" ht="21" x14ac:dyDescent="0.35">
      <c r="A11" s="14">
        <v>46002</v>
      </c>
      <c r="B11" s="15"/>
      <c r="C11" s="20">
        <v>500000</v>
      </c>
      <c r="D11" s="3" t="s">
        <v>947</v>
      </c>
      <c r="E11" s="6"/>
      <c r="F11" s="14"/>
      <c r="G11" s="15"/>
      <c r="H11" s="20"/>
      <c r="I11" s="1"/>
    </row>
    <row r="12" spans="1:9" ht="21" x14ac:dyDescent="0.35">
      <c r="A12" s="16" t="s">
        <v>1594</v>
      </c>
      <c r="B12" s="15"/>
      <c r="C12" s="20">
        <v>500000</v>
      </c>
      <c r="D12" s="3" t="s">
        <v>947</v>
      </c>
      <c r="E12" s="6"/>
      <c r="F12" s="14"/>
      <c r="G12" s="15"/>
      <c r="H12" s="20"/>
      <c r="I12" s="1"/>
    </row>
    <row r="13" spans="1:9" ht="21" x14ac:dyDescent="0.35">
      <c r="A13" s="16" t="s">
        <v>1648</v>
      </c>
      <c r="B13" s="15"/>
      <c r="C13" s="20">
        <v>800000</v>
      </c>
      <c r="D13" s="3" t="s">
        <v>1145</v>
      </c>
      <c r="E13" s="6"/>
      <c r="F13" s="14"/>
      <c r="G13" s="15"/>
      <c r="H13" s="20"/>
      <c r="I13" s="1"/>
    </row>
    <row r="14" spans="1:9" ht="21" x14ac:dyDescent="0.35">
      <c r="A14" s="16" t="s">
        <v>1777</v>
      </c>
      <c r="B14" s="15"/>
      <c r="C14" s="20">
        <v>800000</v>
      </c>
      <c r="D14" s="2" t="s">
        <v>1145</v>
      </c>
      <c r="E14" s="7"/>
      <c r="F14" s="48"/>
      <c r="G14" s="15"/>
      <c r="H14" s="20"/>
      <c r="I14" s="1"/>
    </row>
    <row r="15" spans="1:9" ht="21" x14ac:dyDescent="0.35">
      <c r="A15" s="14" t="s">
        <v>1790</v>
      </c>
      <c r="B15" s="15"/>
      <c r="C15" s="20">
        <v>500000</v>
      </c>
      <c r="D15" s="2" t="s">
        <v>947</v>
      </c>
      <c r="E15" s="7"/>
      <c r="F15" s="48"/>
      <c r="G15" s="15"/>
      <c r="H15" s="20"/>
      <c r="I15" s="1"/>
    </row>
    <row r="16" spans="1:9" ht="21" x14ac:dyDescent="0.35">
      <c r="A16" s="16" t="s">
        <v>1818</v>
      </c>
      <c r="B16" s="15"/>
      <c r="C16" s="20">
        <v>500000</v>
      </c>
      <c r="D16" s="2" t="s">
        <v>947</v>
      </c>
      <c r="E16" s="7"/>
      <c r="F16" s="48"/>
      <c r="G16" s="15"/>
      <c r="H16" s="20"/>
      <c r="I16" s="1"/>
    </row>
    <row r="17" spans="1:9" ht="21" x14ac:dyDescent="0.35">
      <c r="A17" s="14" t="s">
        <v>2115</v>
      </c>
      <c r="B17" s="15"/>
      <c r="C17" s="20">
        <v>800000</v>
      </c>
      <c r="D17" s="2" t="s">
        <v>923</v>
      </c>
      <c r="E17" s="7"/>
      <c r="F17" s="48"/>
      <c r="G17" s="15"/>
      <c r="H17" s="20"/>
      <c r="I17" s="1"/>
    </row>
    <row r="18" spans="1:9" ht="21" x14ac:dyDescent="0.35">
      <c r="A18" s="16" t="s">
        <v>2115</v>
      </c>
      <c r="B18" s="15"/>
      <c r="C18" s="20">
        <v>500000</v>
      </c>
      <c r="D18" s="2" t="s">
        <v>2125</v>
      </c>
      <c r="E18" s="7"/>
      <c r="F18" s="48"/>
      <c r="G18" s="15"/>
      <c r="H18" s="20"/>
      <c r="I18" s="1"/>
    </row>
    <row r="19" spans="1:9" ht="21" x14ac:dyDescent="0.35">
      <c r="A19" s="14">
        <v>46144</v>
      </c>
      <c r="B19" s="15"/>
      <c r="C19" s="20">
        <v>500000</v>
      </c>
      <c r="D19" s="2" t="s">
        <v>2125</v>
      </c>
      <c r="E19" s="7"/>
      <c r="F19" s="48"/>
      <c r="G19" s="15"/>
      <c r="H19" s="20"/>
      <c r="I19" s="1"/>
    </row>
    <row r="20" spans="1:9" ht="21" customHeight="1" x14ac:dyDescent="0.35">
      <c r="A20" s="16" t="s">
        <v>2356</v>
      </c>
      <c r="B20" s="15"/>
      <c r="C20" s="20">
        <v>500000</v>
      </c>
      <c r="D20" s="2" t="s">
        <v>2125</v>
      </c>
      <c r="E20" s="7"/>
      <c r="F20" s="48"/>
      <c r="G20" s="15"/>
      <c r="H20" s="20"/>
      <c r="I20" s="1"/>
    </row>
    <row r="21" spans="1:9" ht="21" customHeight="1" x14ac:dyDescent="0.35">
      <c r="A21" s="14">
        <v>46084</v>
      </c>
      <c r="B21" s="15"/>
      <c r="C21" s="20">
        <v>1000000</v>
      </c>
      <c r="D21" s="2" t="s">
        <v>2125</v>
      </c>
      <c r="E21" s="7"/>
      <c r="F21" s="48"/>
      <c r="G21" s="15"/>
      <c r="H21" s="20"/>
      <c r="I21" s="1"/>
    </row>
    <row r="22" spans="1:9" ht="21" customHeight="1" x14ac:dyDescent="0.35">
      <c r="A22" s="16" t="s">
        <v>2488</v>
      </c>
      <c r="B22" s="15"/>
      <c r="C22" s="20">
        <v>550000</v>
      </c>
      <c r="D22" s="2" t="s">
        <v>69</v>
      </c>
      <c r="E22" s="7"/>
      <c r="F22" s="48"/>
      <c r="G22" s="15"/>
      <c r="H22" s="20"/>
      <c r="I22" s="1"/>
    </row>
    <row r="23" spans="1:9" ht="21" customHeight="1" x14ac:dyDescent="0.35">
      <c r="A23" s="16" t="s">
        <v>2599</v>
      </c>
      <c r="B23" s="15"/>
      <c r="C23" s="20">
        <v>850000</v>
      </c>
      <c r="D23" s="2" t="s">
        <v>69</v>
      </c>
      <c r="E23" s="7"/>
      <c r="F23" s="48"/>
      <c r="G23" s="15"/>
      <c r="H23" s="20"/>
      <c r="I23" s="1"/>
    </row>
    <row r="24" spans="1:9" ht="21" customHeight="1" x14ac:dyDescent="0.35">
      <c r="A24" s="16"/>
      <c r="B24" s="15"/>
      <c r="C24" s="20"/>
      <c r="D24" s="2"/>
      <c r="E24" s="7"/>
      <c r="F24" s="48"/>
      <c r="G24" s="15"/>
      <c r="H24" s="20"/>
      <c r="I24" s="1"/>
    </row>
    <row r="25" spans="1:9" ht="21" customHeight="1" x14ac:dyDescent="0.35">
      <c r="A25" s="16"/>
      <c r="B25" s="15"/>
      <c r="C25" s="20"/>
      <c r="D25" s="2"/>
      <c r="E25" s="7"/>
      <c r="F25" s="48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8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8"/>
      <c r="G27" s="15"/>
      <c r="H27" s="20"/>
      <c r="I27" s="1"/>
    </row>
    <row r="28" spans="1:9" s="11" customFormat="1" ht="21" x14ac:dyDescent="0.35">
      <c r="A28" s="17" t="s">
        <v>7</v>
      </c>
      <c r="B28" s="15">
        <f>SUM(B3:B27)</f>
        <v>21</v>
      </c>
      <c r="C28" s="20">
        <f>SUM(C3:C27)</f>
        <v>11200000</v>
      </c>
      <c r="D28" s="9"/>
      <c r="E28" s="10"/>
      <c r="F28" s="17" t="s">
        <v>8</v>
      </c>
      <c r="G28" s="15">
        <f>SUM(G3:G27)</f>
        <v>21</v>
      </c>
      <c r="H28" s="20">
        <f>SUM(H3:H27)</f>
        <v>9800000</v>
      </c>
      <c r="I28" s="19"/>
    </row>
    <row r="35" spans="4:6" ht="21" x14ac:dyDescent="0.35">
      <c r="D35" s="12" t="s">
        <v>9</v>
      </c>
      <c r="E35" s="130">
        <f>B28-G28</f>
        <v>0</v>
      </c>
      <c r="F35" s="131"/>
    </row>
    <row r="37" spans="4:6" ht="21" x14ac:dyDescent="0.35">
      <c r="D37" s="12" t="s">
        <v>10</v>
      </c>
      <c r="E37" s="132">
        <f>C28-H28</f>
        <v>1400000</v>
      </c>
      <c r="F37" s="133"/>
    </row>
  </sheetData>
  <mergeCells count="2">
    <mergeCell ref="E35:F35"/>
    <mergeCell ref="E37:F37"/>
  </mergeCells>
  <hyperlinks>
    <hyperlink ref="B1" location="'List Name'!A1" display="GHASAN AMATOURY"/>
  </hyperlink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9.140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107</v>
      </c>
      <c r="C1" s="12" t="s">
        <v>11</v>
      </c>
      <c r="D1" s="4" t="s">
        <v>108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HILDA KAIS"/>
  </hyperlink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70" zoomScaleNormal="7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36.8554687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46" t="s">
        <v>109</v>
      </c>
      <c r="C1" s="12" t="s">
        <v>11</v>
      </c>
      <c r="D1" s="4" t="s">
        <v>110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1656</v>
      </c>
      <c r="B3" s="15"/>
      <c r="C3" s="20">
        <v>1600000</v>
      </c>
      <c r="D3" s="3" t="s">
        <v>69</v>
      </c>
      <c r="E3" s="6"/>
      <c r="F3" s="14" t="s">
        <v>1825</v>
      </c>
      <c r="G3" s="15"/>
      <c r="H3" s="20">
        <v>1600000</v>
      </c>
      <c r="I3" s="1" t="s">
        <v>1828</v>
      </c>
    </row>
    <row r="4" spans="1:9" ht="21" x14ac:dyDescent="0.35">
      <c r="A4" s="14" t="s">
        <v>1841</v>
      </c>
      <c r="B4" s="15"/>
      <c r="C4" s="20">
        <v>1600000</v>
      </c>
      <c r="D4" s="3" t="s">
        <v>613</v>
      </c>
      <c r="E4" s="6"/>
      <c r="F4" s="14" t="s">
        <v>2253</v>
      </c>
      <c r="G4" s="15"/>
      <c r="H4" s="20">
        <v>2400000</v>
      </c>
      <c r="I4" s="1" t="s">
        <v>1828</v>
      </c>
    </row>
    <row r="5" spans="1:9" ht="21" x14ac:dyDescent="0.35">
      <c r="A5" s="14" t="s">
        <v>2099</v>
      </c>
      <c r="B5" s="15"/>
      <c r="C5" s="20">
        <v>800000</v>
      </c>
      <c r="D5" s="3" t="s">
        <v>591</v>
      </c>
      <c r="E5" s="6"/>
      <c r="F5" s="14" t="s">
        <v>2507</v>
      </c>
      <c r="G5" s="15"/>
      <c r="H5" s="20">
        <v>3400000</v>
      </c>
      <c r="I5" s="1" t="s">
        <v>1828</v>
      </c>
    </row>
    <row r="6" spans="1:9" ht="21" x14ac:dyDescent="0.35">
      <c r="A6" s="16" t="s">
        <v>2253</v>
      </c>
      <c r="B6" s="15"/>
      <c r="C6" s="20">
        <v>1800000</v>
      </c>
      <c r="D6" s="3" t="s">
        <v>2254</v>
      </c>
      <c r="E6" s="6"/>
      <c r="F6" s="14"/>
      <c r="G6" s="15"/>
      <c r="H6" s="20"/>
      <c r="I6" s="1"/>
    </row>
    <row r="7" spans="1:9" ht="21" x14ac:dyDescent="0.35">
      <c r="A7" s="16" t="s">
        <v>2268</v>
      </c>
      <c r="B7" s="66"/>
      <c r="C7" s="20">
        <v>800000</v>
      </c>
      <c r="D7" s="3" t="s">
        <v>350</v>
      </c>
      <c r="E7" s="6"/>
      <c r="F7" s="14"/>
      <c r="G7" s="15"/>
      <c r="H7" s="20"/>
      <c r="I7" s="1"/>
    </row>
    <row r="8" spans="1:9" ht="21" x14ac:dyDescent="0.35">
      <c r="A8" s="14" t="s">
        <v>2364</v>
      </c>
      <c r="B8" s="66"/>
      <c r="C8" s="20">
        <v>800000</v>
      </c>
      <c r="D8" s="3" t="s">
        <v>2367</v>
      </c>
      <c r="E8" s="6"/>
      <c r="F8" s="14"/>
      <c r="G8" s="15"/>
      <c r="H8" s="20"/>
      <c r="I8" s="1"/>
    </row>
    <row r="9" spans="1:9" ht="21" x14ac:dyDescent="0.35">
      <c r="A9" s="16" t="s">
        <v>2488</v>
      </c>
      <c r="B9" s="66">
        <v>23</v>
      </c>
      <c r="C9" s="20"/>
      <c r="D9" s="3" t="s">
        <v>2495</v>
      </c>
      <c r="E9" s="6"/>
      <c r="F9" s="14"/>
      <c r="G9" s="15"/>
      <c r="H9" s="20"/>
      <c r="I9" s="1"/>
    </row>
    <row r="10" spans="1:9" ht="21" x14ac:dyDescent="0.35">
      <c r="A10" s="14" t="s">
        <v>2569</v>
      </c>
      <c r="B10" s="66"/>
      <c r="C10" s="20">
        <v>800000</v>
      </c>
      <c r="D10" s="3" t="s">
        <v>69</v>
      </c>
      <c r="E10" s="6"/>
      <c r="F10" s="14"/>
      <c r="G10" s="15"/>
      <c r="H10" s="20"/>
      <c r="I10" s="1"/>
    </row>
    <row r="11" spans="1:9" ht="21" x14ac:dyDescent="0.35">
      <c r="A11" s="14"/>
      <c r="B11" s="66"/>
      <c r="C11" s="20"/>
      <c r="D11" s="3"/>
      <c r="E11" s="6"/>
      <c r="F11" s="14"/>
      <c r="G11" s="15"/>
      <c r="H11" s="20"/>
      <c r="I11" s="1"/>
    </row>
    <row r="12" spans="1:9" ht="21" x14ac:dyDescent="0.35">
      <c r="A12" s="14"/>
      <c r="B12" s="66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66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66"/>
      <c r="C14" s="20"/>
      <c r="D14" s="3"/>
      <c r="E14" s="6"/>
      <c r="F14" s="14"/>
      <c r="G14" s="15"/>
      <c r="H14" s="20"/>
      <c r="I14" s="1"/>
    </row>
    <row r="15" spans="1:9" ht="21" x14ac:dyDescent="0.35">
      <c r="A15" s="16"/>
      <c r="B15" s="66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66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2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2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2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2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2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2"/>
      <c r="G24" s="15"/>
      <c r="H24" s="20"/>
      <c r="I24" s="1"/>
    </row>
    <row r="25" spans="1:9" s="11" customFormat="1" ht="21" x14ac:dyDescent="0.35">
      <c r="A25" s="17" t="s">
        <v>7</v>
      </c>
      <c r="B25" s="15">
        <f>SUM(B3:B24)</f>
        <v>23</v>
      </c>
      <c r="C25" s="20">
        <f>SUM(C3:C24)</f>
        <v>8200000</v>
      </c>
      <c r="D25" s="9"/>
      <c r="E25" s="10"/>
      <c r="F25" s="17" t="s">
        <v>8</v>
      </c>
      <c r="G25" s="15">
        <f>SUM(G3:G24)</f>
        <v>0</v>
      </c>
      <c r="H25" s="20">
        <f>SUM(H3:H24)</f>
        <v>7400000</v>
      </c>
      <c r="I25" s="19"/>
    </row>
    <row r="32" spans="1:9" ht="21" x14ac:dyDescent="0.35">
      <c r="D32" s="12" t="s">
        <v>9</v>
      </c>
      <c r="E32" s="130">
        <f>B25-G25</f>
        <v>23</v>
      </c>
      <c r="F32" s="131"/>
    </row>
    <row r="34" spans="4:6" ht="21" x14ac:dyDescent="0.35">
      <c r="D34" s="12" t="s">
        <v>10</v>
      </c>
      <c r="E34" s="132">
        <f>C25-H25</f>
        <v>800000</v>
      </c>
      <c r="F34" s="133"/>
    </row>
  </sheetData>
  <mergeCells count="2">
    <mergeCell ref="E32:F32"/>
    <mergeCell ref="E34:F34"/>
  </mergeCells>
  <hyperlinks>
    <hyperlink ref="B1" location="'List Name'!A1" display="HAYTHAM VAN"/>
  </hyperlink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67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7" style="18" customWidth="1"/>
    <col min="4" max="4" width="34.7109375" style="8" customWidth="1"/>
    <col min="5" max="5" width="30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111</v>
      </c>
      <c r="C1" s="12" t="s">
        <v>11</v>
      </c>
      <c r="D1" s="4" t="s">
        <v>112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1451</v>
      </c>
      <c r="B3" s="15"/>
      <c r="C3" s="20">
        <v>1600000</v>
      </c>
      <c r="D3" s="3" t="s">
        <v>1452</v>
      </c>
      <c r="E3" s="6"/>
      <c r="F3" s="14" t="s">
        <v>1617</v>
      </c>
      <c r="G3" s="15"/>
      <c r="H3" s="20">
        <v>1600000</v>
      </c>
      <c r="I3" s="1" t="s">
        <v>1294</v>
      </c>
    </row>
    <row r="4" spans="1:9" ht="21" x14ac:dyDescent="0.35">
      <c r="A4" s="14" t="s">
        <v>1641</v>
      </c>
      <c r="B4" s="15"/>
      <c r="C4" s="20">
        <v>1600000</v>
      </c>
      <c r="D4" s="3" t="s">
        <v>1452</v>
      </c>
      <c r="E4" s="6"/>
      <c r="F4" s="61">
        <v>45820</v>
      </c>
      <c r="G4" s="15"/>
      <c r="H4" s="20">
        <v>1600000</v>
      </c>
      <c r="I4" s="1" t="s">
        <v>1700</v>
      </c>
    </row>
    <row r="5" spans="1:9" ht="21" x14ac:dyDescent="0.35">
      <c r="A5" s="14">
        <v>45820</v>
      </c>
      <c r="B5" s="15">
        <v>10</v>
      </c>
      <c r="C5" s="20"/>
      <c r="D5" s="3" t="s">
        <v>1701</v>
      </c>
      <c r="E5" s="6"/>
      <c r="F5" s="61">
        <v>46143</v>
      </c>
      <c r="G5" s="15">
        <v>10</v>
      </c>
      <c r="H5" s="20">
        <v>1600000</v>
      </c>
      <c r="I5" s="1" t="s">
        <v>1955</v>
      </c>
    </row>
    <row r="6" spans="1:9" ht="21" x14ac:dyDescent="0.35">
      <c r="A6" s="16" t="s">
        <v>1884</v>
      </c>
      <c r="B6" s="15"/>
      <c r="C6" s="20">
        <v>1600000</v>
      </c>
      <c r="D6" s="3" t="s">
        <v>1452</v>
      </c>
      <c r="E6" s="6"/>
      <c r="F6" s="61" t="s">
        <v>2268</v>
      </c>
      <c r="G6" s="15"/>
      <c r="H6" s="20">
        <v>1600000</v>
      </c>
      <c r="I6" s="1" t="s">
        <v>1700</v>
      </c>
    </row>
    <row r="7" spans="1:9" ht="21" x14ac:dyDescent="0.35">
      <c r="A7" s="16" t="s">
        <v>2177</v>
      </c>
      <c r="B7" s="15"/>
      <c r="C7" s="20">
        <v>1600000</v>
      </c>
      <c r="D7" s="3" t="s">
        <v>1172</v>
      </c>
      <c r="E7" s="6"/>
      <c r="F7" s="61"/>
      <c r="G7" s="15"/>
      <c r="H7" s="20"/>
      <c r="I7" s="1"/>
    </row>
    <row r="8" spans="1:9" ht="21" x14ac:dyDescent="0.35">
      <c r="A8" s="14">
        <v>46056</v>
      </c>
      <c r="B8" s="15"/>
      <c r="C8" s="20">
        <v>1600000</v>
      </c>
      <c r="D8" s="3" t="s">
        <v>1172</v>
      </c>
      <c r="E8" s="6"/>
      <c r="F8" s="61"/>
      <c r="G8" s="15"/>
      <c r="H8" s="20"/>
      <c r="I8" s="1"/>
    </row>
    <row r="9" spans="1:9" ht="21" x14ac:dyDescent="0.35">
      <c r="A9" s="16" t="s">
        <v>2568</v>
      </c>
      <c r="B9" s="15"/>
      <c r="C9" s="20">
        <v>1600000</v>
      </c>
      <c r="D9" s="3" t="s">
        <v>1172</v>
      </c>
      <c r="E9" s="6"/>
      <c r="F9" s="61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61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61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61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61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6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6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6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6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6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</v>
      </c>
      <c r="C19" s="20">
        <f>SUM(C3:C18)</f>
        <v>9600000</v>
      </c>
      <c r="D19" s="9"/>
      <c r="E19" s="10"/>
      <c r="F19" s="17" t="s">
        <v>8</v>
      </c>
      <c r="G19" s="15">
        <f>SUM(G3:G18)</f>
        <v>10</v>
      </c>
      <c r="H19" s="20">
        <f>SUM(H3:H18)</f>
        <v>6400000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3200000</v>
      </c>
      <c r="F28" s="133"/>
    </row>
  </sheetData>
  <mergeCells count="2">
    <mergeCell ref="E26:F26"/>
    <mergeCell ref="E28:F28"/>
  </mergeCells>
  <hyperlinks>
    <hyperlink ref="B1" location="'List Name'!A1" display="HANAA RFI2T MARAH"/>
  </hyperlink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9.42578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113</v>
      </c>
      <c r="C1" s="12" t="s">
        <v>11</v>
      </c>
      <c r="D1" s="4" t="s">
        <v>114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45757</v>
      </c>
      <c r="B3" s="15"/>
      <c r="C3" s="20">
        <v>500000</v>
      </c>
      <c r="D3" s="6" t="s">
        <v>1329</v>
      </c>
      <c r="E3" s="6"/>
      <c r="F3" s="14" t="s">
        <v>1416</v>
      </c>
      <c r="G3" s="15"/>
      <c r="H3" s="20">
        <v>1000000</v>
      </c>
      <c r="I3" s="1" t="s">
        <v>1417</v>
      </c>
    </row>
    <row r="4" spans="1:9" ht="21" x14ac:dyDescent="0.35">
      <c r="A4" s="14">
        <v>45940</v>
      </c>
      <c r="B4" s="15"/>
      <c r="C4" s="20">
        <v>500000</v>
      </c>
      <c r="D4" s="3" t="s">
        <v>1352</v>
      </c>
      <c r="E4" s="6"/>
      <c r="F4" s="14" t="s">
        <v>1559</v>
      </c>
      <c r="G4" s="15"/>
      <c r="H4" s="20">
        <v>1000000</v>
      </c>
      <c r="I4" s="1" t="s">
        <v>1417</v>
      </c>
    </row>
    <row r="5" spans="1:9" ht="21" x14ac:dyDescent="0.35">
      <c r="A5" s="14">
        <v>45727</v>
      </c>
      <c r="B5" s="15"/>
      <c r="C5" s="20">
        <v>500000</v>
      </c>
      <c r="D5" s="3" t="s">
        <v>1447</v>
      </c>
      <c r="E5" s="6"/>
      <c r="F5" s="14" t="s">
        <v>1579</v>
      </c>
      <c r="G5" s="15"/>
      <c r="H5" s="20">
        <v>800000</v>
      </c>
      <c r="I5" s="1" t="s">
        <v>1417</v>
      </c>
    </row>
    <row r="6" spans="1:9" ht="21" x14ac:dyDescent="0.35">
      <c r="A6" s="14">
        <v>45941</v>
      </c>
      <c r="B6" s="15"/>
      <c r="C6" s="20">
        <v>500000</v>
      </c>
      <c r="D6" s="3" t="s">
        <v>1352</v>
      </c>
      <c r="E6" s="6"/>
      <c r="F6" s="14">
        <v>46003</v>
      </c>
      <c r="G6" s="15"/>
      <c r="H6" s="20">
        <v>1000000</v>
      </c>
      <c r="I6" s="1" t="s">
        <v>1417</v>
      </c>
    </row>
    <row r="7" spans="1:9" ht="21" x14ac:dyDescent="0.35">
      <c r="A7" s="14"/>
      <c r="B7" s="15"/>
      <c r="C7" s="20">
        <v>800000</v>
      </c>
      <c r="D7" s="3" t="s">
        <v>1228</v>
      </c>
      <c r="E7" s="6"/>
      <c r="F7" s="14">
        <v>46204</v>
      </c>
      <c r="G7" s="15"/>
      <c r="H7" s="20">
        <v>500000</v>
      </c>
      <c r="I7" s="1" t="s">
        <v>1417</v>
      </c>
    </row>
    <row r="8" spans="1:9" ht="21" x14ac:dyDescent="0.35">
      <c r="A8" s="14">
        <v>45728</v>
      </c>
      <c r="B8" s="15"/>
      <c r="C8" s="20">
        <v>500000</v>
      </c>
      <c r="D8" s="3" t="s">
        <v>1352</v>
      </c>
      <c r="E8" s="6"/>
      <c r="F8" s="14" t="s">
        <v>2157</v>
      </c>
      <c r="G8" s="15"/>
      <c r="H8" s="20">
        <v>500000</v>
      </c>
      <c r="I8" s="1" t="s">
        <v>1417</v>
      </c>
    </row>
    <row r="9" spans="1:9" ht="21" x14ac:dyDescent="0.35">
      <c r="A9" s="14">
        <v>45973</v>
      </c>
      <c r="B9" s="15"/>
      <c r="C9" s="20">
        <v>500000</v>
      </c>
      <c r="D9" s="3" t="s">
        <v>1352</v>
      </c>
      <c r="E9" s="6"/>
      <c r="F9" s="14">
        <v>46328</v>
      </c>
      <c r="G9" s="15"/>
      <c r="H9" s="20">
        <v>500000</v>
      </c>
      <c r="I9" s="1" t="s">
        <v>1417</v>
      </c>
    </row>
    <row r="10" spans="1:9" ht="21" x14ac:dyDescent="0.35">
      <c r="A10" s="14">
        <v>46113</v>
      </c>
      <c r="B10" s="15"/>
      <c r="C10" s="20">
        <v>500000</v>
      </c>
      <c r="D10" s="3" t="s">
        <v>1329</v>
      </c>
      <c r="E10" s="6"/>
      <c r="F10" s="14">
        <v>46055</v>
      </c>
      <c r="G10" s="15"/>
      <c r="H10" s="20">
        <v>500000</v>
      </c>
      <c r="I10" s="1" t="s">
        <v>2234</v>
      </c>
    </row>
    <row r="11" spans="1:9" ht="21" x14ac:dyDescent="0.35">
      <c r="A11" s="14">
        <v>46296</v>
      </c>
      <c r="B11" s="15"/>
      <c r="C11" s="20">
        <v>500000</v>
      </c>
      <c r="D11" s="3" t="s">
        <v>1373</v>
      </c>
      <c r="E11" s="6"/>
      <c r="F11" s="14" t="s">
        <v>2309</v>
      </c>
      <c r="G11" s="15">
        <v>25</v>
      </c>
      <c r="H11" s="20"/>
      <c r="I11" s="1" t="s">
        <v>377</v>
      </c>
    </row>
    <row r="12" spans="1:9" ht="21" x14ac:dyDescent="0.35">
      <c r="A12" s="14">
        <v>46055</v>
      </c>
      <c r="B12" s="15"/>
      <c r="C12" s="20">
        <v>500000</v>
      </c>
      <c r="D12" s="3" t="s">
        <v>2182</v>
      </c>
      <c r="E12" s="6"/>
      <c r="F12" s="14">
        <v>46298</v>
      </c>
      <c r="G12" s="15"/>
      <c r="H12" s="20">
        <v>1000000</v>
      </c>
      <c r="I12" s="1" t="s">
        <v>592</v>
      </c>
    </row>
    <row r="13" spans="1:9" ht="21" x14ac:dyDescent="0.35">
      <c r="A13" s="14">
        <v>46328</v>
      </c>
      <c r="B13" s="15"/>
      <c r="C13" s="20">
        <v>500000</v>
      </c>
      <c r="D13" s="3" t="s">
        <v>1563</v>
      </c>
      <c r="E13" s="6"/>
      <c r="F13" s="14"/>
      <c r="G13" s="15"/>
      <c r="H13" s="20"/>
      <c r="I13" s="1"/>
    </row>
    <row r="14" spans="1:9" ht="21" x14ac:dyDescent="0.35">
      <c r="A14" s="14" t="s">
        <v>2297</v>
      </c>
      <c r="B14" s="15">
        <v>25</v>
      </c>
      <c r="C14" s="20"/>
      <c r="D14" s="2" t="s">
        <v>224</v>
      </c>
      <c r="E14" s="7"/>
      <c r="F14" s="48"/>
      <c r="G14" s="15"/>
      <c r="H14" s="20"/>
      <c r="I14" s="1"/>
    </row>
    <row r="15" spans="1:9" ht="21" x14ac:dyDescent="0.35">
      <c r="A15" s="14">
        <v>46084</v>
      </c>
      <c r="B15" s="15"/>
      <c r="C15" s="20">
        <v>500000</v>
      </c>
      <c r="D15" s="2" t="s">
        <v>2182</v>
      </c>
      <c r="E15" s="7"/>
      <c r="F15" s="48"/>
      <c r="G15" s="15"/>
      <c r="H15" s="20"/>
      <c r="I15" s="1"/>
    </row>
    <row r="16" spans="1:9" ht="21" x14ac:dyDescent="0.35">
      <c r="A16" s="14">
        <v>46268</v>
      </c>
      <c r="B16" s="15"/>
      <c r="C16" s="20">
        <v>500000</v>
      </c>
      <c r="D16" s="2" t="s">
        <v>2453</v>
      </c>
      <c r="E16" s="7"/>
      <c r="F16" s="48"/>
      <c r="G16" s="15"/>
      <c r="H16" s="20"/>
      <c r="I16" s="1"/>
    </row>
    <row r="17" spans="1:9" ht="21" x14ac:dyDescent="0.35">
      <c r="A17" s="14">
        <v>46057</v>
      </c>
      <c r="B17" s="15"/>
      <c r="C17" s="20">
        <v>500000</v>
      </c>
      <c r="D17" s="2" t="s">
        <v>1447</v>
      </c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8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8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8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8"/>
      <c r="G22" s="15"/>
      <c r="H22" s="20"/>
      <c r="I22" s="1"/>
    </row>
    <row r="23" spans="1:9" s="11" customFormat="1" ht="21" x14ac:dyDescent="0.35">
      <c r="A23" s="17" t="s">
        <v>7</v>
      </c>
      <c r="B23" s="15">
        <f>SUM(B3:B22)</f>
        <v>25</v>
      </c>
      <c r="C23" s="20">
        <f>SUM(C3:C22)</f>
        <v>7300000</v>
      </c>
      <c r="D23" s="9"/>
      <c r="E23" s="10"/>
      <c r="F23" s="17" t="s">
        <v>8</v>
      </c>
      <c r="G23" s="15">
        <f>SUM(G3:G22)</f>
        <v>25</v>
      </c>
      <c r="H23" s="20">
        <f>SUM(H3:H22)</f>
        <v>6800000</v>
      </c>
      <c r="I23" s="19"/>
    </row>
    <row r="30" spans="1:9" ht="21" x14ac:dyDescent="0.35">
      <c r="D30" s="12" t="s">
        <v>9</v>
      </c>
      <c r="E30" s="130">
        <f>B23-G23</f>
        <v>0</v>
      </c>
      <c r="F30" s="131"/>
    </row>
    <row r="32" spans="1:9" ht="21" x14ac:dyDescent="0.35">
      <c r="D32" s="12" t="s">
        <v>10</v>
      </c>
      <c r="E32" s="132">
        <f>C23-H23</f>
        <v>500000</v>
      </c>
      <c r="F32" s="133"/>
    </row>
  </sheetData>
  <mergeCells count="2">
    <mergeCell ref="E30:F30"/>
    <mergeCell ref="E32:F32"/>
  </mergeCells>
  <hyperlinks>
    <hyperlink ref="B1" location="'List Name'!A1" display="HIAM GHANEM(AZIZ)"/>
  </hyperlink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8" style="18" customWidth="1"/>
    <col min="3" max="3" width="24.85546875" style="18" bestFit="1" customWidth="1"/>
    <col min="4" max="4" width="30" style="8" customWidth="1"/>
    <col min="5" max="5" width="29.710937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115</v>
      </c>
      <c r="C1" s="12" t="s">
        <v>11</v>
      </c>
      <c r="D1" s="4" t="s">
        <v>116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>
        <v>40</v>
      </c>
      <c r="C3" s="20"/>
      <c r="D3" s="3" t="s">
        <v>117</v>
      </c>
      <c r="E3" s="6"/>
      <c r="F3" s="14" t="s">
        <v>2379</v>
      </c>
      <c r="G3" s="15">
        <v>40</v>
      </c>
      <c r="H3" s="20">
        <v>1600000</v>
      </c>
      <c r="I3" s="1" t="s">
        <v>2384</v>
      </c>
    </row>
    <row r="4" spans="1:9" ht="21" x14ac:dyDescent="0.35">
      <c r="A4" s="14"/>
      <c r="B4" s="15"/>
      <c r="C4" s="20">
        <v>1600000</v>
      </c>
      <c r="D4" s="3" t="s">
        <v>41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40</v>
      </c>
      <c r="C19" s="20">
        <f>SUM(C3:C18)</f>
        <v>1600000</v>
      </c>
      <c r="D19" s="9"/>
      <c r="E19" s="10"/>
      <c r="F19" s="17" t="s">
        <v>8</v>
      </c>
      <c r="G19" s="15">
        <f>SUM(G3:G18)</f>
        <v>40</v>
      </c>
      <c r="H19" s="20">
        <f>SUM(H3:H18)</f>
        <v>1600000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HAMAD MAHMOUD(HAMOUSHI)"/>
  </hyperlink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30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118</v>
      </c>
      <c r="C1" s="12" t="s">
        <v>11</v>
      </c>
      <c r="D1" s="4" t="s">
        <v>119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1370</v>
      </c>
      <c r="B3" s="15"/>
      <c r="C3" s="20">
        <v>960000</v>
      </c>
      <c r="D3" s="3" t="s">
        <v>914</v>
      </c>
      <c r="E3" s="6"/>
      <c r="F3" s="14" t="s">
        <v>1416</v>
      </c>
      <c r="G3" s="15"/>
      <c r="H3" s="20">
        <v>960000</v>
      </c>
      <c r="I3" s="1" t="s">
        <v>1419</v>
      </c>
    </row>
    <row r="4" spans="1:9" ht="21" x14ac:dyDescent="0.35">
      <c r="A4" s="14" t="s">
        <v>1746</v>
      </c>
      <c r="B4" s="15"/>
      <c r="C4" s="20">
        <v>960000</v>
      </c>
      <c r="D4" s="3" t="s">
        <v>914</v>
      </c>
      <c r="E4" s="6"/>
      <c r="F4" s="56" t="s">
        <v>1759</v>
      </c>
      <c r="G4" s="15"/>
      <c r="H4" s="20">
        <v>960000</v>
      </c>
      <c r="I4" s="1" t="s">
        <v>1419</v>
      </c>
    </row>
    <row r="5" spans="1:9" ht="21" x14ac:dyDescent="0.35">
      <c r="A5" s="16" t="s">
        <v>1825</v>
      </c>
      <c r="B5" s="15">
        <v>300</v>
      </c>
      <c r="C5" s="20"/>
      <c r="D5" s="3" t="s">
        <v>1823</v>
      </c>
      <c r="E5" s="6"/>
      <c r="F5" s="14" t="s">
        <v>1843</v>
      </c>
      <c r="G5" s="15">
        <v>300</v>
      </c>
      <c r="H5" s="20"/>
      <c r="I5" s="1" t="s">
        <v>1419</v>
      </c>
    </row>
    <row r="6" spans="1:9" ht="21" x14ac:dyDescent="0.35">
      <c r="A6" s="14" t="s">
        <v>1858</v>
      </c>
      <c r="B6" s="15">
        <v>50</v>
      </c>
      <c r="C6" s="20"/>
      <c r="D6" s="3" t="s">
        <v>1823</v>
      </c>
      <c r="E6" s="6"/>
      <c r="F6" s="56" t="s">
        <v>1883</v>
      </c>
      <c r="G6" s="15">
        <v>60</v>
      </c>
      <c r="H6" s="20">
        <v>1450000</v>
      </c>
      <c r="I6" s="1" t="s">
        <v>1419</v>
      </c>
    </row>
    <row r="7" spans="1:9" ht="21" x14ac:dyDescent="0.35">
      <c r="A7" s="16" t="s">
        <v>1858</v>
      </c>
      <c r="B7" s="15">
        <v>10</v>
      </c>
      <c r="C7" s="20"/>
      <c r="D7" s="3" t="s">
        <v>843</v>
      </c>
      <c r="E7" s="6"/>
      <c r="F7" s="61">
        <v>46143</v>
      </c>
      <c r="G7" s="15">
        <v>10</v>
      </c>
      <c r="H7" s="20"/>
      <c r="I7" s="1" t="s">
        <v>1419</v>
      </c>
    </row>
    <row r="8" spans="1:9" ht="21" x14ac:dyDescent="0.35">
      <c r="A8" s="16" t="s">
        <v>697</v>
      </c>
      <c r="B8" s="15"/>
      <c r="C8" s="20">
        <v>1450000</v>
      </c>
      <c r="D8" s="3" t="s">
        <v>1793</v>
      </c>
      <c r="E8" s="6"/>
      <c r="F8" s="56" t="s">
        <v>2154</v>
      </c>
      <c r="G8" s="15"/>
      <c r="H8" s="20">
        <v>300000</v>
      </c>
      <c r="I8" s="1" t="s">
        <v>1419</v>
      </c>
    </row>
    <row r="9" spans="1:9" ht="21" x14ac:dyDescent="0.35">
      <c r="A9" s="16" t="s">
        <v>1883</v>
      </c>
      <c r="B9" s="15">
        <v>10</v>
      </c>
      <c r="C9" s="20"/>
      <c r="D9" s="3" t="s">
        <v>1891</v>
      </c>
      <c r="E9" s="6"/>
      <c r="F9" s="61">
        <v>46297</v>
      </c>
      <c r="G9" s="15"/>
      <c r="H9" s="20">
        <v>2200000</v>
      </c>
      <c r="I9" s="1" t="s">
        <v>1419</v>
      </c>
    </row>
    <row r="10" spans="1:9" ht="21" x14ac:dyDescent="0.35">
      <c r="A10" s="14" t="s">
        <v>2134</v>
      </c>
      <c r="B10" s="15"/>
      <c r="C10" s="20">
        <v>300000</v>
      </c>
      <c r="D10" s="3" t="s">
        <v>988</v>
      </c>
      <c r="E10" s="6"/>
      <c r="F10" s="61" t="s">
        <v>2312</v>
      </c>
      <c r="G10" s="15"/>
      <c r="H10" s="20">
        <v>2100000</v>
      </c>
      <c r="I10" s="1" t="s">
        <v>1419</v>
      </c>
    </row>
    <row r="11" spans="1:9" ht="21" x14ac:dyDescent="0.35">
      <c r="A11" s="14">
        <v>46267</v>
      </c>
      <c r="B11" s="15"/>
      <c r="C11" s="20">
        <v>2200000</v>
      </c>
      <c r="D11" s="3" t="s">
        <v>914</v>
      </c>
      <c r="E11" s="6"/>
      <c r="F11" s="61">
        <v>46176</v>
      </c>
      <c r="G11" s="15">
        <v>300</v>
      </c>
      <c r="H11" s="20">
        <v>2580000</v>
      </c>
      <c r="I11" s="1" t="s">
        <v>1419</v>
      </c>
    </row>
    <row r="12" spans="1:9" ht="21" x14ac:dyDescent="0.35">
      <c r="A12" s="16" t="s">
        <v>2281</v>
      </c>
      <c r="B12" s="15"/>
      <c r="C12" s="20">
        <v>2100000</v>
      </c>
      <c r="D12" s="3" t="s">
        <v>869</v>
      </c>
      <c r="E12" s="6"/>
      <c r="F12" s="61" t="s">
        <v>2488</v>
      </c>
      <c r="G12" s="15"/>
      <c r="H12" s="20">
        <v>2100000</v>
      </c>
      <c r="I12" s="1" t="s">
        <v>1419</v>
      </c>
    </row>
    <row r="13" spans="1:9" ht="21" x14ac:dyDescent="0.35">
      <c r="A13" s="14">
        <v>46056</v>
      </c>
      <c r="B13" s="15"/>
      <c r="C13" s="20">
        <v>2580000</v>
      </c>
      <c r="D13" s="3" t="s">
        <v>914</v>
      </c>
      <c r="E13" s="6"/>
      <c r="F13" s="3" t="s">
        <v>2584</v>
      </c>
      <c r="G13" s="15"/>
      <c r="H13" s="20">
        <v>960000</v>
      </c>
      <c r="I13" s="1" t="s">
        <v>1419</v>
      </c>
    </row>
    <row r="14" spans="1:9" ht="21" x14ac:dyDescent="0.35">
      <c r="A14" s="14">
        <v>46176</v>
      </c>
      <c r="B14" s="15">
        <v>300</v>
      </c>
      <c r="C14" s="20"/>
      <c r="D14" s="2" t="s">
        <v>843</v>
      </c>
      <c r="E14" s="7"/>
      <c r="F14" s="2"/>
      <c r="G14" s="15"/>
      <c r="H14" s="20"/>
      <c r="I14" s="1"/>
    </row>
    <row r="15" spans="1:9" ht="21" x14ac:dyDescent="0.35">
      <c r="A15" s="14">
        <v>46329</v>
      </c>
      <c r="B15" s="15"/>
      <c r="C15" s="20">
        <v>2100000</v>
      </c>
      <c r="D15" s="2" t="s">
        <v>869</v>
      </c>
      <c r="E15" s="7"/>
      <c r="F15" s="2"/>
      <c r="G15" s="15"/>
      <c r="H15" s="20"/>
      <c r="I15" s="1"/>
    </row>
    <row r="16" spans="1:9" ht="21" x14ac:dyDescent="0.35">
      <c r="A16" s="16" t="s">
        <v>2507</v>
      </c>
      <c r="B16" s="15"/>
      <c r="C16" s="20">
        <v>960000</v>
      </c>
      <c r="D16" s="2" t="s">
        <v>1261</v>
      </c>
      <c r="E16" s="7"/>
      <c r="F16" s="2"/>
      <c r="G16" s="15"/>
      <c r="H16" s="20"/>
      <c r="I16" s="1"/>
    </row>
    <row r="17" spans="1:9" ht="21" x14ac:dyDescent="0.35">
      <c r="A17" s="14">
        <v>46057</v>
      </c>
      <c r="B17" s="15"/>
      <c r="C17" s="20">
        <v>750000</v>
      </c>
      <c r="D17" s="2" t="s">
        <v>914</v>
      </c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2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2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2"/>
      <c r="G21" s="15"/>
      <c r="H21" s="20"/>
      <c r="I21" s="1"/>
    </row>
    <row r="22" spans="1:9" s="11" customFormat="1" ht="21" x14ac:dyDescent="0.35">
      <c r="A22" s="17" t="s">
        <v>7</v>
      </c>
      <c r="B22" s="15">
        <f>SUM(B3:B21)</f>
        <v>670</v>
      </c>
      <c r="C22" s="20">
        <f>SUM(C3:C21)</f>
        <v>14360000</v>
      </c>
      <c r="D22" s="9"/>
      <c r="E22" s="10"/>
      <c r="F22" s="17" t="s">
        <v>8</v>
      </c>
      <c r="G22" s="15">
        <f>SUM(G3:G21)</f>
        <v>670</v>
      </c>
      <c r="H22" s="20">
        <f>SUM(H3:H21)</f>
        <v>13610000</v>
      </c>
      <c r="I22" s="19"/>
    </row>
    <row r="29" spans="1:9" ht="21" x14ac:dyDescent="0.35">
      <c r="D29" s="12" t="s">
        <v>9</v>
      </c>
      <c r="E29" s="130">
        <f>B22-G22</f>
        <v>0</v>
      </c>
      <c r="F29" s="131"/>
    </row>
    <row r="31" spans="1:9" ht="21" x14ac:dyDescent="0.35">
      <c r="D31" s="12" t="s">
        <v>10</v>
      </c>
      <c r="E31" s="132">
        <f>C22-H22</f>
        <v>750000</v>
      </c>
      <c r="F31" s="133"/>
    </row>
  </sheetData>
  <mergeCells count="2">
    <mergeCell ref="E29:F29"/>
    <mergeCell ref="E31:F31"/>
  </mergeCells>
  <hyperlinks>
    <hyperlink ref="B1" location="'List Name'!A1" display="HADI NISRINE ASSAF"/>
  </hyperlink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topLeftCell="B1"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8.140625" style="18" bestFit="1" customWidth="1"/>
    <col min="4" max="4" width="34.7109375" style="8" customWidth="1"/>
    <col min="5" max="5" width="29.140625" style="8" customWidth="1"/>
    <col min="6" max="6" width="27.28515625" style="8" bestFit="1" customWidth="1"/>
    <col min="7" max="7" width="17" customWidth="1"/>
    <col min="8" max="8" width="29.28515625" customWidth="1"/>
    <col min="9" max="9" width="24" customWidth="1"/>
  </cols>
  <sheetData>
    <row r="1" spans="1:9" ht="21" x14ac:dyDescent="0.35">
      <c r="A1" s="12" t="s">
        <v>3</v>
      </c>
      <c r="B1" s="25" t="s">
        <v>120</v>
      </c>
      <c r="C1" s="12" t="s">
        <v>11</v>
      </c>
      <c r="D1" s="4" t="s">
        <v>121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45301</v>
      </c>
      <c r="B3" s="15"/>
      <c r="C3" s="20">
        <v>1900000</v>
      </c>
      <c r="D3" s="3"/>
      <c r="E3" s="6"/>
      <c r="F3" s="14" t="s">
        <v>497</v>
      </c>
      <c r="G3" s="15"/>
      <c r="H3" s="20">
        <v>17245000</v>
      </c>
      <c r="I3" s="1" t="s">
        <v>377</v>
      </c>
    </row>
    <row r="4" spans="1:9" ht="21" x14ac:dyDescent="0.35">
      <c r="A4" s="14">
        <v>45301</v>
      </c>
      <c r="B4" s="15"/>
      <c r="C4" s="20">
        <v>900000</v>
      </c>
      <c r="D4" s="3"/>
      <c r="E4" s="6"/>
      <c r="F4" s="14">
        <v>45394</v>
      </c>
      <c r="G4" s="15"/>
      <c r="H4" s="20">
        <v>800000</v>
      </c>
      <c r="I4" s="1" t="s">
        <v>377</v>
      </c>
    </row>
    <row r="5" spans="1:9" ht="21" x14ac:dyDescent="0.35">
      <c r="A5" s="16" t="s">
        <v>493</v>
      </c>
      <c r="B5" s="15"/>
      <c r="C5" s="20">
        <v>3044000</v>
      </c>
      <c r="D5" s="3" t="s">
        <v>494</v>
      </c>
      <c r="E5" s="6"/>
      <c r="F5" s="27" t="s">
        <v>653</v>
      </c>
      <c r="G5" s="15"/>
      <c r="H5" s="20">
        <v>5090000</v>
      </c>
      <c r="I5" s="1" t="s">
        <v>377</v>
      </c>
    </row>
    <row r="6" spans="1:9" ht="21" x14ac:dyDescent="0.35">
      <c r="A6" s="16" t="s">
        <v>493</v>
      </c>
      <c r="B6" s="15"/>
      <c r="C6" s="20">
        <v>3273000</v>
      </c>
      <c r="D6" s="3" t="s">
        <v>494</v>
      </c>
      <c r="E6" s="6"/>
      <c r="F6" s="14">
        <v>45659</v>
      </c>
      <c r="G6" s="15"/>
      <c r="H6" s="20">
        <v>4661000</v>
      </c>
      <c r="I6" s="1" t="s">
        <v>532</v>
      </c>
    </row>
    <row r="7" spans="1:9" ht="21" x14ac:dyDescent="0.35">
      <c r="A7" s="16" t="s">
        <v>493</v>
      </c>
      <c r="B7" s="15"/>
      <c r="C7" s="20">
        <v>1208000</v>
      </c>
      <c r="D7" s="3" t="s">
        <v>494</v>
      </c>
      <c r="E7" s="6"/>
      <c r="F7" s="27" t="s">
        <v>712</v>
      </c>
      <c r="G7" s="15"/>
      <c r="H7" s="20">
        <v>500000</v>
      </c>
      <c r="I7" s="1" t="s">
        <v>377</v>
      </c>
    </row>
    <row r="8" spans="1:9" ht="21" x14ac:dyDescent="0.35">
      <c r="A8" s="16" t="s">
        <v>493</v>
      </c>
      <c r="B8" s="15"/>
      <c r="C8" s="20">
        <v>2334000</v>
      </c>
      <c r="D8" s="3" t="s">
        <v>494</v>
      </c>
      <c r="E8" s="6"/>
      <c r="F8" s="14">
        <v>45718</v>
      </c>
      <c r="G8" s="15"/>
      <c r="H8" s="20">
        <v>23650000</v>
      </c>
      <c r="I8" s="1" t="s">
        <v>714</v>
      </c>
    </row>
    <row r="9" spans="1:9" ht="21" x14ac:dyDescent="0.35">
      <c r="A9" s="16" t="s">
        <v>493</v>
      </c>
      <c r="B9" s="15"/>
      <c r="C9" s="20">
        <v>1772000</v>
      </c>
      <c r="D9" s="3" t="s">
        <v>495</v>
      </c>
      <c r="E9" s="6"/>
      <c r="F9" s="14"/>
      <c r="G9" s="15"/>
      <c r="H9" s="20"/>
      <c r="I9" s="1"/>
    </row>
    <row r="10" spans="1:9" ht="21" x14ac:dyDescent="0.35">
      <c r="A10" s="16" t="s">
        <v>493</v>
      </c>
      <c r="B10" s="15"/>
      <c r="C10" s="20">
        <v>332000</v>
      </c>
      <c r="D10" s="3" t="s">
        <v>495</v>
      </c>
      <c r="E10" s="6"/>
      <c r="F10" s="14"/>
      <c r="G10" s="15"/>
      <c r="H10" s="20"/>
      <c r="I10" s="1"/>
    </row>
    <row r="11" spans="1:9" ht="21" x14ac:dyDescent="0.35">
      <c r="A11" s="16" t="s">
        <v>493</v>
      </c>
      <c r="B11" s="15"/>
      <c r="C11" s="20">
        <v>332000</v>
      </c>
      <c r="D11" s="3" t="s">
        <v>495</v>
      </c>
      <c r="E11" s="6"/>
      <c r="F11" s="14"/>
      <c r="G11" s="15"/>
      <c r="H11" s="20"/>
      <c r="I11" s="1"/>
    </row>
    <row r="12" spans="1:9" ht="21" x14ac:dyDescent="0.35">
      <c r="A12" s="16" t="s">
        <v>493</v>
      </c>
      <c r="B12" s="15"/>
      <c r="C12" s="20">
        <v>4950000</v>
      </c>
      <c r="D12" s="3" t="s">
        <v>496</v>
      </c>
      <c r="E12" s="6"/>
      <c r="F12" s="47"/>
      <c r="G12" s="15"/>
      <c r="H12" s="20"/>
      <c r="I12" s="1"/>
    </row>
    <row r="13" spans="1:9" ht="21" x14ac:dyDescent="0.35">
      <c r="A13" s="14">
        <v>45363</v>
      </c>
      <c r="B13" s="15"/>
      <c r="C13" s="20">
        <v>4405000</v>
      </c>
      <c r="D13" s="3" t="s">
        <v>560</v>
      </c>
      <c r="E13" s="6"/>
      <c r="F13" s="14">
        <v>45394</v>
      </c>
      <c r="G13" s="15"/>
      <c r="H13" s="20">
        <v>4405000</v>
      </c>
      <c r="I13" s="1"/>
    </row>
    <row r="14" spans="1:9" ht="21" x14ac:dyDescent="0.35">
      <c r="A14" s="16" t="s">
        <v>644</v>
      </c>
      <c r="B14" s="15"/>
      <c r="C14" s="20">
        <v>4590000</v>
      </c>
      <c r="D14" s="2" t="s">
        <v>642</v>
      </c>
      <c r="E14" s="7"/>
      <c r="F14" s="48">
        <v>45932</v>
      </c>
      <c r="G14" s="15"/>
      <c r="H14" s="20">
        <v>760000</v>
      </c>
      <c r="I14" s="1" t="s">
        <v>441</v>
      </c>
    </row>
    <row r="15" spans="1:9" ht="21" x14ac:dyDescent="0.35">
      <c r="A15" s="16" t="s">
        <v>644</v>
      </c>
      <c r="B15" s="15"/>
      <c r="C15" s="20">
        <v>500000</v>
      </c>
      <c r="D15" s="2" t="s">
        <v>643</v>
      </c>
      <c r="E15" s="7"/>
      <c r="F15" s="15" t="s">
        <v>757</v>
      </c>
      <c r="G15" s="15"/>
      <c r="H15" s="20">
        <v>16720000</v>
      </c>
      <c r="I15" s="1" t="s">
        <v>441</v>
      </c>
    </row>
    <row r="16" spans="1:9" ht="21" x14ac:dyDescent="0.35">
      <c r="A16" s="14" t="s">
        <v>704</v>
      </c>
      <c r="B16" s="15"/>
      <c r="C16" s="20">
        <v>500000</v>
      </c>
      <c r="D16" s="2" t="s">
        <v>643</v>
      </c>
      <c r="E16" s="7"/>
      <c r="F16" s="48">
        <v>45780</v>
      </c>
      <c r="G16" s="15"/>
      <c r="H16" s="20">
        <v>4585000</v>
      </c>
      <c r="I16" s="1" t="s">
        <v>532</v>
      </c>
    </row>
    <row r="17" spans="1:9" ht="21" x14ac:dyDescent="0.35">
      <c r="A17" s="16" t="s">
        <v>712</v>
      </c>
      <c r="B17" s="15"/>
      <c r="C17" s="20">
        <v>4661000</v>
      </c>
      <c r="D17" s="2" t="s">
        <v>642</v>
      </c>
      <c r="E17" s="7"/>
      <c r="F17" s="15" t="s">
        <v>792</v>
      </c>
      <c r="G17" s="15">
        <v>50</v>
      </c>
      <c r="H17" s="20"/>
      <c r="I17" s="1" t="s">
        <v>532</v>
      </c>
    </row>
    <row r="18" spans="1:9" ht="21" x14ac:dyDescent="0.35">
      <c r="A18" s="14">
        <v>45659</v>
      </c>
      <c r="B18" s="15"/>
      <c r="C18" s="20">
        <v>23650000</v>
      </c>
      <c r="D18" s="2" t="s">
        <v>645</v>
      </c>
      <c r="E18" s="7"/>
      <c r="F18" s="15" t="s">
        <v>814</v>
      </c>
      <c r="G18" s="15"/>
      <c r="H18" s="20">
        <v>17005000</v>
      </c>
      <c r="I18" s="1" t="s">
        <v>441</v>
      </c>
    </row>
    <row r="19" spans="1:9" ht="21" x14ac:dyDescent="0.35">
      <c r="A19" s="14">
        <v>45840</v>
      </c>
      <c r="B19" s="15"/>
      <c r="C19" s="20">
        <v>760000</v>
      </c>
      <c r="D19" s="2" t="s">
        <v>657</v>
      </c>
      <c r="E19" s="7"/>
      <c r="F19" s="15" t="s">
        <v>826</v>
      </c>
      <c r="G19" s="15"/>
      <c r="H19" s="20">
        <v>20550000</v>
      </c>
      <c r="I19" s="1" t="s">
        <v>441</v>
      </c>
    </row>
    <row r="20" spans="1:9" ht="21" x14ac:dyDescent="0.35">
      <c r="A20" s="16" t="s">
        <v>749</v>
      </c>
      <c r="B20" s="15"/>
      <c r="C20" s="20">
        <v>16720000</v>
      </c>
      <c r="D20" s="2" t="s">
        <v>750</v>
      </c>
      <c r="E20" s="7"/>
      <c r="F20" s="15" t="s">
        <v>854</v>
      </c>
      <c r="G20" s="15"/>
      <c r="H20" s="20">
        <v>500000</v>
      </c>
      <c r="I20" s="1" t="s">
        <v>441</v>
      </c>
    </row>
    <row r="21" spans="1:9" ht="21" x14ac:dyDescent="0.35">
      <c r="A21" s="16" t="s">
        <v>765</v>
      </c>
      <c r="B21" s="15">
        <v>105</v>
      </c>
      <c r="C21" s="20"/>
      <c r="D21" s="2" t="s">
        <v>767</v>
      </c>
      <c r="E21" s="7"/>
      <c r="F21" s="15" t="s">
        <v>870</v>
      </c>
      <c r="G21" s="15"/>
      <c r="H21" s="20">
        <v>16465000</v>
      </c>
      <c r="I21" s="1" t="s">
        <v>441</v>
      </c>
    </row>
    <row r="22" spans="1:9" ht="21" x14ac:dyDescent="0.35">
      <c r="A22" s="16"/>
      <c r="B22" s="15"/>
      <c r="C22" s="20"/>
      <c r="D22" s="2"/>
      <c r="E22" s="7"/>
      <c r="F22" s="48">
        <v>45843</v>
      </c>
      <c r="G22" s="15">
        <v>10</v>
      </c>
      <c r="H22" s="20"/>
      <c r="I22" s="1" t="s">
        <v>441</v>
      </c>
    </row>
    <row r="23" spans="1:9" ht="21" x14ac:dyDescent="0.35">
      <c r="A23" s="14">
        <v>45660</v>
      </c>
      <c r="B23" s="15"/>
      <c r="C23" s="20">
        <v>4585000</v>
      </c>
      <c r="D23" s="2" t="s">
        <v>772</v>
      </c>
      <c r="E23" s="7"/>
      <c r="F23" s="48">
        <v>45844</v>
      </c>
      <c r="G23" s="15"/>
      <c r="H23" s="20">
        <v>600000</v>
      </c>
      <c r="I23" s="1" t="s">
        <v>441</v>
      </c>
    </row>
    <row r="24" spans="1:9" ht="21" x14ac:dyDescent="0.35">
      <c r="A24" s="14" t="s">
        <v>797</v>
      </c>
      <c r="B24" s="15"/>
      <c r="C24" s="20">
        <v>17005000</v>
      </c>
      <c r="D24" s="2" t="s">
        <v>800</v>
      </c>
      <c r="E24" s="7"/>
      <c r="F24" s="15" t="s">
        <v>928</v>
      </c>
      <c r="G24" s="15">
        <v>20</v>
      </c>
      <c r="H24" s="20"/>
      <c r="I24" s="1" t="s">
        <v>441</v>
      </c>
    </row>
    <row r="25" spans="1:9" ht="21" x14ac:dyDescent="0.35">
      <c r="A25" s="16" t="s">
        <v>816</v>
      </c>
      <c r="B25" s="15"/>
      <c r="C25" s="20">
        <v>20550000</v>
      </c>
      <c r="D25" s="2" t="s">
        <v>443</v>
      </c>
      <c r="E25" s="7"/>
      <c r="F25" s="15" t="s">
        <v>997</v>
      </c>
      <c r="G25" s="15">
        <v>180</v>
      </c>
      <c r="H25" s="20">
        <v>800000</v>
      </c>
      <c r="I25" s="1" t="s">
        <v>592</v>
      </c>
    </row>
    <row r="26" spans="1:9" ht="21" x14ac:dyDescent="0.35">
      <c r="A26" s="14">
        <v>45995</v>
      </c>
      <c r="B26" s="15"/>
      <c r="C26" s="20">
        <v>1200000</v>
      </c>
      <c r="D26" s="2" t="s">
        <v>608</v>
      </c>
      <c r="E26" s="7"/>
      <c r="F26" s="15" t="s">
        <v>997</v>
      </c>
      <c r="G26" s="15">
        <v>5</v>
      </c>
      <c r="H26" s="20"/>
      <c r="I26" s="1" t="s">
        <v>592</v>
      </c>
    </row>
    <row r="27" spans="1:9" ht="21" x14ac:dyDescent="0.35">
      <c r="A27" s="16" t="s">
        <v>860</v>
      </c>
      <c r="B27" s="15"/>
      <c r="C27" s="20">
        <v>16465000</v>
      </c>
      <c r="D27" s="2" t="s">
        <v>800</v>
      </c>
      <c r="E27" s="7"/>
      <c r="F27" s="15"/>
      <c r="G27" s="15"/>
      <c r="H27" s="20">
        <v>500000</v>
      </c>
      <c r="I27" s="1" t="s">
        <v>592</v>
      </c>
    </row>
    <row r="28" spans="1:9" ht="21" x14ac:dyDescent="0.35">
      <c r="A28" s="16" t="s">
        <v>909</v>
      </c>
      <c r="B28" s="15"/>
      <c r="C28" s="20">
        <v>900000</v>
      </c>
      <c r="D28" s="2" t="s">
        <v>845</v>
      </c>
      <c r="E28" s="7"/>
      <c r="F28" s="48">
        <v>45723</v>
      </c>
      <c r="G28" s="15">
        <v>56</v>
      </c>
      <c r="H28" s="20"/>
      <c r="I28" s="1" t="s">
        <v>377</v>
      </c>
    </row>
    <row r="29" spans="1:9" ht="21" x14ac:dyDescent="0.35">
      <c r="A29" s="16" t="s">
        <v>985</v>
      </c>
      <c r="B29" s="15">
        <v>180</v>
      </c>
      <c r="C29" s="20"/>
      <c r="D29" s="2" t="s">
        <v>986</v>
      </c>
      <c r="E29" s="7"/>
      <c r="F29" s="48">
        <v>45937</v>
      </c>
      <c r="G29" s="15"/>
      <c r="H29" s="20">
        <v>7700000</v>
      </c>
      <c r="I29" s="1" t="s">
        <v>377</v>
      </c>
    </row>
    <row r="30" spans="1:9" ht="21" x14ac:dyDescent="0.35">
      <c r="A30" s="16" t="s">
        <v>989</v>
      </c>
      <c r="B30" s="15"/>
      <c r="C30" s="20">
        <v>800000</v>
      </c>
      <c r="D30" s="2" t="s">
        <v>992</v>
      </c>
      <c r="E30" s="7"/>
      <c r="F30" s="48">
        <v>45968</v>
      </c>
      <c r="G30" s="15">
        <v>73</v>
      </c>
      <c r="H30" s="20"/>
      <c r="I30" s="1" t="s">
        <v>377</v>
      </c>
    </row>
    <row r="31" spans="1:9" ht="21" x14ac:dyDescent="0.35">
      <c r="A31" s="14">
        <v>45664</v>
      </c>
      <c r="B31" s="15"/>
      <c r="C31" s="20">
        <v>500000</v>
      </c>
      <c r="D31" s="2" t="s">
        <v>487</v>
      </c>
      <c r="E31" s="7"/>
      <c r="F31" s="15" t="s">
        <v>1075</v>
      </c>
      <c r="G31" s="15">
        <v>231.2</v>
      </c>
      <c r="H31" s="20">
        <v>2920000</v>
      </c>
      <c r="I31" s="1" t="s">
        <v>1076</v>
      </c>
    </row>
    <row r="32" spans="1:9" ht="21" x14ac:dyDescent="0.35">
      <c r="A32" s="14">
        <v>45664</v>
      </c>
      <c r="B32" s="15">
        <v>34.5</v>
      </c>
      <c r="C32" s="20"/>
      <c r="D32" s="2" t="s">
        <v>1022</v>
      </c>
      <c r="E32" s="7"/>
      <c r="F32" s="48">
        <v>45665</v>
      </c>
      <c r="G32" s="15">
        <v>67</v>
      </c>
      <c r="H32" s="20"/>
      <c r="I32" s="1" t="s">
        <v>1076</v>
      </c>
    </row>
    <row r="33" spans="1:9" ht="21" x14ac:dyDescent="0.35">
      <c r="A33" s="14">
        <v>45664</v>
      </c>
      <c r="B33" s="15">
        <v>21.5</v>
      </c>
      <c r="C33" s="20"/>
      <c r="D33" s="2" t="s">
        <v>1022</v>
      </c>
      <c r="E33" s="7"/>
      <c r="F33" s="48">
        <v>45846</v>
      </c>
      <c r="G33" s="15"/>
      <c r="H33" s="20">
        <v>7700000</v>
      </c>
      <c r="I33" s="1" t="s">
        <v>1076</v>
      </c>
    </row>
    <row r="34" spans="1:9" ht="21" x14ac:dyDescent="0.35">
      <c r="A34" s="14">
        <v>45876</v>
      </c>
      <c r="B34" s="15"/>
      <c r="C34" s="20">
        <v>7700000</v>
      </c>
      <c r="D34" s="2" t="s">
        <v>1036</v>
      </c>
      <c r="E34" s="7"/>
      <c r="F34" s="48">
        <v>45999</v>
      </c>
      <c r="G34" s="15">
        <v>73</v>
      </c>
      <c r="H34" s="20"/>
      <c r="I34" s="1" t="s">
        <v>1076</v>
      </c>
    </row>
    <row r="35" spans="1:9" ht="21" x14ac:dyDescent="0.35">
      <c r="A35" s="14">
        <v>45968</v>
      </c>
      <c r="B35" s="15">
        <v>73</v>
      </c>
      <c r="C35" s="20"/>
      <c r="D35" s="2" t="s">
        <v>1038</v>
      </c>
      <c r="E35" s="7"/>
      <c r="F35" s="15" t="s">
        <v>1179</v>
      </c>
      <c r="G35" s="15">
        <v>217</v>
      </c>
      <c r="H35" s="20"/>
      <c r="I35" s="1" t="s">
        <v>1076</v>
      </c>
    </row>
    <row r="36" spans="1:9" ht="21" x14ac:dyDescent="0.35">
      <c r="A36" s="14" t="s">
        <v>1063</v>
      </c>
      <c r="B36" s="15">
        <v>124.4</v>
      </c>
      <c r="C36" s="20">
        <v>2920000</v>
      </c>
      <c r="D36" s="2" t="s">
        <v>1062</v>
      </c>
      <c r="E36" s="7"/>
      <c r="F36" s="15" t="s">
        <v>1190</v>
      </c>
      <c r="G36" s="15"/>
      <c r="H36" s="20">
        <v>3460000</v>
      </c>
      <c r="I36" s="1" t="s">
        <v>1076</v>
      </c>
    </row>
    <row r="37" spans="1:9" ht="21" x14ac:dyDescent="0.35">
      <c r="A37" s="14" t="s">
        <v>1067</v>
      </c>
      <c r="B37" s="15">
        <v>84.1</v>
      </c>
      <c r="C37" s="20"/>
      <c r="D37" s="2" t="s">
        <v>1068</v>
      </c>
      <c r="E37" s="7"/>
      <c r="F37" s="48">
        <v>45725</v>
      </c>
      <c r="G37" s="15">
        <v>73</v>
      </c>
      <c r="H37" s="20"/>
      <c r="I37" s="1" t="s">
        <v>1076</v>
      </c>
    </row>
    <row r="38" spans="1:9" ht="21" x14ac:dyDescent="0.35">
      <c r="A38" s="14" t="s">
        <v>1067</v>
      </c>
      <c r="B38" s="15">
        <v>22.7</v>
      </c>
      <c r="C38" s="20"/>
      <c r="D38" s="2" t="s">
        <v>1069</v>
      </c>
      <c r="E38" s="7"/>
      <c r="F38" s="48">
        <v>45817</v>
      </c>
      <c r="G38" s="15"/>
      <c r="H38" s="20">
        <v>7700000</v>
      </c>
      <c r="I38" s="1" t="s">
        <v>1076</v>
      </c>
    </row>
    <row r="39" spans="1:9" ht="21" x14ac:dyDescent="0.35">
      <c r="A39" s="14">
        <v>45665</v>
      </c>
      <c r="B39" s="15">
        <v>67</v>
      </c>
      <c r="C39" s="20"/>
      <c r="D39" s="2" t="s">
        <v>1128</v>
      </c>
      <c r="E39" s="7"/>
      <c r="F39" s="48">
        <v>45970</v>
      </c>
      <c r="G39" s="15"/>
      <c r="H39" s="20">
        <v>500000</v>
      </c>
      <c r="I39" s="1" t="s">
        <v>1076</v>
      </c>
    </row>
    <row r="40" spans="1:9" ht="21" x14ac:dyDescent="0.35">
      <c r="A40" s="14">
        <v>45785</v>
      </c>
      <c r="B40" s="15"/>
      <c r="C40" s="20">
        <v>7700000</v>
      </c>
      <c r="D40" s="2" t="s">
        <v>1137</v>
      </c>
      <c r="E40" s="7"/>
      <c r="F40" s="15" t="s">
        <v>1267</v>
      </c>
      <c r="G40" s="15">
        <v>73</v>
      </c>
      <c r="H40" s="20"/>
      <c r="I40" s="1" t="s">
        <v>1076</v>
      </c>
    </row>
    <row r="41" spans="1:9" ht="21" x14ac:dyDescent="0.35">
      <c r="A41" s="14">
        <v>45969</v>
      </c>
      <c r="B41" s="15">
        <v>73</v>
      </c>
      <c r="C41" s="20"/>
      <c r="D41" s="2" t="s">
        <v>1144</v>
      </c>
      <c r="E41" s="7"/>
      <c r="F41" s="15" t="s">
        <v>1273</v>
      </c>
      <c r="G41" s="15">
        <v>204</v>
      </c>
      <c r="H41" s="20"/>
      <c r="I41" s="1" t="s">
        <v>1076</v>
      </c>
    </row>
    <row r="42" spans="1:9" ht="21" x14ac:dyDescent="0.35">
      <c r="A42" s="14" t="s">
        <v>1173</v>
      </c>
      <c r="B42" s="15">
        <v>217</v>
      </c>
      <c r="C42" s="20"/>
      <c r="D42" s="2" t="s">
        <v>1178</v>
      </c>
      <c r="E42" s="7"/>
      <c r="F42" s="15" t="s">
        <v>1301</v>
      </c>
      <c r="G42" s="15">
        <v>55.78</v>
      </c>
      <c r="H42" s="20">
        <v>3160000</v>
      </c>
      <c r="I42" s="1" t="s">
        <v>377</v>
      </c>
    </row>
    <row r="43" spans="1:9" ht="21" x14ac:dyDescent="0.35">
      <c r="A43" s="14" t="s">
        <v>1190</v>
      </c>
      <c r="B43" s="15"/>
      <c r="C43" s="20">
        <v>3460000</v>
      </c>
      <c r="D43" s="2" t="s">
        <v>263</v>
      </c>
      <c r="E43" s="7"/>
      <c r="F43" s="68">
        <v>45910</v>
      </c>
      <c r="G43" s="15"/>
      <c r="H43" s="20">
        <v>8200000</v>
      </c>
      <c r="I43" s="1" t="s">
        <v>377</v>
      </c>
    </row>
    <row r="44" spans="1:9" ht="21" x14ac:dyDescent="0.35">
      <c r="A44" s="14">
        <v>45666</v>
      </c>
      <c r="B44" s="15">
        <v>73</v>
      </c>
      <c r="C44" s="20"/>
      <c r="D44" s="2" t="s">
        <v>1178</v>
      </c>
      <c r="E44" s="7"/>
      <c r="F44" s="66" t="s">
        <v>1396</v>
      </c>
      <c r="G44" s="15"/>
      <c r="H44" s="20">
        <v>500000</v>
      </c>
      <c r="I44" s="1" t="s">
        <v>377</v>
      </c>
    </row>
    <row r="45" spans="1:9" ht="21" x14ac:dyDescent="0.35">
      <c r="A45" s="14">
        <v>45756</v>
      </c>
      <c r="B45" s="15"/>
      <c r="C45" s="20">
        <v>7700000</v>
      </c>
      <c r="D45" s="2" t="s">
        <v>1137</v>
      </c>
      <c r="E45" s="7"/>
      <c r="F45" s="66" t="s">
        <v>1399</v>
      </c>
      <c r="G45" s="15">
        <v>220</v>
      </c>
      <c r="H45" s="20"/>
      <c r="I45" s="1" t="s">
        <v>441</v>
      </c>
    </row>
    <row r="46" spans="1:9" ht="21" x14ac:dyDescent="0.35">
      <c r="A46" s="14" t="s">
        <v>1264</v>
      </c>
      <c r="B46" s="15">
        <v>204</v>
      </c>
      <c r="C46" s="20"/>
      <c r="D46" s="2" t="s">
        <v>1178</v>
      </c>
      <c r="E46" s="7"/>
      <c r="F46" s="66" t="s">
        <v>1410</v>
      </c>
      <c r="G46" s="15">
        <v>100</v>
      </c>
      <c r="H46" s="20"/>
      <c r="I46" s="1" t="s">
        <v>441</v>
      </c>
    </row>
    <row r="47" spans="1:9" ht="21" x14ac:dyDescent="0.35">
      <c r="A47" s="14" t="s">
        <v>1266</v>
      </c>
      <c r="B47" s="15">
        <v>73</v>
      </c>
      <c r="C47" s="20"/>
      <c r="D47" s="2" t="s">
        <v>941</v>
      </c>
      <c r="E47" s="7"/>
      <c r="F47" s="66" t="s">
        <v>1451</v>
      </c>
      <c r="G47" s="15"/>
      <c r="H47" s="20">
        <v>800000</v>
      </c>
      <c r="I47" s="1" t="s">
        <v>1076</v>
      </c>
    </row>
    <row r="48" spans="1:9" ht="21" x14ac:dyDescent="0.35">
      <c r="A48" s="14" t="s">
        <v>1297</v>
      </c>
      <c r="B48" s="15">
        <v>34.270000000000003</v>
      </c>
      <c r="C48" s="20">
        <v>2660000</v>
      </c>
      <c r="D48" s="2" t="s">
        <v>1298</v>
      </c>
      <c r="E48" s="7"/>
      <c r="F48" s="66" t="s">
        <v>1457</v>
      </c>
      <c r="G48" s="15">
        <v>57</v>
      </c>
      <c r="H48" s="20"/>
      <c r="I48" s="1" t="s">
        <v>1076</v>
      </c>
    </row>
    <row r="49" spans="1:9" ht="21" x14ac:dyDescent="0.35">
      <c r="A49" s="14" t="s">
        <v>1296</v>
      </c>
      <c r="B49" s="15"/>
      <c r="C49" s="20">
        <v>500000</v>
      </c>
      <c r="D49" s="2" t="s">
        <v>643</v>
      </c>
      <c r="E49" s="7"/>
      <c r="F49" s="66" t="s">
        <v>1459</v>
      </c>
      <c r="G49" s="15"/>
      <c r="H49" s="20">
        <v>20000</v>
      </c>
      <c r="I49" s="1" t="s">
        <v>1458</v>
      </c>
    </row>
    <row r="50" spans="1:9" ht="21" x14ac:dyDescent="0.35">
      <c r="A50" s="14" t="s">
        <v>1301</v>
      </c>
      <c r="B50" s="15">
        <v>21.51</v>
      </c>
      <c r="C50" s="20"/>
      <c r="D50" s="2" t="s">
        <v>1300</v>
      </c>
      <c r="E50" s="7"/>
      <c r="F50" s="68">
        <v>45849</v>
      </c>
      <c r="G50" s="15"/>
      <c r="H50" s="20">
        <v>7700000</v>
      </c>
      <c r="I50" s="1" t="s">
        <v>1076</v>
      </c>
    </row>
    <row r="51" spans="1:9" ht="21" x14ac:dyDescent="0.35">
      <c r="A51" s="14">
        <v>45818</v>
      </c>
      <c r="B51" s="15"/>
      <c r="C51" s="20">
        <v>8200000</v>
      </c>
      <c r="D51" s="2" t="s">
        <v>1137</v>
      </c>
      <c r="E51" s="7"/>
      <c r="F51" s="68">
        <v>46002</v>
      </c>
      <c r="G51" s="15"/>
      <c r="H51" s="20">
        <v>2000000</v>
      </c>
      <c r="I51" s="1" t="s">
        <v>1076</v>
      </c>
    </row>
    <row r="52" spans="1:9" ht="21" x14ac:dyDescent="0.35">
      <c r="A52" s="14" t="s">
        <v>1363</v>
      </c>
      <c r="B52" s="15"/>
      <c r="C52" s="20">
        <v>1800000</v>
      </c>
      <c r="D52" s="2" t="s">
        <v>1362</v>
      </c>
      <c r="E52" s="7"/>
      <c r="F52" s="66" t="s">
        <v>1601</v>
      </c>
      <c r="G52" s="15">
        <v>277</v>
      </c>
      <c r="H52" s="20">
        <v>90000</v>
      </c>
      <c r="I52" s="1" t="s">
        <v>1076</v>
      </c>
    </row>
    <row r="53" spans="1:9" ht="21" x14ac:dyDescent="0.35">
      <c r="A53" s="103" t="s">
        <v>1396</v>
      </c>
      <c r="B53" s="15">
        <v>100</v>
      </c>
      <c r="C53" s="20"/>
      <c r="D53" s="2" t="s">
        <v>1397</v>
      </c>
      <c r="E53" s="7"/>
      <c r="F53" s="66" t="s">
        <v>1607</v>
      </c>
      <c r="G53" s="15">
        <v>500</v>
      </c>
      <c r="H53" s="20"/>
      <c r="I53" s="1" t="s">
        <v>1076</v>
      </c>
    </row>
    <row r="54" spans="1:9" ht="21" x14ac:dyDescent="0.35">
      <c r="A54" s="14" t="s">
        <v>1396</v>
      </c>
      <c r="B54" s="15">
        <v>220</v>
      </c>
      <c r="C54" s="20"/>
      <c r="D54" s="2" t="s">
        <v>1398</v>
      </c>
      <c r="E54" s="7"/>
      <c r="F54" s="66" t="s">
        <v>1645</v>
      </c>
      <c r="G54" s="15"/>
      <c r="H54" s="20">
        <v>22250000</v>
      </c>
      <c r="I54" s="1" t="s">
        <v>1076</v>
      </c>
    </row>
    <row r="55" spans="1:9" ht="21" x14ac:dyDescent="0.35">
      <c r="A55" s="14" t="s">
        <v>1451</v>
      </c>
      <c r="B55" s="15">
        <v>57</v>
      </c>
      <c r="C55" s="20">
        <v>20000</v>
      </c>
      <c r="D55" s="2" t="s">
        <v>1456</v>
      </c>
      <c r="E55" s="7"/>
      <c r="F55" s="68">
        <v>45669</v>
      </c>
      <c r="G55" s="15">
        <v>5</v>
      </c>
      <c r="H55" s="20">
        <v>1000000</v>
      </c>
      <c r="I55" s="1" t="s">
        <v>1076</v>
      </c>
    </row>
    <row r="56" spans="1:9" ht="21" x14ac:dyDescent="0.35">
      <c r="A56" s="14" t="s">
        <v>1459</v>
      </c>
      <c r="B56" s="15">
        <v>7</v>
      </c>
      <c r="C56" s="20"/>
      <c r="D56" s="2" t="s">
        <v>1460</v>
      </c>
      <c r="E56" s="7"/>
      <c r="F56" s="68">
        <v>45700</v>
      </c>
      <c r="G56" s="15">
        <v>50.36</v>
      </c>
      <c r="H56" s="20">
        <v>5100000</v>
      </c>
      <c r="I56" s="1" t="s">
        <v>1076</v>
      </c>
    </row>
    <row r="57" spans="1:9" ht="21" x14ac:dyDescent="0.35">
      <c r="A57" s="14">
        <v>45819</v>
      </c>
      <c r="B57" s="15"/>
      <c r="C57" s="20">
        <v>7700000</v>
      </c>
      <c r="D57" s="2" t="s">
        <v>1137</v>
      </c>
      <c r="E57" s="7"/>
      <c r="F57" s="68">
        <v>45973</v>
      </c>
      <c r="G57" s="15"/>
      <c r="H57" s="20">
        <v>2580000</v>
      </c>
      <c r="I57" s="1" t="s">
        <v>1076</v>
      </c>
    </row>
    <row r="58" spans="1:9" ht="21" x14ac:dyDescent="0.35">
      <c r="A58" s="14">
        <v>45972</v>
      </c>
      <c r="B58" s="15"/>
      <c r="C58" s="20">
        <v>2590000</v>
      </c>
      <c r="D58" s="2" t="s">
        <v>263</v>
      </c>
      <c r="E58" s="7"/>
      <c r="F58" s="66" t="s">
        <v>1777</v>
      </c>
      <c r="G58" s="15">
        <v>71</v>
      </c>
      <c r="H58" s="20"/>
      <c r="I58" s="1" t="s">
        <v>1076</v>
      </c>
    </row>
    <row r="59" spans="1:9" ht="21" x14ac:dyDescent="0.35">
      <c r="A59" s="14" t="s">
        <v>1600</v>
      </c>
      <c r="B59" s="15">
        <v>277</v>
      </c>
      <c r="C59" s="20"/>
      <c r="D59" s="2" t="s">
        <v>1599</v>
      </c>
      <c r="E59" s="7"/>
      <c r="F59" s="66" t="s">
        <v>1858</v>
      </c>
      <c r="G59" s="15">
        <v>191</v>
      </c>
      <c r="H59" s="20"/>
      <c r="I59" s="1" t="s">
        <v>1076</v>
      </c>
    </row>
    <row r="60" spans="1:9" ht="21" x14ac:dyDescent="0.35">
      <c r="A60" s="14" t="s">
        <v>1605</v>
      </c>
      <c r="B60" s="15">
        <v>500</v>
      </c>
      <c r="C60" s="20"/>
      <c r="D60" s="2" t="s">
        <v>843</v>
      </c>
      <c r="E60" s="7"/>
      <c r="F60" s="66" t="s">
        <v>1903</v>
      </c>
      <c r="G60" s="15">
        <v>51</v>
      </c>
      <c r="H60" s="20">
        <v>525000</v>
      </c>
      <c r="I60" s="1" t="s">
        <v>1076</v>
      </c>
    </row>
    <row r="61" spans="1:9" ht="21" x14ac:dyDescent="0.35">
      <c r="A61" s="14" t="s">
        <v>1632</v>
      </c>
      <c r="B61" s="15"/>
      <c r="C61" s="20">
        <v>21750000</v>
      </c>
      <c r="D61" s="2" t="s">
        <v>645</v>
      </c>
      <c r="E61" s="7"/>
      <c r="F61" s="66" t="s">
        <v>1903</v>
      </c>
      <c r="G61" s="15"/>
      <c r="H61" s="20">
        <v>2000000</v>
      </c>
      <c r="I61" s="1" t="s">
        <v>1076</v>
      </c>
    </row>
    <row r="62" spans="1:9" ht="21" x14ac:dyDescent="0.35">
      <c r="A62" s="14" t="s">
        <v>1645</v>
      </c>
      <c r="B62" s="15"/>
      <c r="C62" s="20">
        <v>500000</v>
      </c>
      <c r="D62" s="2" t="s">
        <v>487</v>
      </c>
      <c r="E62" s="7"/>
      <c r="F62" s="66"/>
      <c r="G62" s="15">
        <v>150</v>
      </c>
      <c r="H62" s="20">
        <v>3040000</v>
      </c>
      <c r="I62" s="1"/>
    </row>
    <row r="63" spans="1:9" ht="21" x14ac:dyDescent="0.35">
      <c r="A63" s="14">
        <v>45669</v>
      </c>
      <c r="B63" s="15">
        <v>50.36</v>
      </c>
      <c r="C63" s="20"/>
      <c r="D63" s="2" t="s">
        <v>1456</v>
      </c>
      <c r="E63" s="7"/>
      <c r="F63" s="66" t="s">
        <v>2050</v>
      </c>
      <c r="G63" s="15">
        <v>254</v>
      </c>
      <c r="H63" s="20"/>
      <c r="I63" s="1" t="s">
        <v>1076</v>
      </c>
    </row>
    <row r="64" spans="1:9" ht="21" x14ac:dyDescent="0.35">
      <c r="A64" s="14">
        <v>45669</v>
      </c>
      <c r="B64" s="15"/>
      <c r="C64" s="20">
        <v>5100000</v>
      </c>
      <c r="D64" s="2" t="s">
        <v>645</v>
      </c>
      <c r="E64" s="7"/>
      <c r="F64" s="66" t="s">
        <v>2084</v>
      </c>
      <c r="G64" s="15">
        <v>200</v>
      </c>
      <c r="H64" s="20"/>
      <c r="I64" s="1" t="s">
        <v>1076</v>
      </c>
    </row>
    <row r="65" spans="1:9" ht="21" x14ac:dyDescent="0.35">
      <c r="A65" s="14">
        <v>45850</v>
      </c>
      <c r="B65" s="15"/>
      <c r="C65" s="20">
        <v>300000</v>
      </c>
      <c r="D65" s="2" t="s">
        <v>372</v>
      </c>
      <c r="E65" s="7"/>
      <c r="F65" s="66" t="s">
        <v>2084</v>
      </c>
      <c r="G65" s="15">
        <v>10</v>
      </c>
      <c r="H65" s="20"/>
      <c r="I65" s="1" t="s">
        <v>1076</v>
      </c>
    </row>
    <row r="66" spans="1:9" ht="21" x14ac:dyDescent="0.35">
      <c r="A66" s="14">
        <v>45942</v>
      </c>
      <c r="B66" s="15"/>
      <c r="C66" s="20">
        <v>2580000</v>
      </c>
      <c r="D66" s="2" t="s">
        <v>263</v>
      </c>
      <c r="E66" s="7"/>
      <c r="F66" s="66" t="s">
        <v>2109</v>
      </c>
      <c r="G66" s="15">
        <v>200</v>
      </c>
      <c r="H66" s="20"/>
      <c r="I66" s="1" t="s">
        <v>1076</v>
      </c>
    </row>
    <row r="67" spans="1:9" ht="21" x14ac:dyDescent="0.35">
      <c r="A67" s="14" t="s">
        <v>1746</v>
      </c>
      <c r="B67" s="15"/>
      <c r="C67" s="20">
        <v>900000</v>
      </c>
      <c r="D67" s="2" t="s">
        <v>701</v>
      </c>
      <c r="E67" s="7"/>
      <c r="F67" s="66" t="s">
        <v>2149</v>
      </c>
      <c r="G67" s="15">
        <v>52.5</v>
      </c>
      <c r="H67" s="20">
        <v>500000</v>
      </c>
      <c r="I67" s="1" t="s">
        <v>1076</v>
      </c>
    </row>
    <row r="68" spans="1:9" ht="21" x14ac:dyDescent="0.35">
      <c r="A68" s="14" t="s">
        <v>1768</v>
      </c>
      <c r="B68" s="15">
        <v>71</v>
      </c>
      <c r="C68" s="20"/>
      <c r="D68" s="2" t="s">
        <v>1773</v>
      </c>
      <c r="E68" s="7"/>
      <c r="F68" s="66" t="s">
        <v>2168</v>
      </c>
      <c r="G68" s="15"/>
      <c r="H68" s="20">
        <v>965000</v>
      </c>
      <c r="I68" s="1" t="s">
        <v>1076</v>
      </c>
    </row>
    <row r="69" spans="1:9" ht="21" x14ac:dyDescent="0.35">
      <c r="A69" s="14" t="s">
        <v>1843</v>
      </c>
      <c r="B69" s="15">
        <v>191</v>
      </c>
      <c r="C69" s="20"/>
      <c r="D69" s="2" t="s">
        <v>914</v>
      </c>
      <c r="E69" s="7"/>
      <c r="F69" s="68">
        <v>46055</v>
      </c>
      <c r="G69" s="15"/>
      <c r="H69" s="20">
        <v>500000</v>
      </c>
      <c r="I69" s="1" t="s">
        <v>1076</v>
      </c>
    </row>
    <row r="70" spans="1:9" ht="21" x14ac:dyDescent="0.35">
      <c r="A70" s="14" t="s">
        <v>1883</v>
      </c>
      <c r="B70" s="15">
        <v>51</v>
      </c>
      <c r="C70" s="20">
        <v>525000</v>
      </c>
      <c r="D70" s="2" t="s">
        <v>1900</v>
      </c>
      <c r="E70" s="7"/>
      <c r="F70" s="68">
        <v>46114</v>
      </c>
      <c r="G70" s="15">
        <v>200</v>
      </c>
      <c r="H70" s="20"/>
      <c r="I70" s="1" t="s">
        <v>1076</v>
      </c>
    </row>
    <row r="71" spans="1:9" ht="21" x14ac:dyDescent="0.35">
      <c r="A71" s="14" t="s">
        <v>1917</v>
      </c>
      <c r="B71" s="15"/>
      <c r="C71" s="20">
        <v>2090000</v>
      </c>
      <c r="D71" s="2" t="s">
        <v>645</v>
      </c>
      <c r="E71" s="7"/>
      <c r="F71" s="68">
        <v>46267</v>
      </c>
      <c r="G71" s="15">
        <v>200</v>
      </c>
      <c r="H71" s="20"/>
      <c r="I71" s="1" t="s">
        <v>1673</v>
      </c>
    </row>
    <row r="72" spans="1:9" ht="21" x14ac:dyDescent="0.35">
      <c r="A72" s="14"/>
      <c r="B72" s="15"/>
      <c r="C72" s="20">
        <v>1500000</v>
      </c>
      <c r="D72" s="2" t="s">
        <v>2023</v>
      </c>
      <c r="E72" s="7"/>
      <c r="F72" s="68">
        <v>46328</v>
      </c>
      <c r="G72" s="15">
        <v>490</v>
      </c>
      <c r="H72" s="20"/>
      <c r="I72" s="1" t="s">
        <v>1673</v>
      </c>
    </row>
    <row r="73" spans="1:9" ht="21" x14ac:dyDescent="0.35">
      <c r="A73" s="14" t="s">
        <v>2033</v>
      </c>
      <c r="B73" s="15"/>
      <c r="C73" s="20">
        <v>450000</v>
      </c>
      <c r="D73" s="2" t="s">
        <v>1881</v>
      </c>
      <c r="E73" s="7"/>
      <c r="F73" s="66" t="s">
        <v>2248</v>
      </c>
      <c r="G73" s="15"/>
      <c r="H73" s="20">
        <v>2640000</v>
      </c>
      <c r="I73" s="1" t="s">
        <v>1673</v>
      </c>
    </row>
    <row r="74" spans="1:9" ht="21" x14ac:dyDescent="0.35">
      <c r="A74" s="14" t="s">
        <v>2033</v>
      </c>
      <c r="B74" s="15"/>
      <c r="C74" s="20">
        <v>2590000</v>
      </c>
      <c r="D74" s="2" t="s">
        <v>263</v>
      </c>
      <c r="E74" s="7"/>
      <c r="F74" s="66" t="s">
        <v>2248</v>
      </c>
      <c r="G74" s="15"/>
      <c r="H74" s="20">
        <v>300000</v>
      </c>
      <c r="I74" s="1" t="s">
        <v>2251</v>
      </c>
    </row>
    <row r="75" spans="1:9" ht="21" x14ac:dyDescent="0.35">
      <c r="A75" s="14" t="s">
        <v>2033</v>
      </c>
      <c r="B75" s="15">
        <v>150</v>
      </c>
      <c r="C75" s="20"/>
      <c r="D75" s="2" t="s">
        <v>843</v>
      </c>
      <c r="E75" s="7"/>
      <c r="F75" s="66" t="s">
        <v>2248</v>
      </c>
      <c r="G75" s="15">
        <v>608</v>
      </c>
      <c r="H75" s="20"/>
      <c r="I75" s="1" t="s">
        <v>1673</v>
      </c>
    </row>
    <row r="76" spans="1:9" ht="21" x14ac:dyDescent="0.35">
      <c r="A76" s="14" t="s">
        <v>2050</v>
      </c>
      <c r="B76" s="15">
        <v>254</v>
      </c>
      <c r="C76" s="20"/>
      <c r="D76" s="2" t="s">
        <v>1721</v>
      </c>
      <c r="E76" s="7"/>
      <c r="F76" s="66" t="s">
        <v>2257</v>
      </c>
      <c r="G76" s="15">
        <v>10</v>
      </c>
      <c r="H76" s="20"/>
      <c r="I76" s="1" t="s">
        <v>1673</v>
      </c>
    </row>
    <row r="77" spans="1:9" ht="21" x14ac:dyDescent="0.35">
      <c r="A77" s="14" t="s">
        <v>2074</v>
      </c>
      <c r="B77" s="15">
        <v>200</v>
      </c>
      <c r="C77" s="20"/>
      <c r="D77" s="2" t="s">
        <v>1178</v>
      </c>
      <c r="E77" s="7"/>
      <c r="F77" s="66" t="s">
        <v>2268</v>
      </c>
      <c r="G77" s="15"/>
      <c r="H77" s="20">
        <v>460000</v>
      </c>
      <c r="I77" s="1" t="s">
        <v>1673</v>
      </c>
    </row>
    <row r="78" spans="1:9" ht="21" x14ac:dyDescent="0.35">
      <c r="A78" s="14" t="s">
        <v>2104</v>
      </c>
      <c r="B78" s="15">
        <v>200</v>
      </c>
      <c r="C78" s="20"/>
      <c r="D78" s="2" t="s">
        <v>2105</v>
      </c>
      <c r="E78" s="7"/>
      <c r="F78" s="66" t="s">
        <v>2284</v>
      </c>
      <c r="G78" s="15">
        <v>1200</v>
      </c>
      <c r="H78" s="20"/>
      <c r="I78" s="1" t="s">
        <v>1673</v>
      </c>
    </row>
    <row r="79" spans="1:9" ht="21" x14ac:dyDescent="0.35">
      <c r="A79" s="14" t="s">
        <v>2135</v>
      </c>
      <c r="B79" s="15">
        <v>52.5</v>
      </c>
      <c r="C79" s="20">
        <v>500000</v>
      </c>
      <c r="D79" s="2" t="s">
        <v>2139</v>
      </c>
      <c r="E79" s="7"/>
      <c r="F79" s="15" t="s">
        <v>2309</v>
      </c>
      <c r="G79" s="15">
        <v>71</v>
      </c>
      <c r="H79" s="20"/>
      <c r="I79" s="1" t="s">
        <v>1673</v>
      </c>
    </row>
    <row r="80" spans="1:9" ht="21" x14ac:dyDescent="0.35">
      <c r="A80" s="14" t="s">
        <v>2166</v>
      </c>
      <c r="B80" s="15"/>
      <c r="C80" s="20">
        <v>1465000</v>
      </c>
      <c r="D80" s="2" t="s">
        <v>1881</v>
      </c>
      <c r="E80" s="7"/>
      <c r="F80" s="15" t="s">
        <v>2309</v>
      </c>
      <c r="G80" s="15">
        <v>500</v>
      </c>
      <c r="H80" s="20"/>
      <c r="I80" s="1" t="s">
        <v>1673</v>
      </c>
    </row>
    <row r="81" spans="1:9" ht="21" x14ac:dyDescent="0.35">
      <c r="A81" s="14">
        <v>46083</v>
      </c>
      <c r="B81" s="15">
        <v>200</v>
      </c>
      <c r="C81" s="20"/>
      <c r="D81" s="2" t="s">
        <v>2192</v>
      </c>
      <c r="E81" s="7"/>
      <c r="F81" s="15" t="s">
        <v>2324</v>
      </c>
      <c r="G81" s="15">
        <v>151</v>
      </c>
      <c r="H81" s="20"/>
      <c r="I81" s="1" t="s">
        <v>1673</v>
      </c>
    </row>
    <row r="82" spans="1:9" ht="21" x14ac:dyDescent="0.35">
      <c r="A82" s="14">
        <v>46267</v>
      </c>
      <c r="B82" s="15">
        <v>490</v>
      </c>
      <c r="C82" s="20"/>
      <c r="D82" s="2" t="s">
        <v>2192</v>
      </c>
      <c r="E82" s="7"/>
      <c r="F82" s="66" t="s">
        <v>2330</v>
      </c>
      <c r="G82" s="15">
        <v>45</v>
      </c>
      <c r="H82" s="20"/>
      <c r="I82" s="1" t="s">
        <v>2332</v>
      </c>
    </row>
    <row r="83" spans="1:9" ht="21" x14ac:dyDescent="0.35">
      <c r="A83" s="14">
        <v>46236</v>
      </c>
      <c r="B83" s="15">
        <v>200</v>
      </c>
      <c r="C83" s="20"/>
      <c r="D83" s="2" t="s">
        <v>2192</v>
      </c>
      <c r="E83" s="7"/>
      <c r="F83" s="68">
        <v>46084</v>
      </c>
      <c r="G83" s="15"/>
      <c r="H83" s="20">
        <v>500000</v>
      </c>
      <c r="I83" s="1" t="s">
        <v>2408</v>
      </c>
    </row>
    <row r="84" spans="1:9" ht="21" x14ac:dyDescent="0.35">
      <c r="A84" s="14">
        <v>46328</v>
      </c>
      <c r="B84" s="15"/>
      <c r="C84" s="20">
        <v>2640000</v>
      </c>
      <c r="D84" s="2" t="s">
        <v>263</v>
      </c>
      <c r="E84" s="7"/>
      <c r="F84" s="68">
        <v>46115</v>
      </c>
      <c r="G84" s="15">
        <v>61.38</v>
      </c>
      <c r="H84" s="20"/>
      <c r="I84" s="1" t="s">
        <v>377</v>
      </c>
    </row>
    <row r="85" spans="1:9" ht="21" x14ac:dyDescent="0.35">
      <c r="A85" s="14">
        <v>46358</v>
      </c>
      <c r="B85" s="15"/>
      <c r="C85" s="20">
        <v>300000</v>
      </c>
      <c r="D85" s="2" t="s">
        <v>2243</v>
      </c>
      <c r="E85" s="7"/>
      <c r="F85" s="68">
        <v>46206</v>
      </c>
      <c r="G85" s="15"/>
      <c r="H85" s="20">
        <v>1600000</v>
      </c>
      <c r="I85" s="1" t="s">
        <v>532</v>
      </c>
    </row>
    <row r="86" spans="1:9" ht="21" x14ac:dyDescent="0.35">
      <c r="A86" s="14">
        <v>46358</v>
      </c>
      <c r="B86" s="15">
        <v>608</v>
      </c>
      <c r="C86" s="20"/>
      <c r="D86" s="2" t="s">
        <v>2244</v>
      </c>
      <c r="E86" s="7"/>
      <c r="F86" s="68">
        <v>46206</v>
      </c>
      <c r="G86" s="15"/>
      <c r="H86" s="20">
        <v>1300000</v>
      </c>
      <c r="I86" s="1" t="s">
        <v>532</v>
      </c>
    </row>
    <row r="87" spans="1:9" ht="21" x14ac:dyDescent="0.35">
      <c r="A87" s="14" t="s">
        <v>2257</v>
      </c>
      <c r="B87" s="15">
        <v>10</v>
      </c>
      <c r="C87" s="20"/>
      <c r="D87" s="2" t="s">
        <v>843</v>
      </c>
      <c r="E87" s="7"/>
      <c r="F87" s="68">
        <v>46206</v>
      </c>
      <c r="G87" s="15"/>
      <c r="H87" s="20">
        <v>800000</v>
      </c>
      <c r="I87" s="1" t="s">
        <v>532</v>
      </c>
    </row>
    <row r="88" spans="1:9" ht="21" x14ac:dyDescent="0.35">
      <c r="A88" s="14" t="s">
        <v>2268</v>
      </c>
      <c r="B88" s="15"/>
      <c r="C88" s="20">
        <v>460000</v>
      </c>
      <c r="D88" s="2" t="s">
        <v>1881</v>
      </c>
      <c r="E88" s="7"/>
      <c r="F88" s="68">
        <v>46206</v>
      </c>
      <c r="G88" s="15">
        <v>22</v>
      </c>
      <c r="H88" s="20">
        <v>500000</v>
      </c>
      <c r="I88" s="1" t="s">
        <v>532</v>
      </c>
    </row>
    <row r="89" spans="1:9" ht="21" x14ac:dyDescent="0.35">
      <c r="A89" s="14" t="s">
        <v>2284</v>
      </c>
      <c r="B89" s="15">
        <v>1200</v>
      </c>
      <c r="C89" s="20"/>
      <c r="D89" s="2" t="s">
        <v>843</v>
      </c>
      <c r="E89" s="7"/>
      <c r="F89" s="68">
        <v>46268</v>
      </c>
      <c r="G89" s="15">
        <v>100</v>
      </c>
      <c r="H89" s="20"/>
      <c r="I89" s="1" t="s">
        <v>377</v>
      </c>
    </row>
    <row r="90" spans="1:9" ht="21" x14ac:dyDescent="0.35">
      <c r="A90" s="14" t="s">
        <v>2281</v>
      </c>
      <c r="B90" s="15">
        <v>15</v>
      </c>
      <c r="C90" s="20"/>
      <c r="D90" s="2" t="s">
        <v>2285</v>
      </c>
      <c r="E90" s="7"/>
      <c r="F90" s="68">
        <v>46329</v>
      </c>
      <c r="G90" s="15">
        <v>200</v>
      </c>
      <c r="H90" s="20"/>
      <c r="I90" s="1" t="s">
        <v>377</v>
      </c>
    </row>
    <row r="91" spans="1:9" ht="21" x14ac:dyDescent="0.35">
      <c r="A91" s="14" t="s">
        <v>2297</v>
      </c>
      <c r="B91" s="15">
        <v>71</v>
      </c>
      <c r="C91" s="20"/>
      <c r="D91" s="2" t="s">
        <v>1773</v>
      </c>
      <c r="E91" s="7"/>
      <c r="F91" s="66" t="s">
        <v>2504</v>
      </c>
      <c r="G91" s="15">
        <v>300</v>
      </c>
      <c r="H91" s="20">
        <v>2750000</v>
      </c>
      <c r="I91" s="1" t="s">
        <v>377</v>
      </c>
    </row>
    <row r="92" spans="1:9" ht="21" x14ac:dyDescent="0.35">
      <c r="A92" s="14" t="s">
        <v>2309</v>
      </c>
      <c r="B92" s="15">
        <v>500</v>
      </c>
      <c r="C92" s="20"/>
      <c r="D92" s="2" t="s">
        <v>843</v>
      </c>
      <c r="E92" s="7"/>
      <c r="F92" s="66" t="s">
        <v>2551</v>
      </c>
      <c r="G92" s="15">
        <v>71</v>
      </c>
      <c r="H92" s="20"/>
      <c r="I92" s="1" t="s">
        <v>377</v>
      </c>
    </row>
    <row r="93" spans="1:9" ht="21" x14ac:dyDescent="0.35">
      <c r="A93" s="14" t="s">
        <v>2309</v>
      </c>
      <c r="B93" s="15">
        <v>196</v>
      </c>
      <c r="C93" s="20"/>
      <c r="D93" s="2" t="s">
        <v>2311</v>
      </c>
      <c r="E93" s="7"/>
      <c r="F93" s="66" t="s">
        <v>2555</v>
      </c>
      <c r="G93" s="15"/>
      <c r="H93" s="20">
        <v>400000</v>
      </c>
      <c r="I93" s="1" t="s">
        <v>1673</v>
      </c>
    </row>
    <row r="94" spans="1:9" ht="21" x14ac:dyDescent="0.35">
      <c r="A94" s="14" t="s">
        <v>2312</v>
      </c>
      <c r="B94" s="15"/>
      <c r="C94" s="20">
        <v>500000</v>
      </c>
      <c r="D94" s="2" t="s">
        <v>1153</v>
      </c>
      <c r="E94" s="7"/>
      <c r="F94" s="66" t="s">
        <v>2608</v>
      </c>
      <c r="G94" s="15">
        <v>577</v>
      </c>
      <c r="H94" s="20">
        <v>1000000</v>
      </c>
      <c r="I94" s="1" t="s">
        <v>1673</v>
      </c>
    </row>
    <row r="95" spans="1:9" ht="21" x14ac:dyDescent="0.35">
      <c r="A95" s="14" t="s">
        <v>2388</v>
      </c>
      <c r="B95" s="15"/>
      <c r="C95" s="20">
        <v>500000</v>
      </c>
      <c r="D95" s="2" t="s">
        <v>2387</v>
      </c>
      <c r="E95" s="7"/>
      <c r="F95" s="68">
        <v>46057</v>
      </c>
      <c r="G95" s="15"/>
      <c r="H95" s="20">
        <v>2780000</v>
      </c>
      <c r="I95" s="1" t="s">
        <v>263</v>
      </c>
    </row>
    <row r="96" spans="1:9" ht="21" x14ac:dyDescent="0.35">
      <c r="A96" s="14">
        <v>46083</v>
      </c>
      <c r="B96" s="15">
        <v>61.38</v>
      </c>
      <c r="C96" s="20"/>
      <c r="D96" s="2" t="s">
        <v>2394</v>
      </c>
      <c r="E96" s="7"/>
      <c r="F96" s="68">
        <v>46057</v>
      </c>
      <c r="G96" s="15">
        <v>1400</v>
      </c>
      <c r="H96" s="20"/>
      <c r="I96" s="1" t="s">
        <v>843</v>
      </c>
    </row>
    <row r="97" spans="1:9" ht="21" x14ac:dyDescent="0.35">
      <c r="A97" s="14">
        <v>46176</v>
      </c>
      <c r="B97" s="15"/>
      <c r="C97" s="20">
        <v>1300000</v>
      </c>
      <c r="D97" s="2" t="s">
        <v>2431</v>
      </c>
      <c r="E97" s="7"/>
      <c r="F97" s="49">
        <v>46057</v>
      </c>
      <c r="G97" s="15">
        <v>52.5</v>
      </c>
      <c r="H97" s="20"/>
      <c r="I97" s="1" t="s">
        <v>2655</v>
      </c>
    </row>
    <row r="98" spans="1:9" ht="21" x14ac:dyDescent="0.35">
      <c r="A98" s="14">
        <v>46176</v>
      </c>
      <c r="B98" s="15"/>
      <c r="C98" s="20">
        <v>1500000</v>
      </c>
      <c r="D98" s="2" t="s">
        <v>934</v>
      </c>
      <c r="E98" s="7"/>
      <c r="F98" s="2"/>
      <c r="G98" s="15"/>
      <c r="H98" s="20"/>
      <c r="I98" s="1"/>
    </row>
    <row r="99" spans="1:9" ht="21" x14ac:dyDescent="0.35">
      <c r="A99" s="14">
        <v>46206</v>
      </c>
      <c r="B99" s="15"/>
      <c r="C99" s="20">
        <v>1600000</v>
      </c>
      <c r="D99" s="2" t="s">
        <v>1081</v>
      </c>
      <c r="E99" s="7"/>
      <c r="F99" s="2"/>
      <c r="G99" s="15"/>
      <c r="H99" s="20"/>
      <c r="I99" s="1"/>
    </row>
    <row r="100" spans="1:9" ht="21" x14ac:dyDescent="0.35">
      <c r="A100" s="14">
        <v>46268</v>
      </c>
      <c r="B100" s="15">
        <v>100</v>
      </c>
      <c r="C100" s="20"/>
      <c r="D100" s="2" t="s">
        <v>843</v>
      </c>
      <c r="E100" s="7"/>
      <c r="F100" s="2"/>
      <c r="G100" s="15"/>
      <c r="H100" s="20"/>
      <c r="I100" s="1"/>
    </row>
    <row r="101" spans="1:9" ht="21" x14ac:dyDescent="0.35">
      <c r="A101" s="14">
        <v>46298</v>
      </c>
      <c r="B101" s="15">
        <v>200</v>
      </c>
      <c r="C101" s="20"/>
      <c r="D101" s="2" t="s">
        <v>843</v>
      </c>
      <c r="E101" s="7"/>
      <c r="F101" s="2"/>
      <c r="G101" s="15"/>
      <c r="H101" s="20"/>
      <c r="I101" s="1"/>
    </row>
    <row r="102" spans="1:9" ht="21" x14ac:dyDescent="0.35">
      <c r="A102" s="14" t="s">
        <v>2486</v>
      </c>
      <c r="B102" s="15"/>
      <c r="C102" s="20">
        <v>2750000</v>
      </c>
      <c r="D102" s="2" t="s">
        <v>263</v>
      </c>
      <c r="E102" s="7"/>
      <c r="F102" s="2"/>
      <c r="G102" s="15"/>
      <c r="H102" s="20"/>
      <c r="I102" s="1"/>
    </row>
    <row r="103" spans="1:9" ht="21" x14ac:dyDescent="0.35">
      <c r="A103" s="14" t="s">
        <v>2497</v>
      </c>
      <c r="B103" s="15">
        <v>300</v>
      </c>
      <c r="C103" s="20"/>
      <c r="D103" s="2" t="s">
        <v>843</v>
      </c>
      <c r="E103" s="7"/>
      <c r="F103" s="2"/>
      <c r="G103" s="15"/>
      <c r="H103" s="20"/>
      <c r="I103" s="1"/>
    </row>
    <row r="104" spans="1:9" ht="21" x14ac:dyDescent="0.35">
      <c r="A104" s="14" t="s">
        <v>2542</v>
      </c>
      <c r="B104" s="15">
        <v>71</v>
      </c>
      <c r="C104" s="20"/>
      <c r="D104" s="2" t="s">
        <v>1038</v>
      </c>
      <c r="E104" s="7"/>
      <c r="F104" s="2"/>
      <c r="G104" s="15"/>
      <c r="H104" s="20"/>
      <c r="I104" s="1"/>
    </row>
    <row r="105" spans="1:9" ht="21" x14ac:dyDescent="0.35">
      <c r="A105" s="14" t="s">
        <v>2566</v>
      </c>
      <c r="B105" s="15">
        <v>385</v>
      </c>
      <c r="C105" s="20"/>
      <c r="D105" s="2" t="s">
        <v>1006</v>
      </c>
      <c r="E105" s="7"/>
      <c r="F105" s="2"/>
      <c r="G105" s="15"/>
      <c r="H105" s="20"/>
      <c r="I105" s="1"/>
    </row>
    <row r="106" spans="1:9" ht="21" x14ac:dyDescent="0.35">
      <c r="A106" s="14" t="s">
        <v>2577</v>
      </c>
      <c r="B106" s="15"/>
      <c r="C106" s="20">
        <v>1000000</v>
      </c>
      <c r="D106" s="2" t="s">
        <v>2581</v>
      </c>
      <c r="E106" s="7"/>
      <c r="F106" s="2"/>
      <c r="G106" s="15"/>
      <c r="H106" s="20"/>
      <c r="I106" s="1"/>
    </row>
    <row r="107" spans="1:9" ht="21" x14ac:dyDescent="0.35">
      <c r="A107" s="14" t="s">
        <v>2579</v>
      </c>
      <c r="B107" s="15">
        <v>187</v>
      </c>
      <c r="C107" s="20"/>
      <c r="D107" s="2" t="s">
        <v>1178</v>
      </c>
      <c r="E107" s="7"/>
      <c r="F107" s="2"/>
      <c r="G107" s="15"/>
      <c r="H107" s="20"/>
      <c r="I107" s="1"/>
    </row>
    <row r="108" spans="1:9" ht="21" x14ac:dyDescent="0.35">
      <c r="A108" s="14">
        <v>46026</v>
      </c>
      <c r="B108" s="15">
        <v>52.5</v>
      </c>
      <c r="C108" s="20"/>
      <c r="D108" s="2" t="s">
        <v>1178</v>
      </c>
      <c r="E108" s="7"/>
      <c r="F108" s="2"/>
      <c r="G108" s="15"/>
      <c r="H108" s="20"/>
      <c r="I108" s="1"/>
    </row>
    <row r="109" spans="1:9" ht="21" x14ac:dyDescent="0.35">
      <c r="A109" s="14">
        <v>46057</v>
      </c>
      <c r="B109" s="15"/>
      <c r="C109" s="20">
        <v>2780000</v>
      </c>
      <c r="D109" s="2" t="s">
        <v>2653</v>
      </c>
      <c r="E109" s="7"/>
      <c r="F109" s="2"/>
      <c r="G109" s="15"/>
      <c r="H109" s="20"/>
      <c r="I109" s="1"/>
    </row>
    <row r="110" spans="1:9" ht="21" x14ac:dyDescent="0.35">
      <c r="A110" s="14">
        <v>46057</v>
      </c>
      <c r="B110" s="15">
        <v>1400</v>
      </c>
      <c r="C110" s="20"/>
      <c r="D110" s="2" t="s">
        <v>843</v>
      </c>
      <c r="E110" s="7"/>
      <c r="F110" s="2"/>
      <c r="G110" s="15"/>
      <c r="H110" s="20"/>
      <c r="I110" s="1"/>
    </row>
    <row r="111" spans="1:9" ht="21" x14ac:dyDescent="0.35">
      <c r="A111" s="14"/>
      <c r="B111" s="15"/>
      <c r="C111" s="20"/>
      <c r="D111" s="2"/>
      <c r="E111" s="7"/>
      <c r="F111" s="2"/>
      <c r="G111" s="15"/>
      <c r="H111" s="20"/>
      <c r="I111" s="1"/>
    </row>
    <row r="112" spans="1:9" ht="21" x14ac:dyDescent="0.35">
      <c r="A112" s="14"/>
      <c r="B112" s="15"/>
      <c r="C112" s="20"/>
      <c r="D112" s="2"/>
      <c r="E112" s="7"/>
      <c r="F112" s="2"/>
      <c r="G112" s="15"/>
      <c r="H112" s="20"/>
      <c r="I112" s="1"/>
    </row>
    <row r="113" spans="1:9" ht="21" x14ac:dyDescent="0.35">
      <c r="A113" s="14"/>
      <c r="B113" s="15"/>
      <c r="C113" s="20"/>
      <c r="D113" s="2"/>
      <c r="E113" s="7"/>
      <c r="F113" s="2"/>
      <c r="G113" s="15"/>
      <c r="H113" s="20"/>
      <c r="I113" s="1"/>
    </row>
    <row r="114" spans="1:9" ht="21" x14ac:dyDescent="0.35">
      <c r="A114" s="14"/>
      <c r="B114" s="15"/>
      <c r="C114" s="20"/>
      <c r="D114" s="2"/>
      <c r="E114" s="7"/>
      <c r="F114" s="2"/>
      <c r="G114" s="15"/>
      <c r="H114" s="20"/>
      <c r="I114" s="1"/>
    </row>
    <row r="115" spans="1:9" ht="21" x14ac:dyDescent="0.35">
      <c r="A115" s="14"/>
      <c r="B115" s="15"/>
      <c r="C115" s="20"/>
      <c r="D115" s="2"/>
      <c r="E115" s="7"/>
      <c r="F115" s="2"/>
      <c r="G115" s="15"/>
      <c r="H115" s="20"/>
      <c r="I115" s="1"/>
    </row>
    <row r="116" spans="1:9" ht="21" x14ac:dyDescent="0.35">
      <c r="A116" s="14"/>
      <c r="B116" s="15"/>
      <c r="C116" s="20"/>
      <c r="D116" s="2"/>
      <c r="E116" s="7"/>
      <c r="F116" s="2"/>
      <c r="G116" s="15"/>
      <c r="H116" s="20"/>
      <c r="I116" s="1"/>
    </row>
    <row r="117" spans="1:9" ht="21" x14ac:dyDescent="0.35">
      <c r="A117" s="14"/>
      <c r="B117" s="15"/>
      <c r="C117" s="20"/>
      <c r="D117" s="2"/>
      <c r="E117" s="7"/>
      <c r="F117" s="2"/>
      <c r="G117" s="15"/>
      <c r="H117" s="20"/>
      <c r="I117" s="1"/>
    </row>
    <row r="118" spans="1:9" ht="21" x14ac:dyDescent="0.35">
      <c r="A118" s="14"/>
      <c r="B118" s="15"/>
      <c r="C118" s="20"/>
      <c r="D118" s="2"/>
      <c r="E118" s="7"/>
      <c r="F118" s="2"/>
      <c r="G118" s="15"/>
      <c r="H118" s="20"/>
      <c r="I118" s="1"/>
    </row>
    <row r="119" spans="1:9" ht="21" x14ac:dyDescent="0.35">
      <c r="A119" s="14"/>
      <c r="B119" s="15"/>
      <c r="C119" s="20"/>
      <c r="D119" s="2"/>
      <c r="E119" s="7"/>
      <c r="F119" s="2"/>
      <c r="G119" s="15"/>
      <c r="H119" s="20"/>
      <c r="I119" s="1"/>
    </row>
    <row r="120" spans="1:9" ht="21" x14ac:dyDescent="0.35">
      <c r="A120" s="16"/>
      <c r="B120" s="15"/>
      <c r="C120" s="20"/>
      <c r="D120" s="2"/>
      <c r="E120" s="7"/>
      <c r="F120" s="2"/>
      <c r="G120" s="15"/>
      <c r="H120" s="20"/>
      <c r="I120" s="1"/>
    </row>
    <row r="121" spans="1:9" ht="21" x14ac:dyDescent="0.35">
      <c r="A121" s="16"/>
      <c r="B121" s="15"/>
      <c r="C121" s="20"/>
      <c r="D121" s="2"/>
      <c r="E121" s="7"/>
      <c r="F121" s="2"/>
      <c r="G121" s="15"/>
      <c r="H121" s="20"/>
      <c r="I121" s="1"/>
    </row>
    <row r="122" spans="1:9" ht="21" x14ac:dyDescent="0.35">
      <c r="A122" s="16"/>
      <c r="B122" s="15"/>
      <c r="C122" s="20"/>
      <c r="D122" s="2"/>
      <c r="E122" s="7"/>
      <c r="F122" s="2"/>
      <c r="G122" s="15"/>
      <c r="H122" s="20"/>
      <c r="I122" s="1"/>
    </row>
    <row r="123" spans="1:9" s="11" customFormat="1" ht="21" x14ac:dyDescent="0.35">
      <c r="A123" s="17" t="s">
        <v>7</v>
      </c>
      <c r="B123" s="15">
        <f>SUM(B3:B122)</f>
        <v>10035.720000000001</v>
      </c>
      <c r="C123" s="20">
        <f>SUM(C3:C122)</f>
        <v>246366000</v>
      </c>
      <c r="D123" s="9"/>
      <c r="E123" s="10"/>
      <c r="F123" s="17" t="s">
        <v>8</v>
      </c>
      <c r="G123" s="15">
        <f>SUM(G3:G122)</f>
        <v>10035.720000000001</v>
      </c>
      <c r="H123" s="20">
        <f>SUM(H3:H122)</f>
        <v>240776000</v>
      </c>
      <c r="I123" s="19"/>
    </row>
    <row r="130" spans="4:6" ht="21" x14ac:dyDescent="0.35">
      <c r="D130" s="12" t="s">
        <v>9</v>
      </c>
      <c r="E130" s="130">
        <f>B123-G123</f>
        <v>0</v>
      </c>
      <c r="F130" s="131"/>
    </row>
    <row r="132" spans="4:6" ht="21" x14ac:dyDescent="0.35">
      <c r="D132" s="12" t="s">
        <v>10</v>
      </c>
      <c r="E132" s="132">
        <f>C123-H123</f>
        <v>5590000</v>
      </c>
      <c r="F132" s="133"/>
    </row>
  </sheetData>
  <mergeCells count="2">
    <mergeCell ref="E130:F130"/>
    <mergeCell ref="E132:F132"/>
  </mergeCells>
  <hyperlinks>
    <hyperlink ref="B1" location="'List Name'!A1" display="HADI KAIS"/>
  </hyperlink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30.28515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123</v>
      </c>
      <c r="C1" s="12" t="s">
        <v>11</v>
      </c>
      <c r="D1" s="13">
        <v>71154299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1427</v>
      </c>
      <c r="B3" s="15"/>
      <c r="C3" s="20">
        <v>2100000</v>
      </c>
      <c r="D3" s="3" t="s">
        <v>1428</v>
      </c>
      <c r="E3" s="6"/>
      <c r="F3" s="14">
        <v>45788</v>
      </c>
      <c r="G3" s="15"/>
      <c r="H3" s="20">
        <v>2100000</v>
      </c>
      <c r="I3" s="1" t="s">
        <v>1509</v>
      </c>
    </row>
    <row r="4" spans="1:9" ht="21" x14ac:dyDescent="0.35">
      <c r="A4" s="14" t="s">
        <v>1617</v>
      </c>
      <c r="B4" s="15"/>
      <c r="C4" s="20">
        <v>2400000</v>
      </c>
      <c r="D4" s="3" t="s">
        <v>486</v>
      </c>
      <c r="E4" s="6"/>
      <c r="F4" s="14">
        <v>45669</v>
      </c>
      <c r="G4" s="15"/>
      <c r="H4" s="20">
        <v>2400000</v>
      </c>
      <c r="I4" s="1" t="s">
        <v>1673</v>
      </c>
    </row>
    <row r="5" spans="1:9" ht="21" x14ac:dyDescent="0.35">
      <c r="A5" s="14" t="s">
        <v>2330</v>
      </c>
      <c r="B5" s="15"/>
      <c r="C5" s="20">
        <v>2100000</v>
      </c>
      <c r="D5" s="3" t="s">
        <v>1170</v>
      </c>
      <c r="E5" s="6"/>
      <c r="F5" s="14">
        <v>46176</v>
      </c>
      <c r="G5" s="15">
        <v>400</v>
      </c>
      <c r="H5" s="20">
        <v>2100000</v>
      </c>
      <c r="I5" s="1" t="s">
        <v>2430</v>
      </c>
    </row>
    <row r="6" spans="1:9" ht="21" x14ac:dyDescent="0.35">
      <c r="A6" s="14">
        <v>46115</v>
      </c>
      <c r="B6" s="15">
        <v>400</v>
      </c>
      <c r="C6" s="20"/>
      <c r="D6" s="3" t="s">
        <v>843</v>
      </c>
      <c r="E6" s="6"/>
      <c r="F6" s="14"/>
      <c r="G6" s="15"/>
      <c r="H6" s="20"/>
      <c r="I6" s="1"/>
    </row>
    <row r="7" spans="1:9" ht="21" x14ac:dyDescent="0.35">
      <c r="A7" s="14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4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4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4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400</v>
      </c>
      <c r="C19" s="20">
        <f>SUM(C3:C18)</f>
        <v>6600000</v>
      </c>
      <c r="D19" s="9"/>
      <c r="E19" s="10"/>
      <c r="F19" s="17" t="s">
        <v>8</v>
      </c>
      <c r="G19" s="15">
        <f>SUM(G3:G18)</f>
        <v>400</v>
      </c>
      <c r="H19" s="20">
        <f>SUM(H3:H18)</f>
        <v>6600000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HADI HALAWI(DADI)"/>
  </hyperlink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8.5703125" style="8" customWidth="1"/>
    <col min="6" max="6" width="27.28515625" style="8" bestFit="1" customWidth="1"/>
    <col min="7" max="7" width="17" customWidth="1"/>
    <col min="8" max="8" width="24.85546875" customWidth="1"/>
    <col min="9" max="9" width="31.5703125" customWidth="1"/>
  </cols>
  <sheetData>
    <row r="1" spans="1:9" ht="21" x14ac:dyDescent="0.35">
      <c r="A1" s="12" t="s">
        <v>3</v>
      </c>
      <c r="B1" s="25" t="s">
        <v>124</v>
      </c>
      <c r="C1" s="12" t="s">
        <v>11</v>
      </c>
      <c r="D1" s="4" t="s">
        <v>125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2642</v>
      </c>
      <c r="B3" s="15">
        <v>20</v>
      </c>
      <c r="C3" s="20"/>
      <c r="D3" s="3" t="s">
        <v>2645</v>
      </c>
      <c r="E3" s="6"/>
      <c r="F3" s="14"/>
      <c r="G3" s="15"/>
      <c r="H3" s="20"/>
      <c r="I3" s="1"/>
    </row>
    <row r="4" spans="1:9" ht="21" x14ac:dyDescent="0.35">
      <c r="A4" s="14">
        <v>46026</v>
      </c>
      <c r="B4" s="15"/>
      <c r="C4" s="20">
        <v>500000</v>
      </c>
      <c r="D4" s="3" t="s">
        <v>613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20</v>
      </c>
      <c r="C19" s="20">
        <f>SUM(C3:C18)</f>
        <v>500000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20</v>
      </c>
      <c r="F26" s="131"/>
    </row>
    <row r="28" spans="1:9" ht="21" x14ac:dyDescent="0.35">
      <c r="D28" s="12" t="s">
        <v>10</v>
      </c>
      <c r="E28" s="132">
        <f>C19-H19</f>
        <v>500000</v>
      </c>
      <c r="F28" s="133"/>
    </row>
  </sheetData>
  <mergeCells count="2">
    <mergeCell ref="E26:F26"/>
    <mergeCell ref="E28:F28"/>
  </mergeCells>
  <hyperlinks>
    <hyperlink ref="B1" location="'List Name'!A1" display="HOUSAM HATOUM"/>
  </hyperlink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7.140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126</v>
      </c>
      <c r="C1" s="12" t="s">
        <v>11</v>
      </c>
      <c r="D1" s="4" t="s">
        <v>127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128</v>
      </c>
      <c r="B3" s="15">
        <v>175</v>
      </c>
      <c r="C3" s="20"/>
      <c r="D3" s="3" t="s">
        <v>38</v>
      </c>
      <c r="E3" s="6"/>
      <c r="F3" s="14">
        <v>45363</v>
      </c>
      <c r="G3" s="15">
        <v>100</v>
      </c>
      <c r="H3" s="20"/>
      <c r="I3" s="1" t="s">
        <v>558</v>
      </c>
    </row>
    <row r="4" spans="1:9" ht="21" x14ac:dyDescent="0.35">
      <c r="A4" s="14"/>
      <c r="B4" s="15">
        <v>200</v>
      </c>
      <c r="C4" s="20"/>
      <c r="D4" s="3" t="s">
        <v>129</v>
      </c>
      <c r="E4" s="6"/>
      <c r="F4" s="3" t="s">
        <v>666</v>
      </c>
      <c r="G4" s="15">
        <v>50</v>
      </c>
      <c r="H4" s="20"/>
      <c r="I4" s="1" t="s">
        <v>558</v>
      </c>
    </row>
    <row r="5" spans="1:9" ht="21" x14ac:dyDescent="0.35">
      <c r="A5" s="14">
        <v>45934</v>
      </c>
      <c r="B5" s="15"/>
      <c r="C5" s="20">
        <v>3560000</v>
      </c>
      <c r="D5" s="3" t="s">
        <v>842</v>
      </c>
      <c r="E5" s="6"/>
      <c r="F5" s="14">
        <v>45692</v>
      </c>
      <c r="G5" s="15">
        <v>50</v>
      </c>
      <c r="H5" s="20"/>
      <c r="I5" s="1" t="s">
        <v>558</v>
      </c>
    </row>
    <row r="6" spans="1:9" ht="21" x14ac:dyDescent="0.35">
      <c r="A6" s="16" t="s">
        <v>874</v>
      </c>
      <c r="B6" s="15">
        <v>100</v>
      </c>
      <c r="C6" s="20"/>
      <c r="D6" s="3" t="s">
        <v>594</v>
      </c>
      <c r="E6" s="6"/>
      <c r="F6" s="14">
        <v>45784</v>
      </c>
      <c r="G6" s="15">
        <v>100</v>
      </c>
      <c r="H6" s="20"/>
      <c r="I6" s="1" t="s">
        <v>558</v>
      </c>
    </row>
    <row r="7" spans="1:9" ht="21" x14ac:dyDescent="0.35">
      <c r="A7" s="14">
        <v>45878</v>
      </c>
      <c r="B7" s="15">
        <v>100</v>
      </c>
      <c r="C7" s="20"/>
      <c r="D7" s="3" t="s">
        <v>1242</v>
      </c>
      <c r="E7" s="6"/>
      <c r="F7" s="14">
        <v>45784</v>
      </c>
      <c r="G7" s="15">
        <v>50</v>
      </c>
      <c r="H7" s="20"/>
      <c r="I7" s="1" t="s">
        <v>558</v>
      </c>
    </row>
    <row r="8" spans="1:9" ht="21" x14ac:dyDescent="0.35">
      <c r="A8" s="14">
        <v>45819</v>
      </c>
      <c r="B8" s="15">
        <v>50</v>
      </c>
      <c r="C8" s="20"/>
      <c r="D8" s="3" t="s">
        <v>1242</v>
      </c>
      <c r="E8" s="6"/>
      <c r="F8" s="14">
        <v>45877</v>
      </c>
      <c r="G8" s="15">
        <v>51</v>
      </c>
      <c r="H8" s="20">
        <v>1950000</v>
      </c>
      <c r="I8" s="1" t="s">
        <v>558</v>
      </c>
    </row>
    <row r="9" spans="1:9" ht="21" x14ac:dyDescent="0.35">
      <c r="A9" s="16" t="s">
        <v>1552</v>
      </c>
      <c r="B9" s="15">
        <v>50</v>
      </c>
      <c r="C9" s="20"/>
      <c r="D9" s="3" t="s">
        <v>1242</v>
      </c>
      <c r="E9" s="6"/>
      <c r="F9" s="14" t="s">
        <v>1203</v>
      </c>
      <c r="G9" s="15">
        <v>23</v>
      </c>
      <c r="H9" s="20"/>
      <c r="I9" s="1" t="s">
        <v>558</v>
      </c>
    </row>
    <row r="10" spans="1:9" ht="21" x14ac:dyDescent="0.35">
      <c r="A10" s="16" t="s">
        <v>1583</v>
      </c>
      <c r="B10" s="15">
        <v>50</v>
      </c>
      <c r="C10" s="20"/>
      <c r="D10" s="3" t="s">
        <v>1242</v>
      </c>
      <c r="E10" s="6"/>
      <c r="F10" s="14" t="s">
        <v>1307</v>
      </c>
      <c r="G10" s="15">
        <v>50</v>
      </c>
      <c r="H10" s="20"/>
      <c r="I10" s="1" t="s">
        <v>558</v>
      </c>
    </row>
    <row r="11" spans="1:9" ht="21" x14ac:dyDescent="0.35">
      <c r="A11" s="16" t="s">
        <v>1601</v>
      </c>
      <c r="B11" s="15">
        <v>15</v>
      </c>
      <c r="C11" s="20"/>
      <c r="D11" s="3" t="s">
        <v>1242</v>
      </c>
      <c r="E11" s="6"/>
      <c r="F11" s="14" t="s">
        <v>1449</v>
      </c>
      <c r="G11" s="15">
        <v>50</v>
      </c>
      <c r="H11" s="20"/>
      <c r="I11" s="1" t="s">
        <v>558</v>
      </c>
    </row>
    <row r="12" spans="1:9" ht="21" x14ac:dyDescent="0.35">
      <c r="A12" s="16" t="s">
        <v>1746</v>
      </c>
      <c r="B12" s="15">
        <v>100</v>
      </c>
      <c r="C12" s="20"/>
      <c r="D12" s="3" t="s">
        <v>1751</v>
      </c>
      <c r="E12" s="6"/>
      <c r="F12" s="14">
        <v>45941</v>
      </c>
      <c r="G12" s="15">
        <v>50</v>
      </c>
      <c r="H12" s="20"/>
      <c r="I12" s="1" t="s">
        <v>1537</v>
      </c>
    </row>
    <row r="13" spans="1:9" ht="21" x14ac:dyDescent="0.35">
      <c r="A13" s="14">
        <v>46358</v>
      </c>
      <c r="B13" s="15"/>
      <c r="C13" s="20">
        <v>1450000</v>
      </c>
      <c r="D13" s="3" t="s">
        <v>394</v>
      </c>
      <c r="E13" s="6"/>
      <c r="F13" s="14" t="s">
        <v>1552</v>
      </c>
      <c r="G13" s="15">
        <v>50</v>
      </c>
      <c r="H13" s="20"/>
      <c r="I13" s="1" t="s">
        <v>1558</v>
      </c>
    </row>
    <row r="14" spans="1:9" ht="21" x14ac:dyDescent="0.35">
      <c r="A14" s="16" t="s">
        <v>2349</v>
      </c>
      <c r="B14" s="15">
        <v>20</v>
      </c>
      <c r="C14" s="20"/>
      <c r="D14" s="2" t="s">
        <v>721</v>
      </c>
      <c r="E14" s="7"/>
      <c r="F14" s="48" t="s">
        <v>1600</v>
      </c>
      <c r="G14" s="15">
        <v>50</v>
      </c>
      <c r="H14" s="20"/>
      <c r="I14" s="1" t="s">
        <v>558</v>
      </c>
    </row>
    <row r="15" spans="1:9" ht="21" x14ac:dyDescent="0.35">
      <c r="A15" s="16"/>
      <c r="B15" s="15"/>
      <c r="C15" s="20"/>
      <c r="D15" s="2"/>
      <c r="E15" s="7"/>
      <c r="F15" s="48" t="s">
        <v>2099</v>
      </c>
      <c r="G15" s="15">
        <v>100</v>
      </c>
      <c r="H15" s="20"/>
      <c r="I15" s="1" t="s">
        <v>2101</v>
      </c>
    </row>
    <row r="16" spans="1:9" ht="21" x14ac:dyDescent="0.35">
      <c r="A16" s="16"/>
      <c r="B16" s="15"/>
      <c r="C16" s="20"/>
      <c r="D16" s="2"/>
      <c r="E16" s="7"/>
      <c r="F16" s="48">
        <v>46083</v>
      </c>
      <c r="G16" s="15">
        <v>20</v>
      </c>
      <c r="H16" s="20"/>
      <c r="I16" s="1" t="s">
        <v>558</v>
      </c>
    </row>
    <row r="17" spans="1:9" ht="21" x14ac:dyDescent="0.35">
      <c r="A17" s="16"/>
      <c r="B17" s="15"/>
      <c r="C17" s="20"/>
      <c r="D17" s="2"/>
      <c r="E17" s="7"/>
      <c r="F17" s="48">
        <v>46358</v>
      </c>
      <c r="G17" s="15"/>
      <c r="H17" s="20">
        <v>1450000</v>
      </c>
      <c r="I17" s="1" t="s">
        <v>2247</v>
      </c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8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8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8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8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8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8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8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2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2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2"/>
      <c r="G28" s="15"/>
      <c r="H28" s="20"/>
      <c r="I28" s="1"/>
    </row>
    <row r="29" spans="1:9" s="11" customFormat="1" ht="21" x14ac:dyDescent="0.35">
      <c r="A29" s="17" t="s">
        <v>7</v>
      </c>
      <c r="B29" s="15">
        <f>SUM(B3:B28)</f>
        <v>860</v>
      </c>
      <c r="C29" s="20">
        <f>SUM(C3:C28)</f>
        <v>5010000</v>
      </c>
      <c r="D29" s="9"/>
      <c r="E29" s="10"/>
      <c r="F29" s="17" t="s">
        <v>8</v>
      </c>
      <c r="G29" s="15">
        <f>SUM(G3:G28)</f>
        <v>794</v>
      </c>
      <c r="H29" s="20">
        <f>SUM(H3:H28)</f>
        <v>3400000</v>
      </c>
      <c r="I29" s="19"/>
    </row>
    <row r="36" spans="4:6" ht="21" x14ac:dyDescent="0.35">
      <c r="D36" s="12" t="s">
        <v>9</v>
      </c>
      <c r="E36" s="130">
        <f>B29-G29</f>
        <v>66</v>
      </c>
      <c r="F36" s="131"/>
    </row>
    <row r="38" spans="4:6" ht="21" x14ac:dyDescent="0.35">
      <c r="D38" s="12" t="s">
        <v>10</v>
      </c>
      <c r="E38" s="132">
        <f>C29-H29</f>
        <v>1610000</v>
      </c>
      <c r="F38" s="133"/>
    </row>
  </sheetData>
  <mergeCells count="2">
    <mergeCell ref="E36:F36"/>
    <mergeCell ref="E38:F38"/>
  </mergeCells>
  <hyperlinks>
    <hyperlink ref="B1" location="'List Name'!A1" display="IHAB ZOUHEIR MAHMOUD"/>
  </hyperlink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5.28515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130</v>
      </c>
      <c r="C1" s="12" t="s">
        <v>11</v>
      </c>
      <c r="D1" s="13" t="s">
        <v>131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1290</v>
      </c>
      <c r="B3" s="15"/>
      <c r="C3" s="20">
        <v>800000</v>
      </c>
      <c r="D3" s="3" t="s">
        <v>42</v>
      </c>
      <c r="E3" s="6"/>
      <c r="F3" s="14" t="s">
        <v>2170</v>
      </c>
      <c r="G3" s="15"/>
      <c r="H3" s="20">
        <v>4900000</v>
      </c>
      <c r="I3" s="1" t="s">
        <v>377</v>
      </c>
    </row>
    <row r="4" spans="1:9" ht="21" x14ac:dyDescent="0.35">
      <c r="A4" s="14" t="s">
        <v>1366</v>
      </c>
      <c r="B4" s="15"/>
      <c r="C4" s="20">
        <v>800000</v>
      </c>
      <c r="D4" s="3" t="s">
        <v>1378</v>
      </c>
      <c r="E4" s="6"/>
      <c r="F4" s="3"/>
      <c r="G4" s="15"/>
      <c r="H4" s="20"/>
      <c r="I4" s="1"/>
    </row>
    <row r="5" spans="1:9" ht="21" x14ac:dyDescent="0.35">
      <c r="A5" s="14" t="s">
        <v>1366</v>
      </c>
      <c r="B5" s="15"/>
      <c r="C5" s="20">
        <v>300000</v>
      </c>
      <c r="D5" s="3" t="s">
        <v>1377</v>
      </c>
      <c r="E5" s="6"/>
      <c r="F5" s="3"/>
      <c r="G5" s="15"/>
      <c r="H5" s="20"/>
      <c r="I5" s="1"/>
    </row>
    <row r="6" spans="1:9" ht="21" x14ac:dyDescent="0.35">
      <c r="A6" s="14" t="s">
        <v>1559</v>
      </c>
      <c r="B6" s="15"/>
      <c r="C6" s="20">
        <v>800000</v>
      </c>
      <c r="D6" s="3" t="s">
        <v>1562</v>
      </c>
      <c r="E6" s="6"/>
      <c r="F6" s="3"/>
      <c r="G6" s="15"/>
      <c r="H6" s="20"/>
      <c r="I6" s="1"/>
    </row>
    <row r="7" spans="1:9" ht="21" x14ac:dyDescent="0.35">
      <c r="A7" s="14" t="s">
        <v>1903</v>
      </c>
      <c r="B7" s="15"/>
      <c r="C7" s="20">
        <v>1100000</v>
      </c>
      <c r="D7" s="3" t="s">
        <v>1562</v>
      </c>
      <c r="E7" s="6"/>
      <c r="F7" s="3"/>
      <c r="G7" s="15"/>
      <c r="H7" s="20"/>
      <c r="I7" s="1"/>
    </row>
    <row r="8" spans="1:9" ht="21" x14ac:dyDescent="0.35">
      <c r="A8" s="16" t="s">
        <v>2098</v>
      </c>
      <c r="B8" s="15"/>
      <c r="C8" s="20">
        <v>1100000</v>
      </c>
      <c r="D8" s="3" t="s">
        <v>2097</v>
      </c>
      <c r="E8" s="6"/>
      <c r="F8" s="3"/>
      <c r="G8" s="15"/>
      <c r="H8" s="20"/>
      <c r="I8" s="1"/>
    </row>
    <row r="9" spans="1:9" ht="21" x14ac:dyDescent="0.35">
      <c r="A9" s="14">
        <v>46205</v>
      </c>
      <c r="B9" s="15"/>
      <c r="C9" s="20">
        <v>1500000</v>
      </c>
      <c r="D9" s="3" t="s">
        <v>1247</v>
      </c>
      <c r="E9" s="6"/>
      <c r="F9" s="3"/>
      <c r="G9" s="15"/>
      <c r="H9" s="20"/>
      <c r="I9" s="1"/>
    </row>
    <row r="10" spans="1:9" ht="21" x14ac:dyDescent="0.35">
      <c r="A10" s="14">
        <v>46084</v>
      </c>
      <c r="B10" s="15"/>
      <c r="C10" s="20">
        <v>800000</v>
      </c>
      <c r="D10" s="3" t="s">
        <v>69</v>
      </c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4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4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7200000</v>
      </c>
      <c r="D19" s="9"/>
      <c r="E19" s="10"/>
      <c r="F19" s="17" t="s">
        <v>8</v>
      </c>
      <c r="G19" s="15">
        <f>SUM(G3:G18)</f>
        <v>0</v>
      </c>
      <c r="H19" s="20">
        <f>SUM(H3:H18)</f>
        <v>4900000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2300000</v>
      </c>
      <c r="F28" s="133"/>
    </row>
  </sheetData>
  <mergeCells count="2">
    <mergeCell ref="E26:F26"/>
    <mergeCell ref="E28:F28"/>
  </mergeCells>
  <hyperlinks>
    <hyperlink ref="B1" location="'List Name'!A1" display="IYAD HALAWI(DAROUZA)"/>
  </hyperlink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132</v>
      </c>
      <c r="C1" s="12" t="s">
        <v>11</v>
      </c>
      <c r="D1" s="4" t="s">
        <v>133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1436</v>
      </c>
      <c r="B3" s="15"/>
      <c r="C3" s="20">
        <v>500000</v>
      </c>
      <c r="D3" s="3" t="s">
        <v>1447</v>
      </c>
      <c r="E3" s="6"/>
      <c r="F3" s="14" t="s">
        <v>1658</v>
      </c>
      <c r="G3" s="15"/>
      <c r="H3" s="20">
        <v>2550000</v>
      </c>
      <c r="I3" s="1" t="s">
        <v>558</v>
      </c>
    </row>
    <row r="4" spans="1:9" ht="21" x14ac:dyDescent="0.35">
      <c r="A4" s="14">
        <v>45758</v>
      </c>
      <c r="B4" s="15"/>
      <c r="C4" s="20">
        <v>1450000</v>
      </c>
      <c r="D4" s="3" t="s">
        <v>1498</v>
      </c>
      <c r="E4" s="6"/>
      <c r="F4" s="14" t="s">
        <v>2370</v>
      </c>
      <c r="G4" s="15"/>
      <c r="H4" s="20">
        <v>3700000</v>
      </c>
      <c r="I4" s="1" t="s">
        <v>558</v>
      </c>
    </row>
    <row r="5" spans="1:9" ht="21" x14ac:dyDescent="0.35">
      <c r="A5" s="16" t="s">
        <v>1559</v>
      </c>
      <c r="B5" s="15"/>
      <c r="C5" s="20">
        <v>600000</v>
      </c>
      <c r="D5" s="3" t="s">
        <v>702</v>
      </c>
      <c r="E5" s="6"/>
      <c r="F5" s="14" t="s">
        <v>2643</v>
      </c>
      <c r="G5" s="15"/>
      <c r="H5" s="20">
        <v>1700000</v>
      </c>
      <c r="I5" s="1" t="s">
        <v>558</v>
      </c>
    </row>
    <row r="6" spans="1:9" ht="21" x14ac:dyDescent="0.35">
      <c r="A6" s="14">
        <v>45759</v>
      </c>
      <c r="B6" s="15"/>
      <c r="C6" s="20">
        <v>1600000</v>
      </c>
      <c r="D6" s="3" t="s">
        <v>42</v>
      </c>
      <c r="E6" s="6"/>
      <c r="F6" s="80"/>
      <c r="G6" s="15"/>
      <c r="H6" s="20"/>
      <c r="I6" s="1"/>
    </row>
    <row r="7" spans="1:9" ht="21" x14ac:dyDescent="0.35">
      <c r="A7" s="14">
        <v>45759</v>
      </c>
      <c r="B7" s="15"/>
      <c r="C7" s="20">
        <v>500000</v>
      </c>
      <c r="D7" s="3" t="s">
        <v>42</v>
      </c>
      <c r="E7" s="6"/>
      <c r="F7" s="14"/>
      <c r="G7" s="15"/>
      <c r="H7" s="20"/>
      <c r="I7" s="1"/>
    </row>
    <row r="8" spans="1:9" ht="21" x14ac:dyDescent="0.35">
      <c r="A8" s="14" t="s">
        <v>1893</v>
      </c>
      <c r="B8" s="15"/>
      <c r="C8" s="20">
        <v>1600000</v>
      </c>
      <c r="D8" s="3" t="s">
        <v>1659</v>
      </c>
      <c r="E8" s="6"/>
      <c r="F8" s="14"/>
      <c r="G8" s="15"/>
      <c r="H8" s="20"/>
      <c r="I8" s="1"/>
    </row>
    <row r="9" spans="1:9" ht="21" x14ac:dyDescent="0.35">
      <c r="A9" s="16" t="s">
        <v>2529</v>
      </c>
      <c r="B9" s="15"/>
      <c r="C9" s="20">
        <v>1700000</v>
      </c>
      <c r="D9" s="3" t="s">
        <v>2538</v>
      </c>
      <c r="E9" s="6"/>
      <c r="F9" s="14"/>
      <c r="G9" s="15"/>
      <c r="H9" s="20"/>
      <c r="I9" s="1"/>
    </row>
    <row r="10" spans="1:9" ht="21" x14ac:dyDescent="0.35">
      <c r="A10" s="14">
        <v>46085</v>
      </c>
      <c r="B10" s="15"/>
      <c r="C10" s="20">
        <v>550000</v>
      </c>
      <c r="D10" s="3" t="s">
        <v>613</v>
      </c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 t="s">
        <v>449</v>
      </c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8500000</v>
      </c>
      <c r="D19" s="9"/>
      <c r="E19" s="10"/>
      <c r="F19" s="17" t="s">
        <v>8</v>
      </c>
      <c r="G19" s="15">
        <f>SUM(G3:G18)</f>
        <v>0</v>
      </c>
      <c r="H19" s="20">
        <f>SUM(H3:H18)</f>
        <v>7950000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550000</v>
      </c>
      <c r="F28" s="133"/>
    </row>
  </sheetData>
  <mergeCells count="2">
    <mergeCell ref="E26:F26"/>
    <mergeCell ref="E28:F28"/>
  </mergeCells>
  <hyperlinks>
    <hyperlink ref="B1" location="'List Name'!A1" display="IHAB ALHAKIM"/>
  </hyperlink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8.710937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134</v>
      </c>
      <c r="C1" s="12" t="s">
        <v>11</v>
      </c>
      <c r="D1" s="4" t="s">
        <v>135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45818</v>
      </c>
      <c r="B3" s="15"/>
      <c r="C3" s="20">
        <v>900000</v>
      </c>
      <c r="D3" s="3" t="s">
        <v>701</v>
      </c>
      <c r="E3" s="6"/>
      <c r="F3" s="14" t="s">
        <v>1376</v>
      </c>
      <c r="G3" s="15"/>
      <c r="H3" s="20">
        <v>2600000</v>
      </c>
      <c r="I3" s="1" t="s">
        <v>1375</v>
      </c>
    </row>
    <row r="4" spans="1:9" ht="21" x14ac:dyDescent="0.35">
      <c r="A4" s="14">
        <v>45848</v>
      </c>
      <c r="B4" s="15"/>
      <c r="C4" s="20">
        <v>800000</v>
      </c>
      <c r="D4" s="3" t="s">
        <v>591</v>
      </c>
      <c r="E4" s="6"/>
      <c r="F4" s="14">
        <v>46145</v>
      </c>
      <c r="G4" s="15"/>
      <c r="H4" s="20">
        <v>1600000</v>
      </c>
      <c r="I4" s="1" t="s">
        <v>2421</v>
      </c>
    </row>
    <row r="5" spans="1:9" ht="21" x14ac:dyDescent="0.35">
      <c r="A5" s="14">
        <v>45848</v>
      </c>
      <c r="B5" s="15"/>
      <c r="C5" s="20">
        <v>900000</v>
      </c>
      <c r="D5" s="3" t="s">
        <v>845</v>
      </c>
      <c r="E5" s="6"/>
      <c r="F5" s="14" t="s">
        <v>2583</v>
      </c>
      <c r="G5" s="15"/>
      <c r="H5" s="20">
        <v>300000</v>
      </c>
      <c r="I5" s="1" t="s">
        <v>2421</v>
      </c>
    </row>
    <row r="6" spans="1:9" ht="21" x14ac:dyDescent="0.35">
      <c r="A6" s="16" t="s">
        <v>1583</v>
      </c>
      <c r="B6" s="15"/>
      <c r="C6" s="20">
        <v>800000</v>
      </c>
      <c r="D6" s="3" t="s">
        <v>591</v>
      </c>
      <c r="E6" s="6"/>
      <c r="F6" s="14">
        <v>46057</v>
      </c>
      <c r="G6" s="15"/>
      <c r="H6" s="20">
        <v>900000</v>
      </c>
      <c r="I6" s="1" t="s">
        <v>2421</v>
      </c>
    </row>
    <row r="7" spans="1:9" ht="21" x14ac:dyDescent="0.35">
      <c r="A7" s="16" t="s">
        <v>1583</v>
      </c>
      <c r="B7" s="15"/>
      <c r="C7" s="20">
        <v>800000</v>
      </c>
      <c r="D7" s="3" t="s">
        <v>1587</v>
      </c>
      <c r="E7" s="6"/>
      <c r="F7" s="14"/>
      <c r="G7" s="15"/>
      <c r="H7" s="20"/>
      <c r="I7" s="1"/>
    </row>
    <row r="8" spans="1:9" ht="21" x14ac:dyDescent="0.35">
      <c r="A8" s="16" t="s">
        <v>2551</v>
      </c>
      <c r="B8" s="15"/>
      <c r="C8" s="20">
        <v>300000</v>
      </c>
      <c r="D8" s="3" t="s">
        <v>372</v>
      </c>
      <c r="E8" s="6"/>
      <c r="F8" s="14"/>
      <c r="G8" s="15"/>
      <c r="H8" s="20"/>
      <c r="I8" s="1"/>
    </row>
    <row r="9" spans="1:9" ht="21" x14ac:dyDescent="0.35">
      <c r="A9" s="16" t="s">
        <v>2627</v>
      </c>
      <c r="B9" s="15"/>
      <c r="C9" s="20">
        <v>900000</v>
      </c>
      <c r="D9" s="3" t="s">
        <v>2626</v>
      </c>
      <c r="E9" s="6"/>
      <c r="F9" s="14"/>
      <c r="G9" s="15"/>
      <c r="H9" s="20"/>
      <c r="I9" s="1"/>
    </row>
    <row r="10" spans="1:9" ht="21" x14ac:dyDescent="0.35">
      <c r="A10" s="14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4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5400000</v>
      </c>
      <c r="D19" s="9"/>
      <c r="E19" s="10"/>
      <c r="F19" s="17" t="s">
        <v>8</v>
      </c>
      <c r="G19" s="15">
        <f>SUM(G3:G18)</f>
        <v>0</v>
      </c>
      <c r="H19" s="20">
        <f>SUM(H3:H18)</f>
        <v>5400000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IMAD GHANEM"/>
  </hyperlink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zoomScale="70" zoomScaleNormal="7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8.1406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8.140625" bestFit="1" customWidth="1"/>
    <col min="9" max="9" width="24" customWidth="1"/>
  </cols>
  <sheetData>
    <row r="1" spans="1:9" ht="21" x14ac:dyDescent="0.35">
      <c r="A1" s="12" t="s">
        <v>3</v>
      </c>
      <c r="B1" s="25" t="s">
        <v>136</v>
      </c>
      <c r="C1" s="12" t="s">
        <v>11</v>
      </c>
      <c r="D1" s="4" t="s">
        <v>137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1821</v>
      </c>
      <c r="B3" s="15"/>
      <c r="C3" s="20">
        <v>2220000</v>
      </c>
      <c r="D3" s="3" t="s">
        <v>1261</v>
      </c>
      <c r="E3" s="6"/>
      <c r="F3" s="14" t="s">
        <v>2115</v>
      </c>
      <c r="G3" s="1"/>
      <c r="H3" s="20">
        <v>29370000</v>
      </c>
      <c r="I3" s="1" t="s">
        <v>441</v>
      </c>
    </row>
    <row r="4" spans="1:9" ht="21" x14ac:dyDescent="0.35">
      <c r="A4" s="14" t="s">
        <v>1825</v>
      </c>
      <c r="B4" s="15"/>
      <c r="C4" s="20">
        <v>1600000</v>
      </c>
      <c r="D4" s="3" t="s">
        <v>1829</v>
      </c>
      <c r="E4" s="6"/>
      <c r="F4" s="14">
        <v>46056</v>
      </c>
      <c r="G4" s="15">
        <v>28</v>
      </c>
      <c r="H4" s="20">
        <v>22420000</v>
      </c>
      <c r="I4" s="1" t="s">
        <v>441</v>
      </c>
    </row>
    <row r="5" spans="1:9" ht="21" x14ac:dyDescent="0.35">
      <c r="A5" s="14" t="s">
        <v>1860</v>
      </c>
      <c r="B5" s="15"/>
      <c r="C5" s="20">
        <v>1500000</v>
      </c>
      <c r="D5" s="3" t="s">
        <v>1861</v>
      </c>
      <c r="E5" s="6"/>
      <c r="F5" s="14"/>
      <c r="G5" s="15"/>
      <c r="H5" s="20"/>
      <c r="I5" s="1"/>
    </row>
    <row r="6" spans="1:9" ht="21" x14ac:dyDescent="0.35">
      <c r="A6" s="16" t="s">
        <v>1903</v>
      </c>
      <c r="B6" s="15"/>
      <c r="C6" s="20">
        <v>2980000</v>
      </c>
      <c r="D6" s="3" t="s">
        <v>1910</v>
      </c>
      <c r="E6" s="6"/>
      <c r="F6" s="14"/>
      <c r="G6" s="15"/>
      <c r="H6" s="20"/>
      <c r="I6" s="1"/>
    </row>
    <row r="7" spans="1:9" ht="21" x14ac:dyDescent="0.35">
      <c r="A7" s="14">
        <v>45689</v>
      </c>
      <c r="B7" s="15">
        <v>7</v>
      </c>
      <c r="C7" s="20">
        <v>2980000</v>
      </c>
      <c r="D7" s="3" t="s">
        <v>1930</v>
      </c>
      <c r="E7" s="6"/>
      <c r="F7" s="14"/>
      <c r="G7" s="15"/>
      <c r="H7" s="20"/>
      <c r="I7" s="1"/>
    </row>
    <row r="8" spans="1:9" ht="21" x14ac:dyDescent="0.35">
      <c r="A8" s="14">
        <v>45717</v>
      </c>
      <c r="B8" s="15"/>
      <c r="C8" s="20">
        <v>1600000</v>
      </c>
      <c r="D8" s="3" t="s">
        <v>956</v>
      </c>
      <c r="E8" s="6"/>
      <c r="F8" s="14"/>
      <c r="G8" s="15"/>
      <c r="H8" s="20"/>
      <c r="I8" s="1"/>
    </row>
    <row r="9" spans="1:9" ht="21" x14ac:dyDescent="0.35">
      <c r="A9" s="14">
        <v>46204</v>
      </c>
      <c r="B9" s="15"/>
      <c r="C9" s="20">
        <v>2980000</v>
      </c>
      <c r="D9" s="3" t="s">
        <v>1976</v>
      </c>
      <c r="E9" s="6"/>
      <c r="F9" s="14"/>
      <c r="G9" s="15"/>
      <c r="H9" s="20"/>
      <c r="I9" s="1"/>
    </row>
    <row r="10" spans="1:9" ht="21" x14ac:dyDescent="0.35">
      <c r="A10" s="14">
        <v>46357</v>
      </c>
      <c r="B10" s="15"/>
      <c r="C10" s="20">
        <v>2980000</v>
      </c>
      <c r="D10" s="3" t="s">
        <v>1976</v>
      </c>
      <c r="E10" s="6"/>
      <c r="F10" s="14"/>
      <c r="G10" s="15"/>
      <c r="H10" s="20"/>
      <c r="I10" s="1"/>
    </row>
    <row r="11" spans="1:9" ht="21" x14ac:dyDescent="0.35">
      <c r="A11" s="14">
        <v>46357</v>
      </c>
      <c r="B11" s="15"/>
      <c r="C11" s="20">
        <v>1600000</v>
      </c>
      <c r="D11" s="3" t="s">
        <v>1829</v>
      </c>
      <c r="E11" s="6"/>
      <c r="F11" s="14"/>
      <c r="G11" s="15"/>
      <c r="H11" s="20"/>
      <c r="I11" s="1"/>
    </row>
    <row r="12" spans="1:9" ht="21" x14ac:dyDescent="0.35">
      <c r="A12" s="16" t="s">
        <v>2050</v>
      </c>
      <c r="B12" s="15"/>
      <c r="C12" s="20">
        <v>2900000</v>
      </c>
      <c r="D12" s="3" t="s">
        <v>1910</v>
      </c>
      <c r="E12" s="6"/>
      <c r="F12" s="14"/>
      <c r="G12" s="15"/>
      <c r="H12" s="20"/>
      <c r="I12" s="1"/>
    </row>
    <row r="13" spans="1:9" ht="21" x14ac:dyDescent="0.35">
      <c r="A13" s="14" t="s">
        <v>2050</v>
      </c>
      <c r="B13" s="15"/>
      <c r="C13" s="20">
        <v>2220000</v>
      </c>
      <c r="D13" s="3" t="s">
        <v>1261</v>
      </c>
      <c r="E13" s="6"/>
      <c r="F13" s="14"/>
      <c r="G13" s="15"/>
      <c r="H13" s="20"/>
      <c r="I13" s="1"/>
    </row>
    <row r="14" spans="1:9" ht="21" x14ac:dyDescent="0.35">
      <c r="A14" s="14" t="s">
        <v>2080</v>
      </c>
      <c r="B14" s="15"/>
      <c r="C14" s="20">
        <v>2580000</v>
      </c>
      <c r="D14" s="2" t="s">
        <v>1910</v>
      </c>
      <c r="E14" s="7"/>
      <c r="F14" s="48"/>
      <c r="G14" s="15"/>
      <c r="H14" s="20"/>
      <c r="I14" s="1"/>
    </row>
    <row r="15" spans="1:9" ht="21" x14ac:dyDescent="0.35">
      <c r="A15" s="14" t="s">
        <v>2099</v>
      </c>
      <c r="B15" s="15"/>
      <c r="C15" s="20">
        <v>2180000</v>
      </c>
      <c r="D15" s="2" t="s">
        <v>1910</v>
      </c>
      <c r="E15" s="7"/>
      <c r="F15" s="48"/>
      <c r="G15" s="15"/>
      <c r="H15" s="20"/>
      <c r="I15" s="1"/>
    </row>
    <row r="16" spans="1:9" ht="21" x14ac:dyDescent="0.35">
      <c r="A16" s="14" t="s">
        <v>2132</v>
      </c>
      <c r="B16" s="15"/>
      <c r="C16" s="20">
        <v>2580000</v>
      </c>
      <c r="D16" s="2" t="s">
        <v>1910</v>
      </c>
      <c r="E16" s="7"/>
      <c r="F16" s="48"/>
      <c r="G16" s="15"/>
      <c r="H16" s="20"/>
      <c r="I16" s="1"/>
    </row>
    <row r="17" spans="1:9" ht="21" x14ac:dyDescent="0.35">
      <c r="A17" s="14" t="s">
        <v>2112</v>
      </c>
      <c r="B17" s="15"/>
      <c r="C17" s="20">
        <v>1600000</v>
      </c>
      <c r="D17" s="2" t="s">
        <v>1829</v>
      </c>
      <c r="E17" s="7"/>
      <c r="F17" s="48"/>
      <c r="G17" s="15"/>
      <c r="H17" s="20"/>
      <c r="I17" s="1"/>
    </row>
    <row r="18" spans="1:9" ht="21" x14ac:dyDescent="0.35">
      <c r="A18" s="14" t="s">
        <v>2166</v>
      </c>
      <c r="B18" s="15"/>
      <c r="C18" s="20">
        <v>2980000</v>
      </c>
      <c r="D18" s="2" t="s">
        <v>1910</v>
      </c>
      <c r="E18" s="7"/>
      <c r="F18" s="48"/>
      <c r="G18" s="15"/>
      <c r="H18" s="20"/>
      <c r="I18" s="1"/>
    </row>
    <row r="19" spans="1:9" ht="21" x14ac:dyDescent="0.35">
      <c r="A19" s="14">
        <v>46114</v>
      </c>
      <c r="B19" s="15"/>
      <c r="C19" s="20">
        <v>2980000</v>
      </c>
      <c r="D19" s="2" t="s">
        <v>1976</v>
      </c>
      <c r="E19" s="7"/>
      <c r="F19" s="48"/>
      <c r="G19" s="15"/>
      <c r="H19" s="20"/>
      <c r="I19" s="1"/>
    </row>
    <row r="20" spans="1:9" ht="21" x14ac:dyDescent="0.35">
      <c r="A20" s="14">
        <v>46175</v>
      </c>
      <c r="B20" s="15"/>
      <c r="C20" s="20">
        <v>2580000</v>
      </c>
      <c r="D20" s="2" t="s">
        <v>1910</v>
      </c>
      <c r="E20" s="7"/>
      <c r="F20" s="48"/>
      <c r="G20" s="15"/>
      <c r="H20" s="20"/>
      <c r="I20" s="1"/>
    </row>
    <row r="21" spans="1:9" ht="21" x14ac:dyDescent="0.35">
      <c r="A21" s="14">
        <v>46175</v>
      </c>
      <c r="B21" s="15"/>
      <c r="C21" s="20">
        <v>1500000</v>
      </c>
      <c r="D21" s="2" t="s">
        <v>2207</v>
      </c>
      <c r="E21" s="7"/>
      <c r="F21" s="48"/>
      <c r="G21" s="15"/>
      <c r="H21" s="20"/>
      <c r="I21" s="1"/>
    </row>
    <row r="22" spans="1:9" ht="21" x14ac:dyDescent="0.35">
      <c r="A22" s="14">
        <v>46297</v>
      </c>
      <c r="B22" s="15"/>
      <c r="C22" s="20">
        <v>2460000</v>
      </c>
      <c r="D22" s="2" t="s">
        <v>1910</v>
      </c>
      <c r="E22" s="7"/>
      <c r="F22" s="48"/>
      <c r="G22" s="15"/>
      <c r="H22" s="20"/>
      <c r="I22" s="1"/>
    </row>
    <row r="23" spans="1:9" ht="21" x14ac:dyDescent="0.35">
      <c r="A23" s="14" t="s">
        <v>2248</v>
      </c>
      <c r="B23" s="15"/>
      <c r="C23" s="20">
        <v>1660000</v>
      </c>
      <c r="D23" s="2" t="s">
        <v>1976</v>
      </c>
      <c r="E23" s="7"/>
      <c r="F23" s="48"/>
      <c r="G23" s="15"/>
      <c r="H23" s="20"/>
      <c r="I23" s="1"/>
    </row>
    <row r="24" spans="1:9" ht="21" x14ac:dyDescent="0.35">
      <c r="A24" s="14" t="s">
        <v>2281</v>
      </c>
      <c r="B24" s="15"/>
      <c r="C24" s="20">
        <v>1500000</v>
      </c>
      <c r="D24" s="2" t="s">
        <v>144</v>
      </c>
      <c r="E24" s="7"/>
      <c r="F24" s="48"/>
      <c r="G24" s="15"/>
      <c r="H24" s="20"/>
      <c r="I24" s="1"/>
    </row>
    <row r="25" spans="1:9" ht="21" x14ac:dyDescent="0.35">
      <c r="A25" s="14" t="s">
        <v>2281</v>
      </c>
      <c r="B25" s="15"/>
      <c r="C25" s="20">
        <v>2220000</v>
      </c>
      <c r="D25" s="2" t="s">
        <v>914</v>
      </c>
      <c r="E25" s="7"/>
      <c r="F25" s="48"/>
      <c r="G25" s="15"/>
      <c r="H25" s="20"/>
      <c r="I25" s="1"/>
    </row>
    <row r="26" spans="1:9" ht="21" x14ac:dyDescent="0.35">
      <c r="A26" s="14" t="s">
        <v>2288</v>
      </c>
      <c r="B26" s="15"/>
      <c r="C26" s="20">
        <v>1900000</v>
      </c>
      <c r="D26" s="2" t="s">
        <v>1910</v>
      </c>
      <c r="E26" s="7"/>
      <c r="F26" s="48"/>
      <c r="G26" s="15"/>
      <c r="H26" s="20"/>
      <c r="I26" s="1"/>
    </row>
    <row r="27" spans="1:9" ht="21" x14ac:dyDescent="0.35">
      <c r="A27" s="14" t="s">
        <v>2217</v>
      </c>
      <c r="B27" s="15"/>
      <c r="C27" s="20">
        <v>1600000</v>
      </c>
      <c r="D27" s="2" t="s">
        <v>2321</v>
      </c>
      <c r="E27" s="7"/>
      <c r="F27" s="48"/>
      <c r="G27" s="15"/>
      <c r="H27" s="20"/>
      <c r="I27" s="1"/>
    </row>
    <row r="28" spans="1:9" ht="21" x14ac:dyDescent="0.35">
      <c r="A28" s="14" t="s">
        <v>751</v>
      </c>
      <c r="B28" s="15"/>
      <c r="C28" s="20">
        <v>2460000</v>
      </c>
      <c r="D28" s="2" t="s">
        <v>1910</v>
      </c>
      <c r="E28" s="7"/>
      <c r="F28" s="48"/>
      <c r="G28" s="15"/>
      <c r="H28" s="20"/>
      <c r="I28" s="1"/>
    </row>
    <row r="29" spans="1:9" ht="21" x14ac:dyDescent="0.35">
      <c r="A29" s="14" t="s">
        <v>2349</v>
      </c>
      <c r="B29" s="15"/>
      <c r="C29" s="20">
        <v>1660000</v>
      </c>
      <c r="D29" s="2" t="s">
        <v>1910</v>
      </c>
      <c r="E29" s="7"/>
      <c r="F29" s="48"/>
      <c r="G29" s="15"/>
      <c r="H29" s="20"/>
      <c r="I29" s="1"/>
    </row>
    <row r="30" spans="1:9" ht="21" x14ac:dyDescent="0.35">
      <c r="A30" s="14" t="s">
        <v>2370</v>
      </c>
      <c r="B30" s="15"/>
      <c r="C30" s="20">
        <v>2100000</v>
      </c>
      <c r="D30" s="2" t="s">
        <v>2376</v>
      </c>
      <c r="E30" s="7"/>
      <c r="F30" s="48"/>
      <c r="G30" s="15"/>
      <c r="H30" s="20"/>
      <c r="I30" s="1"/>
    </row>
    <row r="31" spans="1:9" ht="21" x14ac:dyDescent="0.35">
      <c r="A31" s="14" t="s">
        <v>2370</v>
      </c>
      <c r="B31" s="15">
        <v>21</v>
      </c>
      <c r="C31" s="20"/>
      <c r="D31" s="2" t="s">
        <v>2377</v>
      </c>
      <c r="E31" s="7"/>
      <c r="F31" s="48"/>
      <c r="G31" s="15"/>
      <c r="H31" s="20"/>
      <c r="I31" s="1"/>
    </row>
    <row r="32" spans="1:9" ht="21" x14ac:dyDescent="0.35">
      <c r="A32" s="14">
        <v>46298</v>
      </c>
      <c r="B32" s="15"/>
      <c r="C32" s="20">
        <v>2460000</v>
      </c>
      <c r="D32" s="2" t="s">
        <v>1910</v>
      </c>
      <c r="E32" s="7"/>
      <c r="F32" s="48"/>
      <c r="G32" s="15"/>
      <c r="H32" s="20"/>
      <c r="I32" s="1"/>
    </row>
    <row r="33" spans="1:9" ht="21" x14ac:dyDescent="0.35">
      <c r="A33" s="14" t="s">
        <v>2520</v>
      </c>
      <c r="B33" s="15"/>
      <c r="C33" s="20">
        <v>2460000</v>
      </c>
      <c r="D33" s="2" t="s">
        <v>1910</v>
      </c>
      <c r="E33" s="7"/>
      <c r="F33" s="48"/>
      <c r="G33" s="15"/>
      <c r="H33" s="20"/>
      <c r="I33" s="1"/>
    </row>
    <row r="34" spans="1:9" ht="21" x14ac:dyDescent="0.35">
      <c r="A34" s="14" t="s">
        <v>2529</v>
      </c>
      <c r="B34" s="15"/>
      <c r="C34" s="20">
        <v>2225000</v>
      </c>
      <c r="D34" s="2" t="s">
        <v>914</v>
      </c>
      <c r="E34" s="7"/>
      <c r="F34" s="48"/>
      <c r="G34" s="15"/>
      <c r="H34" s="20"/>
      <c r="I34" s="1"/>
    </row>
    <row r="35" spans="1:9" ht="21" x14ac:dyDescent="0.35">
      <c r="A35" s="14" t="s">
        <v>2555</v>
      </c>
      <c r="B35" s="15"/>
      <c r="C35" s="20">
        <v>1200000</v>
      </c>
      <c r="D35" s="2" t="s">
        <v>1643</v>
      </c>
      <c r="E35" s="7"/>
      <c r="F35" s="48"/>
      <c r="G35" s="15"/>
      <c r="H35" s="20"/>
      <c r="I35" s="1"/>
    </row>
    <row r="36" spans="1:9" ht="21" x14ac:dyDescent="0.35">
      <c r="A36" s="14" t="s">
        <v>2569</v>
      </c>
      <c r="B36" s="15"/>
      <c r="C36" s="20">
        <v>1700000</v>
      </c>
      <c r="D36" s="2" t="s">
        <v>41</v>
      </c>
      <c r="E36" s="7"/>
      <c r="F36" s="48"/>
      <c r="G36" s="15"/>
      <c r="H36" s="20"/>
      <c r="I36" s="1"/>
    </row>
    <row r="37" spans="1:9" ht="21" x14ac:dyDescent="0.35">
      <c r="A37" s="14" t="s">
        <v>2623</v>
      </c>
      <c r="B37" s="15"/>
      <c r="C37" s="20">
        <v>2460000</v>
      </c>
      <c r="D37" s="2" t="s">
        <v>1976</v>
      </c>
      <c r="E37" s="7"/>
      <c r="F37" s="48"/>
      <c r="G37" s="15"/>
      <c r="H37" s="20"/>
      <c r="I37" s="1"/>
    </row>
    <row r="38" spans="1:9" ht="21" x14ac:dyDescent="0.35">
      <c r="A38" s="14">
        <v>46026</v>
      </c>
      <c r="B38" s="15"/>
      <c r="C38" s="20">
        <v>2460000</v>
      </c>
      <c r="D38" s="2" t="s">
        <v>1910</v>
      </c>
      <c r="E38" s="7"/>
      <c r="F38" s="48"/>
      <c r="G38" s="15"/>
      <c r="H38" s="20"/>
      <c r="I38" s="1"/>
    </row>
    <row r="39" spans="1:9" ht="21" x14ac:dyDescent="0.35">
      <c r="A39" s="14"/>
      <c r="B39" s="15"/>
      <c r="C39" s="20"/>
      <c r="D39" s="2"/>
      <c r="E39" s="7"/>
      <c r="F39" s="48"/>
      <c r="G39" s="15"/>
      <c r="H39" s="20"/>
      <c r="I39" s="1"/>
    </row>
    <row r="40" spans="1:9" ht="21" x14ac:dyDescent="0.35">
      <c r="A40" s="14"/>
      <c r="B40" s="15"/>
      <c r="C40" s="20"/>
      <c r="D40" s="2"/>
      <c r="E40" s="7"/>
      <c r="F40" s="48"/>
      <c r="G40" s="15"/>
      <c r="H40" s="20"/>
      <c r="I40" s="1"/>
    </row>
    <row r="41" spans="1:9" ht="21" x14ac:dyDescent="0.35">
      <c r="A41" s="14"/>
      <c r="B41" s="15"/>
      <c r="C41" s="20"/>
      <c r="D41" s="2"/>
      <c r="E41" s="7"/>
      <c r="F41" s="48"/>
      <c r="G41" s="15"/>
      <c r="H41" s="20"/>
      <c r="I41" s="1"/>
    </row>
    <row r="42" spans="1:9" ht="21" x14ac:dyDescent="0.35">
      <c r="A42" s="14"/>
      <c r="B42" s="15"/>
      <c r="C42" s="20"/>
      <c r="D42" s="2"/>
      <c r="E42" s="7"/>
      <c r="F42" s="48"/>
      <c r="G42" s="15"/>
      <c r="H42" s="20"/>
      <c r="I42" s="1"/>
    </row>
    <row r="43" spans="1:9" ht="21" x14ac:dyDescent="0.35">
      <c r="A43" s="14"/>
      <c r="B43" s="15"/>
      <c r="C43" s="20"/>
      <c r="D43" s="2"/>
      <c r="E43" s="7"/>
      <c r="F43" s="48"/>
      <c r="G43" s="15"/>
      <c r="H43" s="20"/>
      <c r="I43" s="1"/>
    </row>
    <row r="44" spans="1:9" ht="21" x14ac:dyDescent="0.35">
      <c r="A44" s="14"/>
      <c r="B44" s="15"/>
      <c r="C44" s="20"/>
      <c r="D44" s="2"/>
      <c r="E44" s="7"/>
      <c r="F44" s="48"/>
      <c r="G44" s="15"/>
      <c r="H44" s="20"/>
      <c r="I44" s="1"/>
    </row>
    <row r="45" spans="1:9" ht="21" x14ac:dyDescent="0.35">
      <c r="A45" s="14"/>
      <c r="B45" s="15"/>
      <c r="C45" s="20"/>
      <c r="D45" s="2"/>
      <c r="E45" s="7"/>
      <c r="F45" s="48"/>
      <c r="G45" s="15"/>
      <c r="H45" s="20"/>
      <c r="I45" s="1"/>
    </row>
    <row r="46" spans="1:9" ht="21" x14ac:dyDescent="0.35">
      <c r="A46" s="14"/>
      <c r="B46" s="15"/>
      <c r="C46" s="20"/>
      <c r="D46" s="2"/>
      <c r="E46" s="7"/>
      <c r="F46" s="48"/>
      <c r="G46" s="15"/>
      <c r="H46" s="20"/>
      <c r="I46" s="1"/>
    </row>
    <row r="47" spans="1:9" ht="21" x14ac:dyDescent="0.35">
      <c r="A47" s="14"/>
      <c r="B47" s="15"/>
      <c r="C47" s="20"/>
      <c r="D47" s="2"/>
      <c r="E47" s="7"/>
      <c r="F47" s="48"/>
      <c r="G47" s="15"/>
      <c r="H47" s="20"/>
      <c r="I47" s="1"/>
    </row>
    <row r="48" spans="1:9" ht="21" x14ac:dyDescent="0.35">
      <c r="A48" s="14"/>
      <c r="B48" s="15"/>
      <c r="C48" s="20"/>
      <c r="D48" s="2"/>
      <c r="E48" s="7"/>
      <c r="F48" s="48"/>
      <c r="G48" s="15"/>
      <c r="H48" s="20"/>
      <c r="I48" s="1"/>
    </row>
    <row r="49" spans="1:9" ht="21" x14ac:dyDescent="0.35">
      <c r="A49" s="14"/>
      <c r="B49" s="15"/>
      <c r="C49" s="20"/>
      <c r="D49" s="2"/>
      <c r="E49" s="7"/>
      <c r="F49" s="48"/>
      <c r="G49" s="15"/>
      <c r="H49" s="20"/>
      <c r="I49" s="1"/>
    </row>
    <row r="50" spans="1:9" ht="21" x14ac:dyDescent="0.35">
      <c r="A50" s="14"/>
      <c r="B50" s="15"/>
      <c r="C50" s="20"/>
      <c r="D50" s="2"/>
      <c r="E50" s="7"/>
      <c r="F50" s="48"/>
      <c r="G50" s="15"/>
      <c r="H50" s="20"/>
      <c r="I50" s="1"/>
    </row>
    <row r="51" spans="1:9" ht="21" x14ac:dyDescent="0.35">
      <c r="A51" s="16"/>
      <c r="B51" s="15"/>
      <c r="C51" s="20"/>
      <c r="D51" s="2"/>
      <c r="E51" s="7"/>
      <c r="F51" s="48"/>
      <c r="G51" s="15"/>
      <c r="H51" s="20"/>
      <c r="I51" s="1"/>
    </row>
    <row r="52" spans="1:9" s="11" customFormat="1" ht="21" x14ac:dyDescent="0.35">
      <c r="A52" s="17" t="s">
        <v>7</v>
      </c>
      <c r="B52" s="15">
        <f>SUM(B3:B51)</f>
        <v>28</v>
      </c>
      <c r="C52" s="20">
        <f>SUM(C3:C51)</f>
        <v>77065000</v>
      </c>
      <c r="D52" s="9"/>
      <c r="E52" s="10"/>
      <c r="F52" s="17" t="s">
        <v>8</v>
      </c>
      <c r="G52" s="15">
        <f>SUM(G3:G51)</f>
        <v>28</v>
      </c>
      <c r="H52" s="20">
        <f>SUM(H3:H51)</f>
        <v>51790000</v>
      </c>
      <c r="I52" s="19"/>
    </row>
    <row r="59" spans="1:9" ht="21" x14ac:dyDescent="0.35">
      <c r="D59" s="12" t="s">
        <v>9</v>
      </c>
      <c r="E59" s="130">
        <f>B52-G52</f>
        <v>0</v>
      </c>
      <c r="F59" s="131"/>
    </row>
    <row r="61" spans="1:9" ht="21" x14ac:dyDescent="0.35">
      <c r="D61" s="12" t="s">
        <v>10</v>
      </c>
      <c r="E61" s="132">
        <f>C52-H52</f>
        <v>25275000</v>
      </c>
      <c r="F61" s="133"/>
    </row>
  </sheetData>
  <mergeCells count="2">
    <mergeCell ref="E59:F59"/>
    <mergeCell ref="E61:F61"/>
  </mergeCells>
  <hyperlinks>
    <hyperlink ref="B1" location="'List Name'!A1" display="IMAD HASAN"/>
  </hyperlink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138</v>
      </c>
      <c r="C1" s="12" t="s">
        <v>11</v>
      </c>
      <c r="D1" s="4" t="s">
        <v>139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46002</v>
      </c>
      <c r="B3" s="15"/>
      <c r="C3" s="20">
        <v>800000</v>
      </c>
      <c r="D3" s="3" t="s">
        <v>69</v>
      </c>
      <c r="E3" s="6"/>
      <c r="F3" s="14" t="s">
        <v>1588</v>
      </c>
      <c r="G3" s="15"/>
      <c r="H3" s="20">
        <v>800000</v>
      </c>
      <c r="I3" s="1" t="s">
        <v>1591</v>
      </c>
    </row>
    <row r="4" spans="1:9" ht="21" x14ac:dyDescent="0.35">
      <c r="A4" s="14">
        <v>46143</v>
      </c>
      <c r="B4" s="15"/>
      <c r="C4" s="20">
        <v>800000</v>
      </c>
      <c r="D4" s="3" t="s">
        <v>69</v>
      </c>
      <c r="E4" s="6"/>
      <c r="F4" s="47">
        <v>45992</v>
      </c>
      <c r="G4" s="15"/>
      <c r="H4" s="20">
        <v>800000</v>
      </c>
      <c r="I4" s="1" t="s">
        <v>1591</v>
      </c>
    </row>
    <row r="5" spans="1:9" ht="21" x14ac:dyDescent="0.35">
      <c r="A5" s="14">
        <v>46144</v>
      </c>
      <c r="B5" s="15"/>
      <c r="C5" s="20">
        <v>800000</v>
      </c>
      <c r="D5" s="3" t="s">
        <v>69</v>
      </c>
      <c r="E5" s="6"/>
      <c r="F5" s="47">
        <v>46267</v>
      </c>
      <c r="G5" s="15"/>
      <c r="H5" s="20">
        <v>800000</v>
      </c>
      <c r="I5" s="1" t="s">
        <v>1591</v>
      </c>
    </row>
    <row r="6" spans="1:9" ht="21" x14ac:dyDescent="0.35">
      <c r="A6" s="16" t="s">
        <v>2504</v>
      </c>
      <c r="B6" s="15"/>
      <c r="C6" s="20">
        <v>800000</v>
      </c>
      <c r="D6" s="3" t="s">
        <v>69</v>
      </c>
      <c r="E6" s="6"/>
      <c r="F6" s="47" t="s">
        <v>2506</v>
      </c>
      <c r="G6" s="15"/>
      <c r="H6" s="20">
        <v>800000</v>
      </c>
      <c r="I6" s="1" t="s">
        <v>2508</v>
      </c>
    </row>
    <row r="7" spans="1:9" ht="21" x14ac:dyDescent="0.35">
      <c r="A7" s="16"/>
      <c r="B7" s="15"/>
      <c r="C7" s="20"/>
      <c r="D7" s="3"/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3200000</v>
      </c>
      <c r="D19" s="9"/>
      <c r="E19" s="10"/>
      <c r="F19" s="17" t="s">
        <v>8</v>
      </c>
      <c r="G19" s="15">
        <f>SUM(G3:G18)</f>
        <v>0</v>
      </c>
      <c r="H19" s="20">
        <f>SUM(H3:H18)</f>
        <v>3200000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IMAN ATEF HALAWI"/>
  </hyperlink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70" zoomScaleNormal="7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46" t="s">
        <v>140</v>
      </c>
      <c r="C1" s="12" t="s">
        <v>11</v>
      </c>
      <c r="D1" s="13" t="s">
        <v>141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45722</v>
      </c>
      <c r="B3" s="15"/>
      <c r="C3" s="20">
        <v>300000</v>
      </c>
      <c r="D3" s="3" t="s">
        <v>582</v>
      </c>
      <c r="E3" s="6"/>
      <c r="F3" s="14" t="s">
        <v>959</v>
      </c>
      <c r="G3" s="15"/>
      <c r="H3" s="20">
        <v>300000</v>
      </c>
      <c r="I3" s="1" t="s">
        <v>960</v>
      </c>
    </row>
    <row r="4" spans="1:9" ht="21" x14ac:dyDescent="0.35">
      <c r="A4" s="14">
        <v>45968</v>
      </c>
      <c r="B4" s="15"/>
      <c r="C4" s="20">
        <v>800000</v>
      </c>
      <c r="D4" s="3" t="s">
        <v>42</v>
      </c>
      <c r="E4" s="6"/>
      <c r="F4" s="14">
        <v>45696</v>
      </c>
      <c r="G4" s="15"/>
      <c r="H4" s="20">
        <v>890000</v>
      </c>
      <c r="I4" s="1" t="s">
        <v>960</v>
      </c>
    </row>
    <row r="5" spans="1:9" ht="21" x14ac:dyDescent="0.35">
      <c r="A5" s="14">
        <v>45665</v>
      </c>
      <c r="B5" s="15"/>
      <c r="C5" s="20">
        <v>500000</v>
      </c>
      <c r="D5" s="3" t="s">
        <v>42</v>
      </c>
      <c r="E5" s="6"/>
      <c r="F5" s="47">
        <v>45697</v>
      </c>
      <c r="G5" s="15"/>
      <c r="H5" s="20">
        <v>1160000</v>
      </c>
      <c r="I5" s="1" t="s">
        <v>960</v>
      </c>
    </row>
    <row r="6" spans="1:9" ht="21" x14ac:dyDescent="0.35">
      <c r="A6" s="14">
        <v>45696</v>
      </c>
      <c r="B6" s="15"/>
      <c r="C6" s="20">
        <v>750000</v>
      </c>
      <c r="D6" s="3" t="s">
        <v>1133</v>
      </c>
      <c r="E6" s="6"/>
      <c r="F6" s="47">
        <v>45817</v>
      </c>
      <c r="G6" s="15"/>
      <c r="H6" s="20">
        <v>300000</v>
      </c>
      <c r="I6" s="1" t="s">
        <v>960</v>
      </c>
    </row>
    <row r="7" spans="1:9" ht="21" x14ac:dyDescent="0.35">
      <c r="A7" s="14">
        <v>45697</v>
      </c>
      <c r="B7" s="15"/>
      <c r="C7" s="20">
        <v>600000</v>
      </c>
      <c r="D7" s="3" t="s">
        <v>702</v>
      </c>
      <c r="E7" s="6"/>
      <c r="F7" s="47">
        <v>45698</v>
      </c>
      <c r="G7" s="15"/>
      <c r="H7" s="20">
        <v>600000</v>
      </c>
      <c r="I7" s="1" t="s">
        <v>960</v>
      </c>
    </row>
    <row r="8" spans="1:9" ht="21" x14ac:dyDescent="0.35">
      <c r="A8" s="14">
        <v>45786</v>
      </c>
      <c r="B8" s="15"/>
      <c r="C8" s="20">
        <v>300000</v>
      </c>
      <c r="D8" s="3" t="s">
        <v>582</v>
      </c>
      <c r="E8" s="6"/>
      <c r="F8" s="47">
        <v>45668</v>
      </c>
      <c r="G8" s="15"/>
      <c r="H8" s="20">
        <v>1300000</v>
      </c>
      <c r="I8" s="1" t="s">
        <v>960</v>
      </c>
    </row>
    <row r="9" spans="1:9" ht="21" x14ac:dyDescent="0.35">
      <c r="A9" s="14">
        <v>45971</v>
      </c>
      <c r="B9" s="15"/>
      <c r="C9" s="20">
        <v>1600000</v>
      </c>
      <c r="D9" s="3" t="s">
        <v>1358</v>
      </c>
      <c r="E9" s="6"/>
      <c r="F9" s="47">
        <v>45727</v>
      </c>
      <c r="G9" s="15"/>
      <c r="H9" s="20">
        <v>800000</v>
      </c>
      <c r="I9" s="1" t="s">
        <v>1491</v>
      </c>
    </row>
    <row r="10" spans="1:9" ht="21" x14ac:dyDescent="0.35">
      <c r="A10" s="16" t="s">
        <v>1434</v>
      </c>
      <c r="B10" s="15"/>
      <c r="C10" s="20">
        <v>500000</v>
      </c>
      <c r="D10" s="3" t="s">
        <v>42</v>
      </c>
      <c r="E10" s="6"/>
      <c r="F10" s="47">
        <v>46082</v>
      </c>
      <c r="G10" s="15"/>
      <c r="H10" s="20">
        <v>1600000</v>
      </c>
      <c r="I10" s="1" t="s">
        <v>960</v>
      </c>
    </row>
    <row r="11" spans="1:9" ht="21" x14ac:dyDescent="0.35">
      <c r="A11" s="14">
        <v>45972</v>
      </c>
      <c r="B11" s="15"/>
      <c r="C11" s="20">
        <v>800000</v>
      </c>
      <c r="D11" s="3" t="s">
        <v>1145</v>
      </c>
      <c r="E11" s="6"/>
      <c r="F11" s="47">
        <v>46056</v>
      </c>
      <c r="G11" s="15"/>
      <c r="H11" s="20">
        <v>800000</v>
      </c>
      <c r="I11" s="1" t="s">
        <v>960</v>
      </c>
    </row>
    <row r="12" spans="1:9" ht="21" x14ac:dyDescent="0.35">
      <c r="A12" s="16" t="s">
        <v>1754</v>
      </c>
      <c r="B12" s="15"/>
      <c r="C12" s="20">
        <v>800000</v>
      </c>
      <c r="D12" s="3" t="s">
        <v>1145</v>
      </c>
      <c r="E12" s="6"/>
      <c r="F12" s="47"/>
      <c r="G12" s="15"/>
      <c r="H12" s="20"/>
      <c r="I12" s="1"/>
    </row>
    <row r="13" spans="1:9" ht="21" x14ac:dyDescent="0.35">
      <c r="A13" s="16" t="s">
        <v>2271</v>
      </c>
      <c r="B13" s="15"/>
      <c r="C13" s="20">
        <v>800000</v>
      </c>
      <c r="D13" s="3" t="s">
        <v>1145</v>
      </c>
      <c r="E13" s="6"/>
      <c r="F13" s="47"/>
      <c r="G13" s="15"/>
      <c r="H13" s="20"/>
      <c r="I13" s="1"/>
    </row>
    <row r="14" spans="1:9" ht="21" x14ac:dyDescent="0.35">
      <c r="A14" s="14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4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4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4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4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4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9"/>
      <c r="G22" s="15"/>
      <c r="H22" s="20"/>
      <c r="I22" s="1"/>
    </row>
    <row r="23" spans="1:9" s="11" customFormat="1" ht="21" x14ac:dyDescent="0.35">
      <c r="A23" s="17" t="s">
        <v>7</v>
      </c>
      <c r="B23" s="15">
        <f>SUM(B3:B22)</f>
        <v>0</v>
      </c>
      <c r="C23" s="20">
        <f>SUM(C3:C22)</f>
        <v>7750000</v>
      </c>
      <c r="D23" s="9"/>
      <c r="E23" s="10"/>
      <c r="F23" s="17" t="s">
        <v>8</v>
      </c>
      <c r="G23" s="15">
        <f>SUM(G3:G22)</f>
        <v>0</v>
      </c>
      <c r="H23" s="20">
        <f>SUM(H3:H22)</f>
        <v>7750000</v>
      </c>
      <c r="I23" s="19"/>
    </row>
    <row r="30" spans="1:9" ht="21" x14ac:dyDescent="0.35">
      <c r="D30" s="12" t="s">
        <v>9</v>
      </c>
      <c r="E30" s="130">
        <f>B23-G23</f>
        <v>0</v>
      </c>
      <c r="F30" s="131"/>
    </row>
    <row r="32" spans="1:9" ht="21" x14ac:dyDescent="0.35">
      <c r="D32" s="12" t="s">
        <v>10</v>
      </c>
      <c r="E32" s="132">
        <f>C23-H23</f>
        <v>0</v>
      </c>
      <c r="F32" s="133"/>
    </row>
  </sheetData>
  <mergeCells count="2">
    <mergeCell ref="E30:F30"/>
    <mergeCell ref="E32:F32"/>
  </mergeCells>
  <hyperlinks>
    <hyperlink ref="B1" location="'List Name'!A1" display="ELHAM AZIZ"/>
  </hyperlink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31.42578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142</v>
      </c>
      <c r="C1" s="12" t="s">
        <v>11</v>
      </c>
      <c r="D1" s="4" t="s">
        <v>143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45784</v>
      </c>
      <c r="B3" s="15">
        <v>157</v>
      </c>
      <c r="C3" s="20"/>
      <c r="D3" s="3" t="s">
        <v>1032</v>
      </c>
      <c r="E3" s="6"/>
      <c r="F3" s="14"/>
      <c r="G3" s="15"/>
      <c r="H3" s="20"/>
      <c r="I3" s="1"/>
    </row>
    <row r="4" spans="1:9" ht="21" x14ac:dyDescent="0.35">
      <c r="A4" s="14" t="s">
        <v>1086</v>
      </c>
      <c r="B4" s="15"/>
      <c r="C4" s="20">
        <v>2400000</v>
      </c>
      <c r="D4" s="3" t="s">
        <v>1112</v>
      </c>
      <c r="E4" s="6"/>
      <c r="F4" s="3"/>
      <c r="G4" s="15"/>
      <c r="H4" s="20"/>
      <c r="I4" s="1"/>
    </row>
    <row r="5" spans="1:9" ht="21" x14ac:dyDescent="0.35">
      <c r="A5" s="14" t="s">
        <v>1191</v>
      </c>
      <c r="B5" s="15"/>
      <c r="C5" s="20">
        <v>2400000</v>
      </c>
      <c r="D5" s="3" t="s">
        <v>1039</v>
      </c>
      <c r="E5" s="6"/>
      <c r="F5" s="3"/>
      <c r="G5" s="15"/>
      <c r="H5" s="20"/>
      <c r="I5" s="1"/>
    </row>
    <row r="6" spans="1:9" ht="21" x14ac:dyDescent="0.35">
      <c r="A6" s="14" t="s">
        <v>1193</v>
      </c>
      <c r="B6" s="15">
        <v>110</v>
      </c>
      <c r="C6" s="20"/>
      <c r="D6" s="3" t="s">
        <v>418</v>
      </c>
      <c r="E6" s="6"/>
      <c r="F6" s="3"/>
      <c r="G6" s="15"/>
      <c r="H6" s="20"/>
      <c r="I6" s="1"/>
    </row>
    <row r="7" spans="1:9" ht="21" x14ac:dyDescent="0.35">
      <c r="A7" s="89" t="s">
        <v>2615</v>
      </c>
      <c r="B7" s="15">
        <v>12</v>
      </c>
      <c r="C7" s="20"/>
      <c r="D7" s="3" t="s">
        <v>937</v>
      </c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279</v>
      </c>
      <c r="C19" s="20">
        <f>SUM(C3:C18)</f>
        <v>4800000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279</v>
      </c>
      <c r="F26" s="131"/>
    </row>
    <row r="28" spans="1:9" ht="21" x14ac:dyDescent="0.35">
      <c r="D28" s="12" t="s">
        <v>10</v>
      </c>
      <c r="E28" s="132">
        <f>C19-H19</f>
        <v>4800000</v>
      </c>
      <c r="F28" s="133"/>
    </row>
  </sheetData>
  <mergeCells count="2">
    <mergeCell ref="E26:F26"/>
    <mergeCell ref="E28:F28"/>
  </mergeCells>
  <hyperlinks>
    <hyperlink ref="B1" location="'List Name'!A1" display="JANA MOSTAFA"/>
  </hyperlink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30.1406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146</v>
      </c>
      <c r="C1" s="12" t="s">
        <v>11</v>
      </c>
      <c r="D1" s="4" t="s">
        <v>147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1617</v>
      </c>
      <c r="B3" s="15"/>
      <c r="C3" s="20">
        <v>800000</v>
      </c>
      <c r="D3" s="3" t="s">
        <v>1145</v>
      </c>
      <c r="E3" s="6"/>
      <c r="F3" s="14">
        <v>46174</v>
      </c>
      <c r="G3" s="15">
        <v>100</v>
      </c>
      <c r="H3" s="20">
        <v>8900000</v>
      </c>
      <c r="I3" s="1" t="s">
        <v>453</v>
      </c>
    </row>
    <row r="4" spans="1:9" ht="21" x14ac:dyDescent="0.35">
      <c r="A4" s="14" t="s">
        <v>1818</v>
      </c>
      <c r="B4" s="15"/>
      <c r="C4" s="20">
        <v>8420000</v>
      </c>
      <c r="D4" s="3" t="s">
        <v>263</v>
      </c>
      <c r="E4" s="6"/>
      <c r="F4" s="14">
        <v>46358</v>
      </c>
      <c r="G4" s="15">
        <v>64</v>
      </c>
      <c r="H4" s="20">
        <v>2200000</v>
      </c>
      <c r="I4" s="1" t="s">
        <v>453</v>
      </c>
    </row>
    <row r="5" spans="1:9" ht="21" x14ac:dyDescent="0.35">
      <c r="A5" s="14"/>
      <c r="B5" s="15">
        <v>155</v>
      </c>
      <c r="C5" s="20"/>
      <c r="D5" s="3" t="s">
        <v>1966</v>
      </c>
      <c r="E5" s="6"/>
      <c r="F5" s="14"/>
      <c r="G5" s="15"/>
      <c r="H5" s="20"/>
      <c r="I5" s="1"/>
    </row>
    <row r="6" spans="1:9" ht="21" x14ac:dyDescent="0.35">
      <c r="A6" s="14"/>
      <c r="B6" s="15">
        <v>5</v>
      </c>
      <c r="C6" s="20"/>
      <c r="D6" s="3" t="s">
        <v>1967</v>
      </c>
      <c r="E6" s="6"/>
      <c r="F6" s="14"/>
      <c r="G6" s="15"/>
      <c r="H6" s="20"/>
      <c r="I6" s="1"/>
    </row>
    <row r="7" spans="1:9" ht="21" x14ac:dyDescent="0.35">
      <c r="A7" s="14" t="s">
        <v>2154</v>
      </c>
      <c r="B7" s="15"/>
      <c r="C7" s="20">
        <v>1080000</v>
      </c>
      <c r="D7" s="3" t="s">
        <v>263</v>
      </c>
      <c r="E7" s="6"/>
      <c r="F7" s="14"/>
      <c r="G7" s="15"/>
      <c r="H7" s="20"/>
      <c r="I7" s="1"/>
    </row>
    <row r="8" spans="1:9" ht="21" x14ac:dyDescent="0.35">
      <c r="A8" s="14">
        <v>46024</v>
      </c>
      <c r="B8" s="15"/>
      <c r="C8" s="20">
        <v>800000</v>
      </c>
      <c r="D8" s="3" t="s">
        <v>923</v>
      </c>
      <c r="E8" s="6"/>
      <c r="F8" s="14"/>
      <c r="G8" s="15"/>
      <c r="H8" s="20"/>
      <c r="I8" s="1"/>
    </row>
    <row r="9" spans="1:9" ht="21" x14ac:dyDescent="0.35">
      <c r="A9" s="14"/>
      <c r="B9" s="15">
        <v>4</v>
      </c>
      <c r="C9" s="20"/>
      <c r="D9" s="3"/>
      <c r="E9" s="6"/>
      <c r="F9" s="14"/>
      <c r="G9" s="15"/>
      <c r="H9" s="20"/>
      <c r="I9" s="1"/>
    </row>
    <row r="10" spans="1:9" ht="21" x14ac:dyDescent="0.35">
      <c r="A10" s="14" t="s">
        <v>2354</v>
      </c>
      <c r="B10" s="15"/>
      <c r="C10" s="20">
        <v>900000</v>
      </c>
      <c r="D10" s="3" t="s">
        <v>701</v>
      </c>
      <c r="E10" s="6"/>
      <c r="F10" s="14"/>
      <c r="G10" s="15"/>
      <c r="H10" s="20"/>
      <c r="I10" s="1"/>
    </row>
    <row r="11" spans="1:9" ht="21" x14ac:dyDescent="0.35">
      <c r="A11" s="14" t="s">
        <v>2379</v>
      </c>
      <c r="B11" s="15"/>
      <c r="C11" s="20">
        <v>3630000</v>
      </c>
      <c r="D11" s="3" t="s">
        <v>2391</v>
      </c>
      <c r="E11" s="6"/>
      <c r="F11" s="14"/>
      <c r="G11" s="15"/>
      <c r="H11" s="20"/>
      <c r="I11" s="1"/>
    </row>
    <row r="12" spans="1:9" ht="21" x14ac:dyDescent="0.35">
      <c r="A12" s="14" t="s">
        <v>2542</v>
      </c>
      <c r="B12" s="15"/>
      <c r="C12" s="20">
        <v>600000</v>
      </c>
      <c r="D12" s="3" t="s">
        <v>702</v>
      </c>
      <c r="E12" s="6"/>
      <c r="F12" s="14"/>
      <c r="G12" s="15"/>
      <c r="H12" s="20"/>
      <c r="I12" s="1"/>
    </row>
    <row r="13" spans="1:9" ht="21" x14ac:dyDescent="0.35">
      <c r="A13" s="16" t="s">
        <v>2551</v>
      </c>
      <c r="B13" s="15">
        <v>215</v>
      </c>
      <c r="C13" s="20"/>
      <c r="D13" s="3" t="s">
        <v>2560</v>
      </c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4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4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4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4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4"/>
      <c r="B22" s="15"/>
      <c r="C22" s="20"/>
      <c r="D22" s="2"/>
      <c r="E22" s="7"/>
      <c r="F22" s="49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9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9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9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9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9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49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49"/>
      <c r="G29" s="15"/>
      <c r="H29" s="20"/>
      <c r="I29" s="1"/>
    </row>
    <row r="30" spans="1:9" ht="21" x14ac:dyDescent="0.35">
      <c r="A30" s="16"/>
      <c r="B30" s="15"/>
      <c r="C30" s="20"/>
      <c r="D30" s="2"/>
      <c r="E30" s="7"/>
      <c r="F30" s="49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49"/>
      <c r="G31" s="15"/>
      <c r="H31" s="20"/>
      <c r="I31" s="1"/>
    </row>
    <row r="32" spans="1:9" ht="21" x14ac:dyDescent="0.35">
      <c r="A32" s="16"/>
      <c r="B32" s="15"/>
      <c r="C32" s="20"/>
      <c r="D32" s="2"/>
      <c r="E32" s="7"/>
      <c r="F32" s="49"/>
      <c r="G32" s="15"/>
      <c r="H32" s="20"/>
      <c r="I32" s="1"/>
    </row>
    <row r="33" spans="1:9" ht="21" x14ac:dyDescent="0.35">
      <c r="A33" s="16"/>
      <c r="B33" s="15"/>
      <c r="C33" s="20"/>
      <c r="D33" s="2"/>
      <c r="E33" s="7"/>
      <c r="F33" s="49"/>
      <c r="G33" s="15"/>
      <c r="H33" s="20"/>
      <c r="I33" s="1"/>
    </row>
    <row r="34" spans="1:9" ht="21" x14ac:dyDescent="0.35">
      <c r="A34" s="16"/>
      <c r="B34" s="15"/>
      <c r="C34" s="20"/>
      <c r="D34" s="2"/>
      <c r="E34" s="7"/>
      <c r="F34" s="49"/>
      <c r="G34" s="15"/>
      <c r="H34" s="20"/>
      <c r="I34" s="1"/>
    </row>
    <row r="35" spans="1:9" ht="21" x14ac:dyDescent="0.35">
      <c r="A35" s="16"/>
      <c r="B35" s="15"/>
      <c r="C35" s="20"/>
      <c r="D35" s="2"/>
      <c r="E35" s="7"/>
      <c r="F35" s="49"/>
      <c r="G35" s="15"/>
      <c r="H35" s="20"/>
      <c r="I35" s="1"/>
    </row>
    <row r="36" spans="1:9" ht="21" x14ac:dyDescent="0.35">
      <c r="A36" s="16"/>
      <c r="B36" s="15"/>
      <c r="C36" s="20"/>
      <c r="D36" s="2"/>
      <c r="E36" s="7"/>
      <c r="F36" s="49"/>
      <c r="G36" s="15"/>
      <c r="H36" s="20"/>
      <c r="I36" s="1"/>
    </row>
    <row r="37" spans="1:9" ht="21" x14ac:dyDescent="0.35">
      <c r="A37" s="16"/>
      <c r="B37" s="15"/>
      <c r="C37" s="20"/>
      <c r="D37" s="2"/>
      <c r="E37" s="7"/>
      <c r="F37" s="49"/>
      <c r="G37" s="15"/>
      <c r="H37" s="20"/>
      <c r="I37" s="1"/>
    </row>
    <row r="38" spans="1:9" s="11" customFormat="1" ht="21" x14ac:dyDescent="0.35">
      <c r="A38" s="17" t="s">
        <v>7</v>
      </c>
      <c r="B38" s="15">
        <f>SUM(B3:B37)</f>
        <v>379</v>
      </c>
      <c r="C38" s="20">
        <f>SUM(C3:C37)</f>
        <v>16230000</v>
      </c>
      <c r="D38" s="9"/>
      <c r="E38" s="10"/>
      <c r="F38" s="17" t="s">
        <v>8</v>
      </c>
      <c r="G38" s="15">
        <f>SUM(G3:G37)</f>
        <v>164</v>
      </c>
      <c r="H38" s="20">
        <f>SUM(H3:H37)</f>
        <v>11100000</v>
      </c>
      <c r="I38" s="19"/>
    </row>
    <row r="45" spans="1:9" ht="21" x14ac:dyDescent="0.35">
      <c r="D45" s="12" t="s">
        <v>9</v>
      </c>
      <c r="E45" s="130">
        <f>B38-G38</f>
        <v>215</v>
      </c>
      <c r="F45" s="131"/>
    </row>
    <row r="47" spans="1:9" ht="21" x14ac:dyDescent="0.35">
      <c r="D47" s="12" t="s">
        <v>10</v>
      </c>
      <c r="E47" s="132">
        <f>C38-H38</f>
        <v>5130000</v>
      </c>
      <c r="F47" s="133"/>
    </row>
  </sheetData>
  <mergeCells count="2">
    <mergeCell ref="E45:F45"/>
    <mergeCell ref="E47:F47"/>
  </mergeCells>
  <hyperlinks>
    <hyperlink ref="B1" location="'List Name'!A1" display="JAD RAOUF HALAWI"/>
  </hyperlink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9.710937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149</v>
      </c>
      <c r="C1" s="12" t="s">
        <v>11</v>
      </c>
      <c r="D1" s="4" t="s">
        <v>150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>
        <v>169</v>
      </c>
      <c r="C3" s="20"/>
      <c r="D3" s="3" t="s">
        <v>38</v>
      </c>
      <c r="E3" s="6"/>
      <c r="F3" s="14">
        <v>45871</v>
      </c>
      <c r="G3" s="15">
        <v>50</v>
      </c>
      <c r="H3" s="20"/>
      <c r="I3" s="1" t="s">
        <v>441</v>
      </c>
    </row>
    <row r="4" spans="1:9" ht="21" x14ac:dyDescent="0.35">
      <c r="A4" s="14"/>
      <c r="B4" s="15"/>
      <c r="C4" s="20">
        <v>800000</v>
      </c>
      <c r="D4" s="3" t="s">
        <v>42</v>
      </c>
      <c r="E4" s="6"/>
      <c r="F4" s="3" t="s">
        <v>989</v>
      </c>
      <c r="G4" s="15">
        <v>100</v>
      </c>
      <c r="H4" s="20"/>
      <c r="I4" s="1" t="s">
        <v>991</v>
      </c>
    </row>
    <row r="5" spans="1:9" ht="21" x14ac:dyDescent="0.35">
      <c r="A5" s="16"/>
      <c r="B5" s="15"/>
      <c r="C5" s="20">
        <v>210000</v>
      </c>
      <c r="D5" s="3" t="s">
        <v>151</v>
      </c>
      <c r="E5" s="6"/>
      <c r="F5" s="47">
        <v>45942</v>
      </c>
      <c r="G5" s="15">
        <v>19</v>
      </c>
      <c r="H5" s="20">
        <v>1010000</v>
      </c>
      <c r="I5" s="1" t="s">
        <v>991</v>
      </c>
    </row>
    <row r="6" spans="1:9" ht="21" x14ac:dyDescent="0.35">
      <c r="A6" s="14">
        <v>46236</v>
      </c>
      <c r="B6" s="15"/>
      <c r="C6" s="20">
        <v>1100000</v>
      </c>
      <c r="D6" s="3" t="s">
        <v>42</v>
      </c>
      <c r="E6" s="6"/>
      <c r="F6" s="47" t="s">
        <v>2519</v>
      </c>
      <c r="G6" s="15"/>
      <c r="H6" s="20">
        <v>2100000</v>
      </c>
      <c r="I6" s="1" t="s">
        <v>453</v>
      </c>
    </row>
    <row r="7" spans="1:9" ht="21" x14ac:dyDescent="0.35">
      <c r="A7" s="16" t="s">
        <v>2331</v>
      </c>
      <c r="B7" s="15"/>
      <c r="C7" s="20">
        <v>1000000</v>
      </c>
      <c r="D7" s="3" t="s">
        <v>2339</v>
      </c>
      <c r="E7" s="6"/>
      <c r="F7" s="47"/>
      <c r="G7" s="15"/>
      <c r="H7" s="20"/>
      <c r="I7" s="1"/>
    </row>
    <row r="8" spans="1:9" ht="21" x14ac:dyDescent="0.35">
      <c r="A8" s="16" t="s">
        <v>2555</v>
      </c>
      <c r="B8" s="15">
        <v>15</v>
      </c>
      <c r="C8" s="20"/>
      <c r="D8" s="3" t="s">
        <v>2559</v>
      </c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184</v>
      </c>
      <c r="C19" s="20">
        <f>SUM(C3:C18)</f>
        <v>3110000</v>
      </c>
      <c r="D19" s="9"/>
      <c r="E19" s="10"/>
      <c r="F19" s="17" t="s">
        <v>8</v>
      </c>
      <c r="G19" s="15">
        <f>SUM(G3:G18)</f>
        <v>169</v>
      </c>
      <c r="H19" s="20">
        <f>SUM(H3:H18)</f>
        <v>3110000</v>
      </c>
      <c r="I19" s="19"/>
    </row>
    <row r="26" spans="1:9" ht="21" x14ac:dyDescent="0.35">
      <c r="D26" s="12" t="s">
        <v>9</v>
      </c>
      <c r="E26" s="130">
        <f>B19-G19</f>
        <v>15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JAD OSMAT KERBEJ"/>
  </hyperlink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9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152</v>
      </c>
      <c r="C1" s="12" t="s">
        <v>11</v>
      </c>
      <c r="D1" s="4" t="s">
        <v>153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45970</v>
      </c>
      <c r="B3" s="15"/>
      <c r="C3" s="20">
        <v>1100000</v>
      </c>
      <c r="D3" s="3" t="s">
        <v>1182</v>
      </c>
      <c r="E3" s="6"/>
      <c r="F3" s="14" t="s">
        <v>1250</v>
      </c>
      <c r="G3" s="15"/>
      <c r="H3" s="20">
        <v>1100000</v>
      </c>
      <c r="I3" s="1" t="s">
        <v>592</v>
      </c>
    </row>
    <row r="4" spans="1:9" ht="21" x14ac:dyDescent="0.35">
      <c r="A4" s="14">
        <v>46082</v>
      </c>
      <c r="B4" s="15"/>
      <c r="C4" s="20">
        <v>1500000</v>
      </c>
      <c r="D4" s="3" t="s">
        <v>934</v>
      </c>
      <c r="E4" s="6"/>
      <c r="F4" s="14">
        <v>46175</v>
      </c>
      <c r="G4" s="15"/>
      <c r="H4" s="20">
        <v>3500000</v>
      </c>
      <c r="I4" s="1" t="s">
        <v>592</v>
      </c>
    </row>
    <row r="5" spans="1:9" ht="21" x14ac:dyDescent="0.35">
      <c r="A5" s="14">
        <v>46174</v>
      </c>
      <c r="B5" s="15"/>
      <c r="C5" s="20">
        <v>500000</v>
      </c>
      <c r="D5" s="3" t="s">
        <v>613</v>
      </c>
      <c r="E5" s="6"/>
      <c r="F5" s="14" t="s">
        <v>2379</v>
      </c>
      <c r="G5" s="15"/>
      <c r="H5" s="20">
        <v>2030000</v>
      </c>
      <c r="I5" s="1" t="s">
        <v>592</v>
      </c>
    </row>
    <row r="6" spans="1:9" ht="21" x14ac:dyDescent="0.35">
      <c r="A6" s="14">
        <v>46083</v>
      </c>
      <c r="B6" s="15"/>
      <c r="C6" s="20">
        <v>1500000</v>
      </c>
      <c r="D6" s="3" t="s">
        <v>1247</v>
      </c>
      <c r="E6" s="6"/>
      <c r="F6" s="14" t="s">
        <v>2379</v>
      </c>
      <c r="G6" s="15"/>
      <c r="H6" s="20">
        <v>500000</v>
      </c>
      <c r="I6" s="1" t="s">
        <v>532</v>
      </c>
    </row>
    <row r="7" spans="1:9" ht="21" x14ac:dyDescent="0.35">
      <c r="A7" s="14" t="s">
        <v>2371</v>
      </c>
      <c r="B7" s="15"/>
      <c r="C7" s="20">
        <v>2030000</v>
      </c>
      <c r="D7" s="3" t="s">
        <v>2375</v>
      </c>
      <c r="E7" s="6"/>
      <c r="F7" s="14">
        <v>46206</v>
      </c>
      <c r="G7" s="15"/>
      <c r="H7" s="20">
        <v>1500000</v>
      </c>
      <c r="I7" s="1" t="s">
        <v>2439</v>
      </c>
    </row>
    <row r="8" spans="1:9" ht="21" x14ac:dyDescent="0.35">
      <c r="A8" s="14" t="s">
        <v>2370</v>
      </c>
      <c r="B8" s="15"/>
      <c r="C8" s="20">
        <v>500000</v>
      </c>
      <c r="D8" s="3" t="s">
        <v>462</v>
      </c>
      <c r="E8" s="6"/>
      <c r="F8" s="14"/>
      <c r="G8" s="15"/>
      <c r="H8" s="20"/>
      <c r="I8" s="1"/>
    </row>
    <row r="9" spans="1:9" ht="21" x14ac:dyDescent="0.35">
      <c r="A9" s="14">
        <v>46145</v>
      </c>
      <c r="B9" s="15"/>
      <c r="C9" s="20">
        <v>1500000</v>
      </c>
      <c r="D9" s="3" t="s">
        <v>1247</v>
      </c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8630000</v>
      </c>
      <c r="D19" s="9"/>
      <c r="E19" s="10"/>
      <c r="F19" s="17" t="s">
        <v>8</v>
      </c>
      <c r="G19" s="15">
        <f>SUM(G3:G18)</f>
        <v>0</v>
      </c>
      <c r="H19" s="20">
        <f>SUM(H3:H18)</f>
        <v>8630000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JANA OMAR"/>
  </hyperlink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9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154</v>
      </c>
      <c r="C1" s="12" t="s">
        <v>11</v>
      </c>
      <c r="D1" s="4" t="s">
        <v>155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156</v>
      </c>
      <c r="B3" s="15"/>
      <c r="C3" s="20">
        <v>2400000</v>
      </c>
      <c r="D3" s="3" t="s">
        <v>42</v>
      </c>
      <c r="E3" s="6"/>
      <c r="F3" s="14" t="s">
        <v>446</v>
      </c>
      <c r="G3" s="15"/>
      <c r="H3" s="20">
        <v>2400000</v>
      </c>
      <c r="I3" s="1" t="s">
        <v>453</v>
      </c>
    </row>
    <row r="4" spans="1:9" ht="21" x14ac:dyDescent="0.35">
      <c r="A4" s="14">
        <v>45485</v>
      </c>
      <c r="B4" s="15"/>
      <c r="C4" s="20">
        <v>1600000</v>
      </c>
      <c r="D4" s="3" t="s">
        <v>42</v>
      </c>
      <c r="E4" s="6"/>
      <c r="F4" s="27" t="s">
        <v>593</v>
      </c>
      <c r="G4" s="15"/>
      <c r="H4" s="20">
        <v>1600000</v>
      </c>
      <c r="I4" s="1"/>
    </row>
    <row r="5" spans="1:9" ht="21" x14ac:dyDescent="0.35">
      <c r="A5" s="16" t="s">
        <v>619</v>
      </c>
      <c r="B5" s="15"/>
      <c r="C5" s="20">
        <v>2400000</v>
      </c>
      <c r="D5" s="3" t="s">
        <v>42</v>
      </c>
      <c r="E5" s="6"/>
      <c r="F5" s="27"/>
      <c r="G5" s="15"/>
      <c r="H5" s="20"/>
      <c r="I5" s="1"/>
    </row>
    <row r="6" spans="1:9" ht="21" x14ac:dyDescent="0.35">
      <c r="A6" s="16" t="s">
        <v>647</v>
      </c>
      <c r="B6" s="15"/>
      <c r="C6" s="20">
        <v>2400000</v>
      </c>
      <c r="D6" s="3" t="s">
        <v>42</v>
      </c>
      <c r="E6" s="6"/>
      <c r="F6" s="27"/>
      <c r="G6" s="15"/>
      <c r="H6" s="20"/>
      <c r="I6" s="1"/>
    </row>
    <row r="7" spans="1:9" ht="21" x14ac:dyDescent="0.35">
      <c r="A7" s="14">
        <v>45901</v>
      </c>
      <c r="B7" s="15"/>
      <c r="C7" s="20">
        <v>1020000</v>
      </c>
      <c r="D7" s="3" t="s">
        <v>584</v>
      </c>
      <c r="E7" s="6"/>
      <c r="F7" s="27"/>
      <c r="G7" s="15"/>
      <c r="H7" s="20"/>
      <c r="I7" s="1"/>
    </row>
    <row r="8" spans="1:9" ht="21" x14ac:dyDescent="0.35">
      <c r="A8" s="16" t="s">
        <v>693</v>
      </c>
      <c r="B8" s="15"/>
      <c r="C8" s="20">
        <v>2400000</v>
      </c>
      <c r="D8" s="3" t="s">
        <v>42</v>
      </c>
      <c r="E8" s="6"/>
      <c r="F8" s="27"/>
      <c r="G8" s="15"/>
      <c r="H8" s="20"/>
      <c r="I8" s="1"/>
    </row>
    <row r="9" spans="1:9" ht="21" x14ac:dyDescent="0.35">
      <c r="A9" s="16" t="s">
        <v>693</v>
      </c>
      <c r="B9" s="15"/>
      <c r="C9" s="20">
        <v>300000</v>
      </c>
      <c r="D9" s="3" t="s">
        <v>584</v>
      </c>
      <c r="E9" s="6"/>
      <c r="F9" s="2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2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2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2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2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15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15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15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15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15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12520000</v>
      </c>
      <c r="D19" s="9"/>
      <c r="E19" s="10"/>
      <c r="F19" s="17" t="s">
        <v>8</v>
      </c>
      <c r="G19" s="15">
        <f>SUM(G3:G18)</f>
        <v>0</v>
      </c>
      <c r="H19" s="20">
        <f>SUM(H3:H18)</f>
        <v>4000000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8520000</v>
      </c>
      <c r="F28" s="133"/>
    </row>
  </sheetData>
  <mergeCells count="2">
    <mergeCell ref="E26:F26"/>
    <mergeCell ref="E28:F28"/>
  </mergeCells>
  <hyperlinks>
    <hyperlink ref="B1" location="'List Name'!A1" display="JAD HAKIM"/>
  </hyperlink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9.8554687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157</v>
      </c>
      <c r="C1" s="12" t="s">
        <v>11</v>
      </c>
      <c r="D1" s="4" t="s">
        <v>158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45693</v>
      </c>
      <c r="B3" s="15">
        <v>90</v>
      </c>
      <c r="C3" s="20"/>
      <c r="D3" s="3" t="s">
        <v>886</v>
      </c>
      <c r="E3" s="6"/>
      <c r="F3" s="14">
        <v>45693</v>
      </c>
      <c r="G3" s="15">
        <v>20</v>
      </c>
      <c r="H3" s="20"/>
      <c r="I3" s="1" t="s">
        <v>887</v>
      </c>
    </row>
    <row r="4" spans="1:9" ht="21" x14ac:dyDescent="0.35">
      <c r="A4" s="14" t="s">
        <v>1065</v>
      </c>
      <c r="B4" s="15"/>
      <c r="C4" s="20">
        <v>1600000</v>
      </c>
      <c r="D4" s="3" t="s">
        <v>1066</v>
      </c>
      <c r="E4" s="6"/>
      <c r="F4" s="3" t="s">
        <v>911</v>
      </c>
      <c r="G4" s="15">
        <v>20</v>
      </c>
      <c r="H4" s="20"/>
      <c r="I4" s="1" t="s">
        <v>887</v>
      </c>
    </row>
    <row r="5" spans="1:9" ht="21" x14ac:dyDescent="0.35">
      <c r="A5" s="16" t="s">
        <v>1470</v>
      </c>
      <c r="B5" s="15">
        <v>2</v>
      </c>
      <c r="C5" s="20"/>
      <c r="D5" s="3" t="s">
        <v>1472</v>
      </c>
      <c r="E5" s="6"/>
      <c r="F5" s="3" t="s">
        <v>983</v>
      </c>
      <c r="G5" s="15">
        <v>10</v>
      </c>
      <c r="H5" s="20"/>
      <c r="I5" s="1" t="s">
        <v>887</v>
      </c>
    </row>
    <row r="6" spans="1:9" ht="21" x14ac:dyDescent="0.35">
      <c r="A6" s="14" t="s">
        <v>1569</v>
      </c>
      <c r="B6" s="15"/>
      <c r="C6" s="20">
        <v>2400000</v>
      </c>
      <c r="D6" s="3" t="s">
        <v>1568</v>
      </c>
      <c r="E6" s="6"/>
      <c r="F6" s="3" t="s">
        <v>1185</v>
      </c>
      <c r="G6" s="15"/>
      <c r="H6" s="20">
        <v>1600000</v>
      </c>
      <c r="I6" s="1" t="s">
        <v>1156</v>
      </c>
    </row>
    <row r="7" spans="1:9" ht="21" x14ac:dyDescent="0.35">
      <c r="A7" s="16"/>
      <c r="B7" s="15"/>
      <c r="C7" s="20"/>
      <c r="D7" s="3"/>
      <c r="E7" s="6"/>
      <c r="F7" s="3" t="s">
        <v>1366</v>
      </c>
      <c r="G7" s="15">
        <v>40</v>
      </c>
      <c r="H7" s="20"/>
      <c r="I7" s="1" t="s">
        <v>1156</v>
      </c>
    </row>
    <row r="8" spans="1:9" ht="21" x14ac:dyDescent="0.35">
      <c r="A8" s="16"/>
      <c r="B8" s="15"/>
      <c r="C8" s="20"/>
      <c r="D8" s="3"/>
      <c r="E8" s="6"/>
      <c r="F8" s="47">
        <v>45880</v>
      </c>
      <c r="G8" s="15">
        <v>2</v>
      </c>
      <c r="H8" s="20"/>
      <c r="I8" s="1" t="s">
        <v>1156</v>
      </c>
    </row>
    <row r="9" spans="1:9" ht="21" x14ac:dyDescent="0.35">
      <c r="A9" s="16"/>
      <c r="B9" s="15"/>
      <c r="C9" s="20"/>
      <c r="D9" s="3"/>
      <c r="E9" s="6"/>
      <c r="F9" s="3" t="s">
        <v>1572</v>
      </c>
      <c r="G9" s="15"/>
      <c r="H9" s="20">
        <v>2400000</v>
      </c>
      <c r="I9" s="1" t="s">
        <v>1156</v>
      </c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92</v>
      </c>
      <c r="C19" s="20">
        <f>SUM(C3:C18)</f>
        <v>4000000</v>
      </c>
      <c r="D19" s="9"/>
      <c r="E19" s="10"/>
      <c r="F19" s="17" t="s">
        <v>8</v>
      </c>
      <c r="G19" s="15">
        <f>SUM(G3:G18)</f>
        <v>92</v>
      </c>
      <c r="H19" s="20">
        <f>SUM(H3:H18)</f>
        <v>4000000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JINAN DAW"/>
  </hyperlink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B1"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9.7109375" style="8" customWidth="1"/>
    <col min="6" max="6" width="27.28515625" style="74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159</v>
      </c>
      <c r="C1" s="12" t="s">
        <v>11</v>
      </c>
      <c r="D1" s="4" t="s">
        <v>160</v>
      </c>
      <c r="E1" s="4"/>
      <c r="F1" s="71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7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1382</v>
      </c>
      <c r="B3" s="15">
        <v>10</v>
      </c>
      <c r="C3" s="20"/>
      <c r="D3" s="3" t="s">
        <v>1384</v>
      </c>
      <c r="E3" s="6"/>
      <c r="F3" s="14" t="s">
        <v>1429</v>
      </c>
      <c r="G3" s="15">
        <v>10</v>
      </c>
      <c r="H3" s="20">
        <v>600000</v>
      </c>
      <c r="I3" s="1" t="s">
        <v>1432</v>
      </c>
    </row>
    <row r="4" spans="1:9" ht="21" x14ac:dyDescent="0.35">
      <c r="A4" s="14" t="s">
        <v>1416</v>
      </c>
      <c r="B4" s="15"/>
      <c r="C4" s="20">
        <v>600000</v>
      </c>
      <c r="D4" s="3" t="s">
        <v>1052</v>
      </c>
      <c r="E4" s="6"/>
      <c r="F4" s="61" t="s">
        <v>2356</v>
      </c>
      <c r="G4" s="15"/>
      <c r="H4" s="20">
        <v>6930000</v>
      </c>
      <c r="I4" s="1" t="s">
        <v>1432</v>
      </c>
    </row>
    <row r="5" spans="1:9" ht="21" x14ac:dyDescent="0.35">
      <c r="A5" s="14" t="s">
        <v>2324</v>
      </c>
      <c r="B5" s="15"/>
      <c r="C5" s="20">
        <v>6930000</v>
      </c>
      <c r="D5" s="3" t="s">
        <v>645</v>
      </c>
      <c r="E5" s="6"/>
      <c r="F5" s="14" t="s">
        <v>2623</v>
      </c>
      <c r="G5" s="15">
        <v>80</v>
      </c>
      <c r="H5" s="20"/>
      <c r="I5" s="1" t="s">
        <v>1432</v>
      </c>
    </row>
    <row r="6" spans="1:9" ht="21" x14ac:dyDescent="0.35">
      <c r="A6" s="14">
        <v>46115</v>
      </c>
      <c r="B6" s="15">
        <v>10</v>
      </c>
      <c r="C6" s="20"/>
      <c r="D6" s="3" t="s">
        <v>843</v>
      </c>
      <c r="E6" s="6"/>
      <c r="F6" s="61">
        <v>46057</v>
      </c>
      <c r="G6" s="15">
        <v>150</v>
      </c>
      <c r="H6" s="20"/>
      <c r="I6" s="1" t="s">
        <v>1432</v>
      </c>
    </row>
    <row r="7" spans="1:9" ht="21" x14ac:dyDescent="0.35">
      <c r="A7" s="14" t="s">
        <v>2569</v>
      </c>
      <c r="B7" s="15">
        <v>80</v>
      </c>
      <c r="C7" s="20"/>
      <c r="D7" s="3" t="s">
        <v>843</v>
      </c>
      <c r="E7" s="6"/>
      <c r="F7" s="61">
        <v>46057</v>
      </c>
      <c r="G7" s="15">
        <v>10</v>
      </c>
      <c r="H7" s="20"/>
      <c r="I7" s="1" t="s">
        <v>1432</v>
      </c>
    </row>
    <row r="8" spans="1:9" ht="21" x14ac:dyDescent="0.35">
      <c r="A8" s="14">
        <v>46026</v>
      </c>
      <c r="B8" s="15">
        <v>150</v>
      </c>
      <c r="C8" s="20"/>
      <c r="D8" s="3" t="s">
        <v>721</v>
      </c>
      <c r="E8" s="6"/>
      <c r="F8" s="61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61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61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61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61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250</v>
      </c>
      <c r="C19" s="20">
        <f>SUM(C3:C18)</f>
        <v>7530000</v>
      </c>
      <c r="D19" s="9"/>
      <c r="E19" s="10"/>
      <c r="F19" s="73" t="s">
        <v>8</v>
      </c>
      <c r="G19" s="15">
        <f>SUM(G3:G18)</f>
        <v>250</v>
      </c>
      <c r="H19" s="20">
        <f>SUM(H3:H18)</f>
        <v>7530000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JAMAL HAFEZ HALAWI"/>
  </hyperlink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B1" zoomScale="73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8.85546875" style="18" bestFit="1" customWidth="1"/>
    <col min="4" max="4" width="34.7109375" style="8" customWidth="1"/>
    <col min="5" max="5" width="29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161</v>
      </c>
      <c r="C1" s="12" t="s">
        <v>11</v>
      </c>
      <c r="D1" s="13" t="s">
        <v>162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1601</v>
      </c>
      <c r="B3" s="15">
        <v>400</v>
      </c>
      <c r="C3" s="20"/>
      <c r="D3" s="3" t="s">
        <v>843</v>
      </c>
      <c r="E3" s="6"/>
      <c r="F3" s="14" t="s">
        <v>1656</v>
      </c>
      <c r="G3" s="15">
        <v>400</v>
      </c>
      <c r="H3" s="20">
        <v>1800000</v>
      </c>
      <c r="I3" s="104" t="s">
        <v>377</v>
      </c>
    </row>
    <row r="4" spans="1:9" ht="21" x14ac:dyDescent="0.35">
      <c r="A4" s="14" t="s">
        <v>1601</v>
      </c>
      <c r="B4" s="15"/>
      <c r="C4" s="20">
        <v>1800000</v>
      </c>
      <c r="D4" s="3" t="s">
        <v>1482</v>
      </c>
      <c r="E4" s="6"/>
      <c r="F4" s="47">
        <v>45881</v>
      </c>
      <c r="G4" s="15">
        <v>35</v>
      </c>
      <c r="H4" s="20"/>
      <c r="I4" s="1" t="s">
        <v>377</v>
      </c>
    </row>
    <row r="5" spans="1:9" ht="21" x14ac:dyDescent="0.35">
      <c r="A5" s="14">
        <v>45669</v>
      </c>
      <c r="B5" s="15">
        <v>11</v>
      </c>
      <c r="C5" s="20"/>
      <c r="D5" s="3" t="s">
        <v>1675</v>
      </c>
      <c r="E5" s="6"/>
      <c r="F5" s="47">
        <v>46003</v>
      </c>
      <c r="G5" s="15">
        <v>45</v>
      </c>
      <c r="H5" s="20"/>
      <c r="I5" s="1" t="s">
        <v>377</v>
      </c>
    </row>
    <row r="6" spans="1:9" ht="21" x14ac:dyDescent="0.35">
      <c r="A6" s="14">
        <v>45669</v>
      </c>
      <c r="B6" s="15">
        <v>5</v>
      </c>
      <c r="C6" s="20"/>
      <c r="D6" s="3" t="s">
        <v>1675</v>
      </c>
      <c r="E6" s="6"/>
      <c r="F6" s="14" t="s">
        <v>1759</v>
      </c>
      <c r="G6" s="15">
        <v>260</v>
      </c>
      <c r="H6" s="20"/>
      <c r="I6" s="1" t="s">
        <v>377</v>
      </c>
    </row>
    <row r="7" spans="1:9" ht="21" x14ac:dyDescent="0.35">
      <c r="A7" s="14"/>
      <c r="B7" s="15">
        <v>35</v>
      </c>
      <c r="C7" s="20"/>
      <c r="D7" s="3" t="s">
        <v>843</v>
      </c>
      <c r="E7" s="6"/>
      <c r="F7" s="14">
        <v>46143</v>
      </c>
      <c r="G7" s="15">
        <v>100</v>
      </c>
      <c r="H7" s="20"/>
      <c r="I7" s="1" t="s">
        <v>377</v>
      </c>
    </row>
    <row r="8" spans="1:9" ht="21" x14ac:dyDescent="0.35">
      <c r="A8" s="14">
        <v>45881</v>
      </c>
      <c r="B8" s="15">
        <v>9</v>
      </c>
      <c r="C8" s="20"/>
      <c r="D8" s="3" t="s">
        <v>894</v>
      </c>
      <c r="E8" s="6"/>
      <c r="F8" s="14">
        <v>46266</v>
      </c>
      <c r="G8" s="15">
        <v>20</v>
      </c>
      <c r="H8" s="20">
        <v>1800000</v>
      </c>
      <c r="I8" s="1" t="s">
        <v>453</v>
      </c>
    </row>
    <row r="9" spans="1:9" ht="21" x14ac:dyDescent="0.35">
      <c r="A9" s="14">
        <v>45973</v>
      </c>
      <c r="B9" s="15">
        <v>260</v>
      </c>
      <c r="C9" s="20"/>
      <c r="D9" s="3" t="s">
        <v>843</v>
      </c>
      <c r="E9" s="6"/>
      <c r="F9" s="14" t="s">
        <v>2171</v>
      </c>
      <c r="G9" s="15"/>
      <c r="H9" s="20">
        <v>900000</v>
      </c>
      <c r="I9" s="1" t="s">
        <v>845</v>
      </c>
    </row>
    <row r="10" spans="1:9" ht="21" x14ac:dyDescent="0.35">
      <c r="A10" s="14">
        <v>45973</v>
      </c>
      <c r="B10" s="15">
        <v>20</v>
      </c>
      <c r="C10" s="20"/>
      <c r="D10" s="3" t="s">
        <v>1725</v>
      </c>
      <c r="E10" s="6"/>
      <c r="F10" s="14">
        <v>46175</v>
      </c>
      <c r="G10" s="15">
        <v>30</v>
      </c>
      <c r="H10" s="20"/>
      <c r="I10" s="1" t="s">
        <v>453</v>
      </c>
    </row>
    <row r="11" spans="1:9" ht="21" x14ac:dyDescent="0.35">
      <c r="A11" s="16" t="s">
        <v>1768</v>
      </c>
      <c r="B11" s="15">
        <v>50</v>
      </c>
      <c r="C11" s="20"/>
      <c r="D11" s="3" t="s">
        <v>843</v>
      </c>
      <c r="E11" s="6"/>
      <c r="F11" s="14">
        <v>46115</v>
      </c>
      <c r="G11" s="15">
        <v>115</v>
      </c>
      <c r="H11" s="20"/>
      <c r="I11" s="1" t="s">
        <v>453</v>
      </c>
    </row>
    <row r="12" spans="1:9" ht="21" x14ac:dyDescent="0.35">
      <c r="A12" s="16" t="s">
        <v>1825</v>
      </c>
      <c r="B12" s="15">
        <v>50</v>
      </c>
      <c r="C12" s="20"/>
      <c r="D12" s="3" t="s">
        <v>721</v>
      </c>
      <c r="E12" s="6"/>
      <c r="F12" s="14">
        <v>46359</v>
      </c>
      <c r="G12" s="15">
        <v>20</v>
      </c>
      <c r="H12" s="20"/>
      <c r="I12" s="1" t="s">
        <v>453</v>
      </c>
    </row>
    <row r="13" spans="1:9" ht="21" x14ac:dyDescent="0.35">
      <c r="A13" s="14">
        <v>46174</v>
      </c>
      <c r="B13" s="15"/>
      <c r="C13" s="20">
        <v>1800000</v>
      </c>
      <c r="D13" s="3" t="s">
        <v>950</v>
      </c>
      <c r="E13" s="6"/>
      <c r="F13" s="14" t="s">
        <v>2615</v>
      </c>
      <c r="G13" s="15">
        <v>30</v>
      </c>
      <c r="H13" s="20"/>
      <c r="I13" s="1" t="s">
        <v>453</v>
      </c>
    </row>
    <row r="14" spans="1:9" ht="21" x14ac:dyDescent="0.35">
      <c r="A14" s="14">
        <v>46266</v>
      </c>
      <c r="B14" s="15">
        <v>20</v>
      </c>
      <c r="C14" s="20"/>
      <c r="D14" s="3" t="s">
        <v>843</v>
      </c>
      <c r="E14" s="7"/>
      <c r="F14" s="48"/>
      <c r="G14" s="15"/>
      <c r="H14" s="20"/>
      <c r="I14" s="1"/>
    </row>
    <row r="15" spans="1:9" ht="21" x14ac:dyDescent="0.35">
      <c r="A15" s="16" t="s">
        <v>2171</v>
      </c>
      <c r="B15" s="15"/>
      <c r="C15" s="20">
        <v>900000</v>
      </c>
      <c r="D15" s="2" t="s">
        <v>845</v>
      </c>
      <c r="E15" s="7"/>
      <c r="F15" s="48"/>
      <c r="G15" s="15"/>
      <c r="H15" s="20"/>
      <c r="I15" s="1"/>
    </row>
    <row r="16" spans="1:9" ht="21" x14ac:dyDescent="0.35">
      <c r="A16" s="14">
        <v>46114</v>
      </c>
      <c r="B16" s="15">
        <v>30</v>
      </c>
      <c r="C16" s="20"/>
      <c r="D16" s="2" t="s">
        <v>2194</v>
      </c>
      <c r="E16" s="7"/>
      <c r="F16" s="48"/>
      <c r="G16" s="15"/>
      <c r="H16" s="20"/>
      <c r="I16" s="1"/>
    </row>
    <row r="17" spans="1:9" ht="21" x14ac:dyDescent="0.35">
      <c r="A17" s="14" t="s">
        <v>2331</v>
      </c>
      <c r="B17" s="15">
        <v>30</v>
      </c>
      <c r="C17" s="20"/>
      <c r="D17" s="2" t="s">
        <v>843</v>
      </c>
      <c r="E17" s="7"/>
      <c r="F17" s="48"/>
      <c r="G17" s="15"/>
      <c r="H17" s="20"/>
      <c r="I17" s="1"/>
    </row>
    <row r="18" spans="1:9" ht="21" x14ac:dyDescent="0.35">
      <c r="A18" s="14">
        <v>46084</v>
      </c>
      <c r="B18" s="15">
        <v>70</v>
      </c>
      <c r="C18" s="20"/>
      <c r="D18" s="2" t="s">
        <v>843</v>
      </c>
      <c r="E18" s="7"/>
      <c r="F18" s="48"/>
      <c r="G18" s="15"/>
      <c r="H18" s="20"/>
      <c r="I18" s="1"/>
    </row>
    <row r="19" spans="1:9" ht="21" x14ac:dyDescent="0.35">
      <c r="A19" s="14">
        <v>46115</v>
      </c>
      <c r="B19" s="15">
        <v>15</v>
      </c>
      <c r="C19" s="20"/>
      <c r="D19" s="2" t="s">
        <v>843</v>
      </c>
      <c r="E19" s="7"/>
      <c r="F19" s="48"/>
      <c r="G19" s="15"/>
      <c r="H19" s="20"/>
      <c r="I19" s="1"/>
    </row>
    <row r="20" spans="1:9" ht="21" x14ac:dyDescent="0.35">
      <c r="A20" s="14">
        <v>46176</v>
      </c>
      <c r="B20" s="15"/>
      <c r="C20" s="20">
        <v>1200000</v>
      </c>
      <c r="D20" s="2" t="s">
        <v>2436</v>
      </c>
      <c r="E20" s="7"/>
      <c r="F20" s="48"/>
      <c r="G20" s="15"/>
      <c r="H20" s="20"/>
      <c r="I20" s="1"/>
    </row>
    <row r="21" spans="1:9" ht="21" x14ac:dyDescent="0.35">
      <c r="A21" s="14">
        <v>46268</v>
      </c>
      <c r="B21" s="15">
        <v>20</v>
      </c>
      <c r="C21" s="20"/>
      <c r="D21" s="2" t="s">
        <v>843</v>
      </c>
      <c r="E21" s="7"/>
      <c r="F21" s="48"/>
      <c r="G21" s="15"/>
      <c r="H21" s="20"/>
      <c r="I21" s="1"/>
    </row>
    <row r="22" spans="1:9" ht="21" x14ac:dyDescent="0.35">
      <c r="A22" s="14">
        <v>46298</v>
      </c>
      <c r="B22" s="15">
        <v>30</v>
      </c>
      <c r="C22" s="20"/>
      <c r="D22" s="2" t="s">
        <v>843</v>
      </c>
      <c r="E22" s="7"/>
      <c r="F22" s="48"/>
      <c r="G22" s="15"/>
      <c r="H22" s="20"/>
      <c r="I22" s="1"/>
    </row>
    <row r="23" spans="1:9" ht="21" x14ac:dyDescent="0.35">
      <c r="A23" s="14"/>
      <c r="B23" s="15"/>
      <c r="C23" s="20"/>
      <c r="D23" s="2"/>
      <c r="E23" s="7"/>
      <c r="F23" s="48"/>
      <c r="G23" s="15"/>
      <c r="H23" s="20"/>
      <c r="I23" s="1"/>
    </row>
    <row r="24" spans="1:9" ht="21" x14ac:dyDescent="0.35">
      <c r="A24" s="14"/>
      <c r="B24" s="15"/>
      <c r="C24" s="20"/>
      <c r="D24" s="2"/>
      <c r="E24" s="7"/>
      <c r="F24" s="48"/>
      <c r="G24" s="15"/>
      <c r="H24" s="20"/>
      <c r="I24" s="1"/>
    </row>
    <row r="25" spans="1:9" ht="21" x14ac:dyDescent="0.35">
      <c r="A25" s="14"/>
      <c r="B25" s="15"/>
      <c r="C25" s="20"/>
      <c r="D25" s="2"/>
      <c r="E25" s="7"/>
      <c r="F25" s="48"/>
      <c r="G25" s="15"/>
      <c r="H25" s="20"/>
      <c r="I25" s="1"/>
    </row>
    <row r="26" spans="1:9" ht="21" x14ac:dyDescent="0.35">
      <c r="A26" s="14"/>
      <c r="B26" s="15"/>
      <c r="C26" s="20"/>
      <c r="D26" s="2"/>
      <c r="E26" s="7"/>
      <c r="F26" s="48"/>
      <c r="G26" s="15"/>
      <c r="H26" s="20"/>
      <c r="I26" s="1"/>
    </row>
    <row r="27" spans="1:9" s="11" customFormat="1" ht="21" x14ac:dyDescent="0.35">
      <c r="A27" s="17" t="s">
        <v>7</v>
      </c>
      <c r="B27" s="15">
        <f>SUM(B3:B26)</f>
        <v>1055</v>
      </c>
      <c r="C27" s="20">
        <f>SUM(C3:C26)</f>
        <v>5700000</v>
      </c>
      <c r="D27" s="9"/>
      <c r="E27" s="10"/>
      <c r="F27" s="17" t="s">
        <v>8</v>
      </c>
      <c r="G27" s="15">
        <f>SUM(G3:G26)</f>
        <v>1055</v>
      </c>
      <c r="H27" s="20">
        <f>SUM(H3:H26)</f>
        <v>4500000</v>
      </c>
      <c r="I27" s="19"/>
    </row>
    <row r="34" spans="4:6" ht="21" x14ac:dyDescent="0.35">
      <c r="D34" s="12" t="s">
        <v>9</v>
      </c>
      <c r="E34" s="130">
        <f>B27-G27</f>
        <v>0</v>
      </c>
      <c r="F34" s="131"/>
    </row>
    <row r="36" spans="4:6" ht="21" x14ac:dyDescent="0.35">
      <c r="D36" s="12" t="s">
        <v>10</v>
      </c>
      <c r="E36" s="132">
        <f>C27-H27</f>
        <v>1200000</v>
      </c>
      <c r="F36" s="133"/>
    </row>
  </sheetData>
  <mergeCells count="2">
    <mergeCell ref="E34:F34"/>
    <mergeCell ref="E36:F36"/>
  </mergeCells>
  <hyperlinks>
    <hyperlink ref="B1" location="'List Name'!A1" display="JAD HOUSAM RASHID"/>
  </hyperlink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zoomScale="80" zoomScaleNormal="80" workbookViewId="0"/>
  </sheetViews>
  <sheetFormatPr defaultRowHeight="15" x14ac:dyDescent="0.25"/>
  <cols>
    <col min="1" max="1" width="27.28515625" style="18" bestFit="1" customWidth="1"/>
    <col min="2" max="2" width="41.140625" style="18" customWidth="1"/>
    <col min="3" max="3" width="43.140625" style="18" customWidth="1"/>
    <col min="4" max="4" width="34.7109375" style="8" customWidth="1"/>
    <col min="5" max="5" width="27.42578125" style="8" customWidth="1"/>
    <col min="6" max="6" width="33.140625" style="8" customWidth="1"/>
    <col min="7" max="7" width="27.7109375" customWidth="1"/>
    <col min="8" max="8" width="34" customWidth="1"/>
    <col min="9" max="9" width="24" customWidth="1"/>
  </cols>
  <sheetData>
    <row r="1" spans="1:9" ht="21" x14ac:dyDescent="0.35">
      <c r="A1" s="12" t="s">
        <v>3</v>
      </c>
      <c r="B1" s="46" t="s">
        <v>163</v>
      </c>
      <c r="C1" s="12" t="s">
        <v>11</v>
      </c>
      <c r="D1" s="4" t="s">
        <v>164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45847</v>
      </c>
      <c r="B3" s="15"/>
      <c r="C3" s="20">
        <v>1600000</v>
      </c>
      <c r="D3" s="3" t="s">
        <v>1246</v>
      </c>
      <c r="E3" s="6"/>
      <c r="F3" s="14" t="s">
        <v>1642</v>
      </c>
      <c r="G3" s="15"/>
      <c r="H3" s="20">
        <v>5400000</v>
      </c>
      <c r="I3" s="1" t="s">
        <v>377</v>
      </c>
    </row>
    <row r="4" spans="1:9" ht="21" x14ac:dyDescent="0.35">
      <c r="A4" s="14">
        <v>45847</v>
      </c>
      <c r="B4" s="15"/>
      <c r="C4" s="20">
        <v>600000</v>
      </c>
      <c r="D4" s="3" t="s">
        <v>702</v>
      </c>
      <c r="E4" s="6"/>
      <c r="F4" s="14" t="s">
        <v>1748</v>
      </c>
      <c r="G4" s="15"/>
      <c r="H4" s="20">
        <v>10900000</v>
      </c>
      <c r="I4" s="1" t="s">
        <v>377</v>
      </c>
    </row>
    <row r="5" spans="1:9" ht="21" x14ac:dyDescent="0.35">
      <c r="A5" s="14" t="s">
        <v>1283</v>
      </c>
      <c r="B5" s="15"/>
      <c r="C5" s="20">
        <v>2000000</v>
      </c>
      <c r="D5" s="3" t="s">
        <v>313</v>
      </c>
      <c r="E5" s="6"/>
      <c r="F5" s="14">
        <v>46082</v>
      </c>
      <c r="G5" s="15"/>
      <c r="H5" s="20">
        <v>4400000</v>
      </c>
      <c r="I5" s="1" t="s">
        <v>532</v>
      </c>
    </row>
    <row r="6" spans="1:9" ht="21" x14ac:dyDescent="0.35">
      <c r="A6" s="14">
        <v>45879</v>
      </c>
      <c r="B6" s="15"/>
      <c r="C6" s="20">
        <v>1500000</v>
      </c>
      <c r="D6" s="3" t="s">
        <v>1247</v>
      </c>
      <c r="E6" s="6"/>
      <c r="F6" s="14">
        <v>46115</v>
      </c>
      <c r="G6" s="15"/>
      <c r="H6" s="20">
        <v>3900000</v>
      </c>
      <c r="I6" s="1" t="s">
        <v>377</v>
      </c>
    </row>
    <row r="7" spans="1:9" ht="21" x14ac:dyDescent="0.35">
      <c r="A7" s="14" t="s">
        <v>1608</v>
      </c>
      <c r="B7" s="15"/>
      <c r="C7" s="20">
        <v>2000000</v>
      </c>
      <c r="D7" s="3" t="s">
        <v>313</v>
      </c>
      <c r="E7" s="6"/>
      <c r="F7" s="14"/>
      <c r="G7" s="15"/>
      <c r="H7" s="20"/>
      <c r="I7" s="1"/>
    </row>
    <row r="8" spans="1:9" ht="21" x14ac:dyDescent="0.35">
      <c r="A8" s="14" t="s">
        <v>1608</v>
      </c>
      <c r="B8" s="15"/>
      <c r="C8" s="20">
        <v>1600000</v>
      </c>
      <c r="D8" s="3" t="s">
        <v>1246</v>
      </c>
      <c r="E8" s="6"/>
      <c r="F8" s="14"/>
      <c r="G8" s="15"/>
      <c r="H8" s="20"/>
      <c r="I8" s="1"/>
    </row>
    <row r="9" spans="1:9" ht="21" x14ac:dyDescent="0.35">
      <c r="A9" s="14" t="s">
        <v>1632</v>
      </c>
      <c r="B9" s="15"/>
      <c r="C9" s="20">
        <v>2000000</v>
      </c>
      <c r="D9" s="3" t="s">
        <v>313</v>
      </c>
      <c r="E9" s="6"/>
      <c r="F9" s="14"/>
      <c r="G9" s="15"/>
      <c r="H9" s="20"/>
      <c r="I9" s="1"/>
    </row>
    <row r="10" spans="1:9" ht="21" x14ac:dyDescent="0.35">
      <c r="A10" s="16" t="s">
        <v>1641</v>
      </c>
      <c r="B10" s="15"/>
      <c r="C10" s="20">
        <v>2000000</v>
      </c>
      <c r="D10" s="3" t="s">
        <v>313</v>
      </c>
      <c r="E10" s="6"/>
      <c r="F10" s="14"/>
      <c r="G10" s="15"/>
      <c r="H10" s="20"/>
      <c r="I10" s="1"/>
    </row>
    <row r="11" spans="1:9" ht="21" x14ac:dyDescent="0.35">
      <c r="A11" s="14" t="s">
        <v>1642</v>
      </c>
      <c r="B11" s="15"/>
      <c r="C11" s="20">
        <v>2000000</v>
      </c>
      <c r="D11" s="3" t="s">
        <v>313</v>
      </c>
      <c r="E11" s="6"/>
      <c r="F11" s="14"/>
      <c r="G11" s="15"/>
      <c r="H11" s="20"/>
      <c r="I11" s="1"/>
    </row>
    <row r="12" spans="1:9" ht="21" x14ac:dyDescent="0.35">
      <c r="A12" s="14">
        <v>45700</v>
      </c>
      <c r="B12" s="15"/>
      <c r="C12" s="20">
        <v>1000000</v>
      </c>
      <c r="D12" s="3" t="s">
        <v>313</v>
      </c>
      <c r="E12" s="6"/>
      <c r="F12" s="14"/>
      <c r="G12" s="15"/>
      <c r="H12" s="20"/>
      <c r="I12" s="1"/>
    </row>
    <row r="13" spans="1:9" ht="21" x14ac:dyDescent="0.35">
      <c r="A13" s="16"/>
      <c r="B13" s="15"/>
      <c r="C13" s="20">
        <v>2400000</v>
      </c>
      <c r="D13" s="3" t="s">
        <v>1749</v>
      </c>
      <c r="E13" s="6"/>
      <c r="F13" s="14"/>
      <c r="G13" s="15"/>
      <c r="H13" s="20"/>
      <c r="I13" s="1"/>
    </row>
    <row r="14" spans="1:9" ht="21" x14ac:dyDescent="0.35">
      <c r="A14" s="14" t="s">
        <v>1759</v>
      </c>
      <c r="B14" s="15"/>
      <c r="C14" s="20">
        <v>2000000</v>
      </c>
      <c r="D14" s="3" t="s">
        <v>313</v>
      </c>
      <c r="E14" s="6"/>
      <c r="F14" s="14"/>
      <c r="G14" s="15"/>
      <c r="H14" s="20"/>
      <c r="I14" s="1"/>
    </row>
    <row r="15" spans="1:9" ht="21" x14ac:dyDescent="0.35">
      <c r="A15" s="14" t="s">
        <v>2115</v>
      </c>
      <c r="B15" s="15"/>
      <c r="C15" s="20">
        <v>2400000</v>
      </c>
      <c r="D15" s="3" t="s">
        <v>2116</v>
      </c>
      <c r="E15" s="6"/>
      <c r="F15" s="14"/>
      <c r="G15" s="15"/>
      <c r="H15" s="20"/>
      <c r="I15" s="1"/>
    </row>
    <row r="16" spans="1:9" ht="21" x14ac:dyDescent="0.35">
      <c r="A16" s="14" t="s">
        <v>2356</v>
      </c>
      <c r="B16" s="15"/>
      <c r="C16" s="20">
        <v>1500000</v>
      </c>
      <c r="D16" s="3" t="s">
        <v>2358</v>
      </c>
      <c r="E16" s="6"/>
      <c r="F16" s="14"/>
      <c r="G16" s="15"/>
      <c r="H16" s="20"/>
      <c r="I16" s="1"/>
    </row>
    <row r="17" spans="1:9" ht="21" x14ac:dyDescent="0.35">
      <c r="A17" s="14" t="s">
        <v>2497</v>
      </c>
      <c r="B17" s="15"/>
      <c r="C17" s="20">
        <v>2000000</v>
      </c>
      <c r="D17" s="3" t="s">
        <v>564</v>
      </c>
      <c r="E17" s="6"/>
      <c r="F17" s="14"/>
      <c r="G17" s="15"/>
      <c r="H17" s="20"/>
      <c r="I17" s="1"/>
    </row>
    <row r="18" spans="1:9" ht="21" x14ac:dyDescent="0.35">
      <c r="A18" s="14"/>
      <c r="B18" s="15"/>
      <c r="C18" s="20"/>
      <c r="D18" s="3"/>
      <c r="E18" s="6"/>
      <c r="F18" s="14"/>
      <c r="G18" s="15"/>
      <c r="H18" s="20"/>
      <c r="I18" s="1"/>
    </row>
    <row r="19" spans="1:9" ht="21" x14ac:dyDescent="0.35">
      <c r="A19" s="14"/>
      <c r="B19" s="15"/>
      <c r="C19" s="20"/>
      <c r="D19" s="3"/>
      <c r="E19" s="6"/>
      <c r="F19" s="14"/>
      <c r="G19" s="15"/>
      <c r="H19" s="20"/>
      <c r="I19" s="1"/>
    </row>
    <row r="20" spans="1:9" ht="21" x14ac:dyDescent="0.35">
      <c r="A20" s="14"/>
      <c r="B20" s="15"/>
      <c r="C20" s="20"/>
      <c r="D20" s="3"/>
      <c r="E20" s="6"/>
      <c r="F20" s="14"/>
      <c r="G20" s="15"/>
      <c r="H20" s="20"/>
      <c r="I20" s="1"/>
    </row>
    <row r="21" spans="1:9" ht="21" x14ac:dyDescent="0.35">
      <c r="A21" s="16"/>
      <c r="B21" s="15"/>
      <c r="C21" s="20"/>
      <c r="D21" s="3"/>
      <c r="E21" s="7"/>
      <c r="F21" s="48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8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8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8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8"/>
      <c r="G25" s="15"/>
      <c r="H25" s="20"/>
      <c r="I25" s="1"/>
    </row>
    <row r="26" spans="1:9" s="11" customFormat="1" ht="21" x14ac:dyDescent="0.35">
      <c r="A26" s="17" t="s">
        <v>7</v>
      </c>
      <c r="B26" s="15">
        <f>SUM(B3:B25)</f>
        <v>0</v>
      </c>
      <c r="C26" s="20">
        <f>SUM(C3:C25)</f>
        <v>26600000</v>
      </c>
      <c r="D26" s="9"/>
      <c r="E26" s="10"/>
      <c r="F26" s="17" t="s">
        <v>8</v>
      </c>
      <c r="G26" s="15">
        <f>SUM(G3:G25)</f>
        <v>0</v>
      </c>
      <c r="H26" s="20">
        <f>SUM(H3:H25)</f>
        <v>24600000</v>
      </c>
      <c r="I26" s="19"/>
    </row>
    <row r="33" spans="4:6" ht="21" x14ac:dyDescent="0.35">
      <c r="D33" s="12" t="s">
        <v>9</v>
      </c>
      <c r="E33" s="130">
        <f>B26-G26</f>
        <v>0</v>
      </c>
      <c r="F33" s="131"/>
    </row>
    <row r="35" spans="4:6" ht="21" x14ac:dyDescent="0.35">
      <c r="D35" s="12" t="s">
        <v>10</v>
      </c>
      <c r="E35" s="132">
        <f>C26-H26</f>
        <v>2000000</v>
      </c>
      <c r="F35" s="133"/>
    </row>
  </sheetData>
  <mergeCells count="2">
    <mergeCell ref="E33:F33"/>
    <mergeCell ref="E35:F35"/>
  </mergeCells>
  <hyperlinks>
    <hyperlink ref="B1" location="'List Name'!A1" display="KIFAH MAHMOUD(DABOUR)"/>
  </hyperlink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166</v>
      </c>
      <c r="C1" s="12" t="s">
        <v>11</v>
      </c>
      <c r="D1" s="4" t="s">
        <v>165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955</v>
      </c>
      <c r="B3" s="15"/>
      <c r="C3" s="20">
        <v>1836000</v>
      </c>
      <c r="D3" s="3" t="s">
        <v>349</v>
      </c>
      <c r="E3" s="6"/>
      <c r="F3" s="14" t="s">
        <v>959</v>
      </c>
      <c r="G3" s="15"/>
      <c r="H3" s="20">
        <v>1836000</v>
      </c>
      <c r="I3" s="1" t="s">
        <v>532</v>
      </c>
    </row>
    <row r="4" spans="1:9" ht="21" x14ac:dyDescent="0.35">
      <c r="A4" s="14" t="s">
        <v>1067</v>
      </c>
      <c r="B4" s="15"/>
      <c r="C4" s="20">
        <v>1836000</v>
      </c>
      <c r="D4" s="3" t="s">
        <v>349</v>
      </c>
      <c r="E4" s="6"/>
      <c r="F4" s="14" t="s">
        <v>1087</v>
      </c>
      <c r="G4" s="15"/>
      <c r="H4" s="20">
        <v>1836000</v>
      </c>
      <c r="I4" s="1" t="s">
        <v>532</v>
      </c>
    </row>
    <row r="5" spans="1:9" ht="21" x14ac:dyDescent="0.35">
      <c r="A5" s="14">
        <v>46144</v>
      </c>
      <c r="B5" s="15">
        <v>360</v>
      </c>
      <c r="C5" s="20"/>
      <c r="D5" s="3" t="s">
        <v>34</v>
      </c>
      <c r="E5" s="6"/>
      <c r="F5" s="14">
        <v>46144</v>
      </c>
      <c r="G5" s="15">
        <v>200</v>
      </c>
      <c r="H5" s="20"/>
      <c r="I5" s="1" t="s">
        <v>532</v>
      </c>
    </row>
    <row r="6" spans="1:9" ht="21" x14ac:dyDescent="0.35">
      <c r="A6" s="14" t="s">
        <v>2248</v>
      </c>
      <c r="B6" s="15"/>
      <c r="C6" s="20">
        <v>1890000</v>
      </c>
      <c r="D6" s="3" t="s">
        <v>914</v>
      </c>
      <c r="E6" s="6"/>
      <c r="F6" s="14" t="s">
        <v>2258</v>
      </c>
      <c r="G6" s="15"/>
      <c r="H6" s="20">
        <v>1890000</v>
      </c>
      <c r="I6" s="1" t="s">
        <v>532</v>
      </c>
    </row>
    <row r="7" spans="1:9" ht="21" x14ac:dyDescent="0.35">
      <c r="A7" s="16" t="s">
        <v>2364</v>
      </c>
      <c r="B7" s="15">
        <v>25</v>
      </c>
      <c r="C7" s="20"/>
      <c r="D7" s="3" t="s">
        <v>2215</v>
      </c>
      <c r="E7" s="6" t="s">
        <v>671</v>
      </c>
      <c r="F7" s="14">
        <v>46359</v>
      </c>
      <c r="G7" s="15">
        <v>25</v>
      </c>
      <c r="H7" s="20"/>
      <c r="I7" s="1" t="s">
        <v>532</v>
      </c>
    </row>
    <row r="8" spans="1:9" ht="21" x14ac:dyDescent="0.35">
      <c r="A8" s="16" t="s">
        <v>2542</v>
      </c>
      <c r="B8" s="15"/>
      <c r="C8" s="20">
        <v>1100000</v>
      </c>
      <c r="D8" s="3" t="s">
        <v>613</v>
      </c>
      <c r="E8" s="6"/>
      <c r="F8" s="14" t="s">
        <v>2565</v>
      </c>
      <c r="G8" s="15"/>
      <c r="H8" s="20">
        <v>1100000</v>
      </c>
      <c r="I8" s="1" t="s">
        <v>42</v>
      </c>
    </row>
    <row r="9" spans="1:9" ht="21" x14ac:dyDescent="0.35">
      <c r="A9" s="16" t="s">
        <v>2583</v>
      </c>
      <c r="B9" s="15">
        <v>305</v>
      </c>
      <c r="C9" s="20"/>
      <c r="D9" s="3" t="s">
        <v>2582</v>
      </c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690</v>
      </c>
      <c r="C19" s="20">
        <f>SUM(C3:C18)</f>
        <v>6662000</v>
      </c>
      <c r="D19" s="9"/>
      <c r="E19" s="10"/>
      <c r="F19" s="17" t="s">
        <v>8</v>
      </c>
      <c r="G19" s="15">
        <f>SUM(G3:G18)</f>
        <v>225</v>
      </c>
      <c r="H19" s="20">
        <f>SUM(H3:H18)</f>
        <v>6662000</v>
      </c>
      <c r="I19" s="19"/>
    </row>
    <row r="26" spans="1:9" ht="21" x14ac:dyDescent="0.35">
      <c r="D26" s="12" t="s">
        <v>9</v>
      </c>
      <c r="E26" s="130">
        <f>B19-G19</f>
        <v>465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KARIM HALAWI(JARNA)"/>
  </hyperlink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167</v>
      </c>
      <c r="C1" s="12" t="s">
        <v>11</v>
      </c>
      <c r="D1" s="4" t="s">
        <v>168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45423</v>
      </c>
      <c r="B3" s="15"/>
      <c r="C3" s="20">
        <v>500000</v>
      </c>
      <c r="D3" s="3" t="s">
        <v>42</v>
      </c>
      <c r="E3" s="6"/>
      <c r="F3" s="14"/>
      <c r="G3" s="15"/>
      <c r="H3" s="20">
        <v>2900000</v>
      </c>
      <c r="I3" s="1" t="s">
        <v>350</v>
      </c>
    </row>
    <row r="4" spans="1:9" ht="21" x14ac:dyDescent="0.35">
      <c r="A4" s="14" t="s">
        <v>630</v>
      </c>
      <c r="B4" s="15"/>
      <c r="C4" s="20">
        <v>2400000</v>
      </c>
      <c r="D4" s="3" t="s">
        <v>42</v>
      </c>
      <c r="E4" s="6"/>
      <c r="F4" s="3"/>
      <c r="G4" s="15"/>
      <c r="H4" s="20"/>
      <c r="I4" s="1"/>
    </row>
    <row r="5" spans="1:9" ht="21" x14ac:dyDescent="0.35">
      <c r="A5" s="14">
        <v>45845</v>
      </c>
      <c r="B5" s="15"/>
      <c r="C5" s="20">
        <v>2400000</v>
      </c>
      <c r="D5" s="3" t="s">
        <v>42</v>
      </c>
      <c r="E5" s="6"/>
      <c r="F5" s="3"/>
      <c r="G5" s="15"/>
      <c r="H5" s="20"/>
      <c r="I5" s="1"/>
    </row>
    <row r="6" spans="1:9" ht="21" x14ac:dyDescent="0.35">
      <c r="A6" s="14">
        <v>45845</v>
      </c>
      <c r="B6" s="15"/>
      <c r="C6" s="20">
        <v>300000</v>
      </c>
      <c r="D6" s="3" t="s">
        <v>372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5600000</v>
      </c>
      <c r="D19" s="9"/>
      <c r="E19" s="10"/>
      <c r="F19" s="17" t="s">
        <v>8</v>
      </c>
      <c r="G19" s="15">
        <f>SUM(G3:G18)</f>
        <v>0</v>
      </c>
      <c r="H19" s="20">
        <f>SUM(H3:H18)</f>
        <v>2900000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2700000</v>
      </c>
      <c r="F28" s="133"/>
    </row>
  </sheetData>
  <mergeCells count="2">
    <mergeCell ref="E26:F26"/>
    <mergeCell ref="E28:F28"/>
  </mergeCells>
  <hyperlinks>
    <hyperlink ref="B1" location="'List Name'!A1" display="KHALIL SID AHMED "/>
  </hyperlink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169</v>
      </c>
      <c r="C1" s="12" t="s">
        <v>11</v>
      </c>
      <c r="D1" s="4" t="s">
        <v>170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45638</v>
      </c>
      <c r="B3" s="15"/>
      <c r="C3" s="20">
        <v>800000</v>
      </c>
      <c r="D3" s="3" t="s">
        <v>588</v>
      </c>
      <c r="E3" s="6"/>
      <c r="F3" s="14">
        <v>45638</v>
      </c>
      <c r="G3" s="15"/>
      <c r="H3" s="20">
        <v>800000</v>
      </c>
      <c r="I3" s="1" t="s">
        <v>589</v>
      </c>
    </row>
    <row r="4" spans="1:9" ht="21" x14ac:dyDescent="0.35">
      <c r="A4" s="14">
        <v>45904</v>
      </c>
      <c r="B4" s="15"/>
      <c r="C4" s="20">
        <v>800000</v>
      </c>
      <c r="D4" s="3" t="s">
        <v>591</v>
      </c>
      <c r="E4" s="6"/>
      <c r="F4" s="47">
        <v>45813</v>
      </c>
      <c r="G4" s="15"/>
      <c r="H4" s="20">
        <v>800000</v>
      </c>
      <c r="I4" s="1" t="s">
        <v>589</v>
      </c>
    </row>
    <row r="5" spans="1:9" ht="21" x14ac:dyDescent="0.35">
      <c r="A5" s="16"/>
      <c r="B5" s="15"/>
      <c r="C5" s="20">
        <v>1600000</v>
      </c>
      <c r="D5" s="3"/>
      <c r="E5" s="6"/>
      <c r="F5" s="3"/>
      <c r="G5" s="15"/>
      <c r="H5" s="20">
        <v>1600000</v>
      </c>
      <c r="I5" s="1" t="s">
        <v>2416</v>
      </c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3200000</v>
      </c>
      <c r="D19" s="9"/>
      <c r="E19" s="10"/>
      <c r="F19" s="17" t="s">
        <v>8</v>
      </c>
      <c r="G19" s="15">
        <f>SUM(G3:G18)</f>
        <v>0</v>
      </c>
      <c r="H19" s="20">
        <f>SUM(H3:H18)</f>
        <v>3200000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KIFAH AMATOURY(JEICH)"/>
  </hyperlink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70" zoomScaleNormal="7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171</v>
      </c>
      <c r="C1" s="12" t="s">
        <v>11</v>
      </c>
      <c r="D1" s="4" t="s">
        <v>172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1162</v>
      </c>
      <c r="B3" s="15">
        <v>200</v>
      </c>
      <c r="C3" s="20"/>
      <c r="D3" s="3" t="s">
        <v>665</v>
      </c>
      <c r="E3" s="6"/>
      <c r="F3" s="14" t="s">
        <v>1162</v>
      </c>
      <c r="G3" s="15">
        <v>200</v>
      </c>
      <c r="H3" s="20"/>
      <c r="I3" s="1" t="s">
        <v>1164</v>
      </c>
    </row>
    <row r="4" spans="1:9" ht="21" x14ac:dyDescent="0.35">
      <c r="A4" s="14" t="s">
        <v>1198</v>
      </c>
      <c r="B4" s="15">
        <v>200</v>
      </c>
      <c r="C4" s="20"/>
      <c r="D4" s="3" t="s">
        <v>665</v>
      </c>
      <c r="E4" s="6"/>
      <c r="F4" s="14" t="s">
        <v>1204</v>
      </c>
      <c r="G4" s="15">
        <v>200</v>
      </c>
      <c r="H4" s="20"/>
      <c r="I4" s="1" t="s">
        <v>1164</v>
      </c>
    </row>
    <row r="5" spans="1:9" ht="21" x14ac:dyDescent="0.35">
      <c r="A5" s="14" t="s">
        <v>1423</v>
      </c>
      <c r="B5" s="15">
        <v>300</v>
      </c>
      <c r="C5" s="20"/>
      <c r="D5" s="3" t="s">
        <v>665</v>
      </c>
      <c r="E5" s="6"/>
      <c r="F5" s="14" t="s">
        <v>1434</v>
      </c>
      <c r="G5" s="15">
        <v>300</v>
      </c>
      <c r="H5" s="20"/>
      <c r="I5" s="1" t="s">
        <v>1164</v>
      </c>
    </row>
    <row r="6" spans="1:9" ht="21" x14ac:dyDescent="0.35">
      <c r="A6" s="14" t="s">
        <v>1617</v>
      </c>
      <c r="B6" s="15">
        <v>150</v>
      </c>
      <c r="C6" s="20"/>
      <c r="D6" s="3" t="s">
        <v>1616</v>
      </c>
      <c r="E6" s="6"/>
      <c r="F6" s="14" t="s">
        <v>1630</v>
      </c>
      <c r="G6" s="15">
        <v>150</v>
      </c>
      <c r="H6" s="20"/>
      <c r="I6" s="1" t="s">
        <v>1633</v>
      </c>
    </row>
    <row r="7" spans="1:9" ht="21" x14ac:dyDescent="0.35">
      <c r="A7" s="16" t="s">
        <v>1642</v>
      </c>
      <c r="B7" s="15">
        <v>200</v>
      </c>
      <c r="C7" s="20"/>
      <c r="D7" s="3" t="s">
        <v>665</v>
      </c>
      <c r="E7" s="6"/>
      <c r="F7" s="14" t="s">
        <v>1658</v>
      </c>
      <c r="G7" s="15">
        <v>200</v>
      </c>
      <c r="H7" s="20"/>
      <c r="I7" s="1" t="s">
        <v>1661</v>
      </c>
    </row>
    <row r="8" spans="1:9" ht="21" x14ac:dyDescent="0.35">
      <c r="A8" s="14" t="s">
        <v>2135</v>
      </c>
      <c r="B8" s="15">
        <v>150</v>
      </c>
      <c r="C8" s="20"/>
      <c r="D8" s="3" t="s">
        <v>843</v>
      </c>
      <c r="E8" s="6"/>
      <c r="F8" s="14" t="s">
        <v>2132</v>
      </c>
      <c r="G8" s="15">
        <v>150</v>
      </c>
      <c r="H8" s="20"/>
      <c r="I8" s="1" t="s">
        <v>1661</v>
      </c>
    </row>
    <row r="9" spans="1:9" ht="21" x14ac:dyDescent="0.35">
      <c r="A9" s="16" t="s">
        <v>2149</v>
      </c>
      <c r="B9" s="15">
        <v>200</v>
      </c>
      <c r="C9" s="20"/>
      <c r="D9" s="3" t="s">
        <v>843</v>
      </c>
      <c r="E9" s="6"/>
      <c r="F9" s="14" t="s">
        <v>2157</v>
      </c>
      <c r="G9" s="15">
        <v>200</v>
      </c>
      <c r="H9" s="20"/>
      <c r="I9" s="1" t="s">
        <v>1661</v>
      </c>
    </row>
    <row r="10" spans="1:9" ht="21" x14ac:dyDescent="0.35">
      <c r="A10" s="14">
        <v>46297</v>
      </c>
      <c r="B10" s="15">
        <v>200</v>
      </c>
      <c r="C10" s="20"/>
      <c r="D10" s="3" t="s">
        <v>843</v>
      </c>
      <c r="E10" s="6"/>
      <c r="F10" s="14">
        <v>46358</v>
      </c>
      <c r="G10" s="15">
        <v>500</v>
      </c>
      <c r="H10" s="20"/>
      <c r="I10" s="1" t="s">
        <v>2238</v>
      </c>
    </row>
    <row r="11" spans="1:9" ht="21" x14ac:dyDescent="0.35">
      <c r="A11" s="14">
        <v>46358</v>
      </c>
      <c r="B11" s="15">
        <v>300</v>
      </c>
      <c r="C11" s="20"/>
      <c r="D11" s="3" t="s">
        <v>721</v>
      </c>
      <c r="E11" s="6"/>
      <c r="F11" s="14" t="s">
        <v>2356</v>
      </c>
      <c r="G11" s="15">
        <v>150</v>
      </c>
      <c r="H11" s="20"/>
      <c r="I11" s="1" t="s">
        <v>1661</v>
      </c>
    </row>
    <row r="12" spans="1:9" ht="21" x14ac:dyDescent="0.35">
      <c r="A12" s="16" t="s">
        <v>2324</v>
      </c>
      <c r="B12" s="15">
        <v>150</v>
      </c>
      <c r="C12" s="20"/>
      <c r="D12" s="3" t="s">
        <v>843</v>
      </c>
      <c r="E12" s="6"/>
      <c r="F12" s="14">
        <v>46056</v>
      </c>
      <c r="G12" s="15">
        <v>130</v>
      </c>
      <c r="H12" s="20"/>
      <c r="I12" s="1" t="s">
        <v>377</v>
      </c>
    </row>
    <row r="13" spans="1:9" ht="21" x14ac:dyDescent="0.35">
      <c r="A13" s="16" t="s">
        <v>2381</v>
      </c>
      <c r="B13" s="15">
        <v>130</v>
      </c>
      <c r="C13" s="20"/>
      <c r="D13" s="3" t="s">
        <v>843</v>
      </c>
      <c r="E13" s="6"/>
      <c r="F13" s="47" t="s">
        <v>2506</v>
      </c>
      <c r="G13" s="15">
        <v>200</v>
      </c>
      <c r="H13" s="20"/>
      <c r="I13" s="1" t="s">
        <v>377</v>
      </c>
    </row>
    <row r="14" spans="1:9" ht="21" x14ac:dyDescent="0.35">
      <c r="A14" s="14" t="s">
        <v>2506</v>
      </c>
      <c r="B14" s="15">
        <v>200</v>
      </c>
      <c r="C14" s="20"/>
      <c r="D14" s="2" t="s">
        <v>843</v>
      </c>
      <c r="E14" s="7"/>
      <c r="F14" s="49" t="s">
        <v>2533</v>
      </c>
      <c r="G14" s="15">
        <v>100</v>
      </c>
      <c r="H14" s="20"/>
      <c r="I14" s="1" t="s">
        <v>1661</v>
      </c>
    </row>
    <row r="15" spans="1:9" ht="21" x14ac:dyDescent="0.35">
      <c r="A15" s="16" t="s">
        <v>2529</v>
      </c>
      <c r="B15" s="15">
        <v>100</v>
      </c>
      <c r="C15" s="20"/>
      <c r="D15" s="2" t="s">
        <v>843</v>
      </c>
      <c r="E15" s="7"/>
      <c r="F15" s="49" t="s">
        <v>2625</v>
      </c>
      <c r="G15" s="15">
        <v>200</v>
      </c>
      <c r="H15" s="20"/>
      <c r="I15" s="1" t="s">
        <v>1633</v>
      </c>
    </row>
    <row r="16" spans="1:9" ht="21" x14ac:dyDescent="0.35">
      <c r="A16" s="16" t="s">
        <v>2579</v>
      </c>
      <c r="B16" s="15">
        <v>200</v>
      </c>
      <c r="C16" s="20"/>
      <c r="D16" s="2" t="s">
        <v>721</v>
      </c>
      <c r="E16" s="7"/>
      <c r="F16" s="49"/>
      <c r="G16" s="15"/>
      <c r="H16" s="20"/>
      <c r="I16" s="1"/>
    </row>
    <row r="17" spans="1:9" ht="21" x14ac:dyDescent="0.35">
      <c r="A17" s="16" t="s">
        <v>2618</v>
      </c>
      <c r="B17" s="15">
        <v>200</v>
      </c>
      <c r="C17" s="20"/>
      <c r="D17" s="2" t="s">
        <v>721</v>
      </c>
      <c r="E17" s="7"/>
      <c r="F17" s="49"/>
      <c r="G17" s="15"/>
      <c r="H17" s="20"/>
      <c r="I17" s="1"/>
    </row>
    <row r="18" spans="1:9" ht="21" x14ac:dyDescent="0.35">
      <c r="A18" s="14">
        <v>46085</v>
      </c>
      <c r="B18" s="15">
        <v>200</v>
      </c>
      <c r="C18" s="20"/>
      <c r="D18" s="2" t="s">
        <v>843</v>
      </c>
      <c r="E18" s="7"/>
      <c r="F18" s="49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9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9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9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9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9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9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49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49"/>
      <c r="G29" s="15"/>
      <c r="H29" s="20"/>
      <c r="I29" s="1"/>
    </row>
    <row r="30" spans="1:9" ht="21" x14ac:dyDescent="0.35">
      <c r="A30" s="16"/>
      <c r="B30" s="15"/>
      <c r="C30" s="20"/>
      <c r="D30" s="2"/>
      <c r="E30" s="7"/>
      <c r="F30" s="49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49"/>
      <c r="G31" s="15"/>
      <c r="H31" s="20"/>
      <c r="I31" s="1"/>
    </row>
    <row r="32" spans="1:9" ht="21" x14ac:dyDescent="0.35">
      <c r="A32" s="16"/>
      <c r="B32" s="15"/>
      <c r="C32" s="20"/>
      <c r="D32" s="2"/>
      <c r="E32" s="7"/>
      <c r="F32" s="49"/>
      <c r="G32" s="15"/>
      <c r="H32" s="20"/>
      <c r="I32" s="1"/>
    </row>
    <row r="33" spans="1:9" ht="21" x14ac:dyDescent="0.35">
      <c r="A33" s="16"/>
      <c r="B33" s="15"/>
      <c r="C33" s="20"/>
      <c r="D33" s="2"/>
      <c r="E33" s="7"/>
      <c r="F33" s="49"/>
      <c r="G33" s="15"/>
      <c r="H33" s="20"/>
      <c r="I33" s="1"/>
    </row>
    <row r="34" spans="1:9" ht="21" x14ac:dyDescent="0.35">
      <c r="A34" s="16"/>
      <c r="B34" s="15"/>
      <c r="C34" s="20"/>
      <c r="D34" s="2"/>
      <c r="E34" s="7"/>
      <c r="F34" s="49"/>
      <c r="G34" s="15"/>
      <c r="H34" s="20"/>
      <c r="I34" s="1"/>
    </row>
    <row r="35" spans="1:9" ht="21" x14ac:dyDescent="0.35">
      <c r="A35" s="16"/>
      <c r="B35" s="15"/>
      <c r="C35" s="20"/>
      <c r="D35" s="2"/>
      <c r="E35" s="7"/>
      <c r="F35" s="49"/>
      <c r="G35" s="15"/>
      <c r="H35" s="20"/>
      <c r="I35" s="1"/>
    </row>
    <row r="36" spans="1:9" ht="21" x14ac:dyDescent="0.35">
      <c r="A36" s="16"/>
      <c r="B36" s="15"/>
      <c r="C36" s="20"/>
      <c r="D36" s="2"/>
      <c r="E36" s="7"/>
      <c r="F36" s="49"/>
      <c r="G36" s="15"/>
      <c r="H36" s="20"/>
      <c r="I36" s="1"/>
    </row>
    <row r="37" spans="1:9" s="11" customFormat="1" ht="21" x14ac:dyDescent="0.35">
      <c r="A37" s="17" t="s">
        <v>7</v>
      </c>
      <c r="B37" s="15">
        <f>SUM(B3:B36)</f>
        <v>3080</v>
      </c>
      <c r="C37" s="20">
        <f>SUM(C3:C36)</f>
        <v>0</v>
      </c>
      <c r="D37" s="9"/>
      <c r="E37" s="10"/>
      <c r="F37" s="17" t="s">
        <v>8</v>
      </c>
      <c r="G37" s="15">
        <f>SUM(G3:G36)</f>
        <v>2680</v>
      </c>
      <c r="H37" s="20">
        <f>SUM(H3:H36)</f>
        <v>0</v>
      </c>
      <c r="I37" s="19"/>
    </row>
    <row r="44" spans="1:9" ht="21" x14ac:dyDescent="0.35">
      <c r="D44" s="12" t="s">
        <v>9</v>
      </c>
      <c r="E44" s="130">
        <f>B37-G37</f>
        <v>400</v>
      </c>
      <c r="F44" s="131"/>
    </row>
    <row r="46" spans="1:9" ht="21" x14ac:dyDescent="0.35">
      <c r="D46" s="12" t="s">
        <v>10</v>
      </c>
      <c r="E46" s="132">
        <f>C37-H37</f>
        <v>0</v>
      </c>
      <c r="F46" s="133"/>
    </row>
  </sheetData>
  <mergeCells count="2">
    <mergeCell ref="E44:F44"/>
    <mergeCell ref="E46:F46"/>
  </mergeCells>
  <hyperlinks>
    <hyperlink ref="B1" location="'List Name'!A1" display="LAYAL BOU MJAHID"/>
  </hyperlink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173</v>
      </c>
      <c r="C1" s="12" t="s">
        <v>11</v>
      </c>
      <c r="D1" s="4" t="s">
        <v>174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786</v>
      </c>
      <c r="B3" s="15"/>
      <c r="C3" s="20">
        <v>1600000</v>
      </c>
      <c r="D3" s="3" t="s">
        <v>350</v>
      </c>
      <c r="E3" s="6"/>
      <c r="F3" s="14"/>
      <c r="G3" s="15"/>
      <c r="H3" s="20"/>
      <c r="I3" s="1"/>
    </row>
    <row r="4" spans="1:9" ht="21" x14ac:dyDescent="0.35">
      <c r="A4" s="14" t="s">
        <v>803</v>
      </c>
      <c r="B4" s="15"/>
      <c r="C4" s="20">
        <v>800000</v>
      </c>
      <c r="D4" s="3" t="s">
        <v>350</v>
      </c>
      <c r="E4" s="6"/>
      <c r="F4" s="3"/>
      <c r="G4" s="15"/>
      <c r="H4" s="20"/>
      <c r="I4" s="1"/>
    </row>
    <row r="5" spans="1:9" ht="21" x14ac:dyDescent="0.35">
      <c r="A5" s="16" t="s">
        <v>881</v>
      </c>
      <c r="B5" s="15"/>
      <c r="C5" s="20">
        <v>1600000</v>
      </c>
      <c r="D5" s="3" t="s">
        <v>350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4000000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4000000</v>
      </c>
      <c r="F28" s="133"/>
    </row>
  </sheetData>
  <mergeCells count="2">
    <mergeCell ref="E26:F26"/>
    <mergeCell ref="E28:F28"/>
  </mergeCells>
  <hyperlinks>
    <hyperlink ref="B1" location="'List Name'!A1" display="LATIFA FAISAL HALAWI"/>
  </hyperlink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175</v>
      </c>
      <c r="C1" s="12" t="s">
        <v>11</v>
      </c>
      <c r="D1" s="4" t="s">
        <v>176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NA  ALZO3OR(PETRA)"/>
  </hyperlink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177</v>
      </c>
      <c r="C1" s="12" t="s">
        <v>11</v>
      </c>
      <c r="D1" s="4" t="s">
        <v>178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1103</v>
      </c>
      <c r="B3" s="15"/>
      <c r="C3" s="20">
        <v>1600000</v>
      </c>
      <c r="D3" s="3" t="s">
        <v>69</v>
      </c>
      <c r="E3" s="6"/>
      <c r="F3" s="14">
        <v>45755</v>
      </c>
      <c r="G3" s="15"/>
      <c r="H3" s="20">
        <v>1600000</v>
      </c>
      <c r="I3" s="1" t="s">
        <v>69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1600000</v>
      </c>
      <c r="D19" s="9"/>
      <c r="E19" s="10"/>
      <c r="F19" s="17" t="s">
        <v>8</v>
      </c>
      <c r="G19" s="15">
        <f>SUM(G3:G18)</f>
        <v>0</v>
      </c>
      <c r="H19" s="20">
        <f>SUM(H3:H18)</f>
        <v>1600000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RWAN BOUWADI"/>
  </hyperlink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70" zoomScaleNormal="7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30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179</v>
      </c>
      <c r="C1" s="12" t="s">
        <v>11</v>
      </c>
      <c r="D1" s="4" t="s">
        <v>180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1011</v>
      </c>
      <c r="B3" s="15"/>
      <c r="C3" s="20">
        <v>920000</v>
      </c>
      <c r="D3" s="3" t="s">
        <v>914</v>
      </c>
      <c r="E3" s="6"/>
      <c r="F3" s="14" t="s">
        <v>1111</v>
      </c>
      <c r="G3" s="15"/>
      <c r="H3" s="20">
        <v>1520000</v>
      </c>
      <c r="I3" s="1" t="s">
        <v>377</v>
      </c>
    </row>
    <row r="4" spans="1:9" ht="21" x14ac:dyDescent="0.35">
      <c r="A4" s="14" t="s">
        <v>1047</v>
      </c>
      <c r="B4" s="15"/>
      <c r="C4" s="20">
        <v>600000</v>
      </c>
      <c r="D4" s="3" t="s">
        <v>1052</v>
      </c>
      <c r="E4" s="6"/>
      <c r="F4" s="61" t="s">
        <v>1560</v>
      </c>
      <c r="G4" s="15"/>
      <c r="H4" s="20">
        <v>1870000</v>
      </c>
      <c r="I4" s="1" t="s">
        <v>592</v>
      </c>
    </row>
    <row r="5" spans="1:9" ht="21" x14ac:dyDescent="0.35">
      <c r="A5" s="16" t="s">
        <v>1471</v>
      </c>
      <c r="B5" s="15"/>
      <c r="C5" s="20">
        <v>600000</v>
      </c>
      <c r="D5" s="3" t="s">
        <v>223</v>
      </c>
      <c r="E5" s="112"/>
      <c r="F5" s="56"/>
      <c r="G5" s="15"/>
      <c r="H5" s="20">
        <v>600000</v>
      </c>
      <c r="I5" s="1" t="s">
        <v>441</v>
      </c>
    </row>
    <row r="6" spans="1:9" ht="21" x14ac:dyDescent="0.35">
      <c r="A6" s="14" t="s">
        <v>1471</v>
      </c>
      <c r="B6" s="15"/>
      <c r="C6" s="20">
        <v>670000</v>
      </c>
      <c r="D6" s="3" t="s">
        <v>914</v>
      </c>
      <c r="E6" s="112"/>
      <c r="F6" s="61">
        <v>46174</v>
      </c>
      <c r="G6" s="15"/>
      <c r="H6" s="20">
        <v>1600000</v>
      </c>
      <c r="I6" s="1" t="s">
        <v>441</v>
      </c>
    </row>
    <row r="7" spans="1:9" ht="21" x14ac:dyDescent="0.35">
      <c r="A7" s="16" t="s">
        <v>1560</v>
      </c>
      <c r="B7" s="15"/>
      <c r="C7" s="20">
        <v>600000</v>
      </c>
      <c r="D7" s="3" t="s">
        <v>1052</v>
      </c>
      <c r="E7" s="112"/>
      <c r="F7" s="56" t="s">
        <v>2625</v>
      </c>
      <c r="G7" s="15"/>
      <c r="H7" s="20">
        <v>3195000</v>
      </c>
      <c r="I7" s="1" t="s">
        <v>592</v>
      </c>
    </row>
    <row r="8" spans="1:9" ht="21" x14ac:dyDescent="0.35">
      <c r="A8" s="16" t="s">
        <v>1570</v>
      </c>
      <c r="B8" s="15"/>
      <c r="C8" s="20">
        <v>600000</v>
      </c>
      <c r="D8" s="3" t="s">
        <v>223</v>
      </c>
      <c r="E8" s="112"/>
      <c r="F8" s="56" t="s">
        <v>2643</v>
      </c>
      <c r="G8" s="15">
        <v>20</v>
      </c>
      <c r="H8" s="20"/>
      <c r="I8" s="1" t="s">
        <v>2644</v>
      </c>
    </row>
    <row r="9" spans="1:9" ht="21" x14ac:dyDescent="0.35">
      <c r="A9" s="14">
        <v>45728</v>
      </c>
      <c r="B9" s="15"/>
      <c r="C9" s="20">
        <v>1100000</v>
      </c>
      <c r="D9" s="3" t="s">
        <v>1685</v>
      </c>
      <c r="E9" s="112"/>
      <c r="F9" s="56"/>
      <c r="G9" s="15"/>
      <c r="H9" s="20"/>
      <c r="I9" s="1"/>
    </row>
    <row r="10" spans="1:9" ht="21" x14ac:dyDescent="0.35">
      <c r="A10" s="16" t="s">
        <v>1775</v>
      </c>
      <c r="B10" s="15"/>
      <c r="C10" s="20">
        <v>500000</v>
      </c>
      <c r="D10" s="3" t="s">
        <v>1329</v>
      </c>
      <c r="E10" s="112"/>
      <c r="F10" s="56"/>
      <c r="G10" s="15"/>
      <c r="H10" s="20"/>
      <c r="I10" s="1"/>
    </row>
    <row r="11" spans="1:9" ht="21" x14ac:dyDescent="0.35">
      <c r="A11" s="16" t="s">
        <v>1790</v>
      </c>
      <c r="B11" s="15"/>
      <c r="C11" s="20">
        <v>600000</v>
      </c>
      <c r="D11" s="3" t="s">
        <v>702</v>
      </c>
      <c r="E11" s="112"/>
      <c r="F11" s="56"/>
      <c r="G11" s="15"/>
      <c r="H11" s="20"/>
      <c r="I11" s="1"/>
    </row>
    <row r="12" spans="1:9" ht="21" x14ac:dyDescent="0.35">
      <c r="A12" s="14" t="s">
        <v>2044</v>
      </c>
      <c r="B12" s="15"/>
      <c r="C12" s="20">
        <v>600000</v>
      </c>
      <c r="D12" s="3" t="s">
        <v>1524</v>
      </c>
      <c r="E12" s="112"/>
      <c r="F12" s="56"/>
      <c r="G12" s="15"/>
      <c r="H12" s="20"/>
      <c r="I12" s="1"/>
    </row>
    <row r="13" spans="1:9" ht="21" x14ac:dyDescent="0.35">
      <c r="A13" s="16" t="s">
        <v>2098</v>
      </c>
      <c r="B13" s="15"/>
      <c r="C13" s="20">
        <v>600000</v>
      </c>
      <c r="D13" s="3" t="s">
        <v>702</v>
      </c>
      <c r="E13" s="112"/>
      <c r="F13" s="56"/>
      <c r="G13" s="15"/>
      <c r="H13" s="20"/>
      <c r="I13" s="1"/>
    </row>
    <row r="14" spans="1:9" ht="21" x14ac:dyDescent="0.35">
      <c r="A14" s="16" t="s">
        <v>2143</v>
      </c>
      <c r="B14" s="15"/>
      <c r="C14" s="20">
        <v>895000</v>
      </c>
      <c r="D14" s="2" t="s">
        <v>914</v>
      </c>
      <c r="E14" s="113"/>
      <c r="F14" s="66"/>
      <c r="G14" s="15"/>
      <c r="H14" s="20"/>
      <c r="I14" s="1"/>
    </row>
    <row r="15" spans="1:9" ht="21" x14ac:dyDescent="0.35">
      <c r="A15" s="16" t="s">
        <v>2625</v>
      </c>
      <c r="B15" s="15"/>
      <c r="C15" s="20">
        <v>500000</v>
      </c>
      <c r="D15" s="2" t="s">
        <v>1261</v>
      </c>
      <c r="E15" s="113"/>
      <c r="F15" s="66"/>
      <c r="G15" s="15"/>
      <c r="H15" s="20"/>
      <c r="I15" s="1"/>
    </row>
    <row r="16" spans="1:9" ht="21" x14ac:dyDescent="0.35">
      <c r="A16" s="16" t="s">
        <v>2623</v>
      </c>
      <c r="B16" s="15">
        <v>20</v>
      </c>
      <c r="C16" s="20"/>
      <c r="D16" s="2" t="s">
        <v>2640</v>
      </c>
      <c r="E16" s="113"/>
      <c r="F16" s="66"/>
      <c r="G16" s="15"/>
      <c r="H16" s="20"/>
      <c r="I16" s="1"/>
    </row>
    <row r="17" spans="1:9" ht="21" x14ac:dyDescent="0.35">
      <c r="A17" s="14">
        <v>46026</v>
      </c>
      <c r="B17" s="15"/>
      <c r="C17" s="20">
        <v>600000</v>
      </c>
      <c r="D17" s="2" t="s">
        <v>223</v>
      </c>
      <c r="E17" s="113"/>
      <c r="F17" s="66"/>
      <c r="G17" s="15"/>
      <c r="H17" s="20"/>
      <c r="I17" s="1"/>
    </row>
    <row r="18" spans="1:9" ht="21" x14ac:dyDescent="0.35">
      <c r="A18" s="16"/>
      <c r="B18" s="15"/>
      <c r="C18" s="20"/>
      <c r="D18" s="2"/>
      <c r="E18" s="113"/>
      <c r="F18" s="66"/>
      <c r="G18" s="15"/>
      <c r="H18" s="20"/>
      <c r="I18" s="1"/>
    </row>
    <row r="19" spans="1:9" ht="18.75" customHeight="1" x14ac:dyDescent="0.35">
      <c r="A19" s="16"/>
      <c r="B19" s="15"/>
      <c r="C19" s="20"/>
      <c r="D19" s="2"/>
      <c r="E19" s="113"/>
      <c r="F19" s="66"/>
      <c r="G19" s="15"/>
      <c r="H19" s="20"/>
      <c r="I19" s="1"/>
    </row>
    <row r="20" spans="1:9" ht="21" x14ac:dyDescent="0.35">
      <c r="A20" s="16"/>
      <c r="B20" s="15"/>
      <c r="C20" s="20"/>
      <c r="D20" s="2"/>
      <c r="E20" s="113"/>
      <c r="F20" s="66"/>
      <c r="G20" s="15"/>
      <c r="H20" s="20"/>
      <c r="I20" s="1"/>
    </row>
    <row r="21" spans="1:9" ht="21" x14ac:dyDescent="0.35">
      <c r="A21" s="16"/>
      <c r="B21" s="15"/>
      <c r="C21" s="20"/>
      <c r="D21" s="2"/>
      <c r="E21" s="113"/>
      <c r="F21" s="66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15"/>
      <c r="G22" s="15"/>
      <c r="H22" s="20"/>
      <c r="I22" s="1"/>
    </row>
    <row r="23" spans="1:9" s="11" customFormat="1" ht="21" x14ac:dyDescent="0.35">
      <c r="A23" s="17" t="s">
        <v>7</v>
      </c>
      <c r="B23" s="15">
        <f>SUM(B3:B22)</f>
        <v>20</v>
      </c>
      <c r="C23" s="20">
        <f>SUM(C3:C22)</f>
        <v>9385000</v>
      </c>
      <c r="D23" s="9"/>
      <c r="E23" s="10"/>
      <c r="F23" s="17" t="s">
        <v>8</v>
      </c>
      <c r="G23" s="15">
        <f>SUM(G3:G22)</f>
        <v>20</v>
      </c>
      <c r="H23" s="20">
        <f>SUM(H3:H22)</f>
        <v>8785000</v>
      </c>
      <c r="I23" s="19"/>
    </row>
    <row r="24" spans="1:9" x14ac:dyDescent="0.25">
      <c r="F24" s="114"/>
    </row>
    <row r="30" spans="1:9" ht="21" x14ac:dyDescent="0.35">
      <c r="D30" s="12" t="s">
        <v>9</v>
      </c>
      <c r="E30" s="130">
        <f>B23-G23</f>
        <v>0</v>
      </c>
      <c r="F30" s="131"/>
    </row>
    <row r="32" spans="1:9" ht="21" x14ac:dyDescent="0.35">
      <c r="D32" s="12" t="s">
        <v>10</v>
      </c>
      <c r="E32" s="132">
        <f>C23-H23</f>
        <v>600000</v>
      </c>
      <c r="F32" s="133"/>
    </row>
  </sheetData>
  <mergeCells count="2">
    <mergeCell ref="E30:F30"/>
    <mergeCell ref="E32:F32"/>
  </mergeCells>
  <hyperlinks>
    <hyperlink ref="B1" location="'List Name'!A1" display="MAZEN BOU ALI (POLICE)"/>
  </hyperlink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181</v>
      </c>
      <c r="C1" s="12" t="s">
        <v>11</v>
      </c>
      <c r="D1" s="4" t="s">
        <v>182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45878</v>
      </c>
      <c r="B3" s="15"/>
      <c r="C3" s="20">
        <v>300000</v>
      </c>
      <c r="D3" s="3" t="s">
        <v>1331</v>
      </c>
      <c r="E3" s="6"/>
      <c r="F3" s="14">
        <v>45757</v>
      </c>
      <c r="G3" s="15">
        <v>25</v>
      </c>
      <c r="H3" s="20"/>
      <c r="I3" s="1" t="s">
        <v>1332</v>
      </c>
    </row>
    <row r="4" spans="1:9" ht="21" x14ac:dyDescent="0.35">
      <c r="A4" s="14">
        <v>45757</v>
      </c>
      <c r="B4" s="15">
        <v>370</v>
      </c>
      <c r="C4" s="20"/>
      <c r="D4" s="3" t="s">
        <v>34</v>
      </c>
      <c r="E4" s="6"/>
      <c r="F4" s="14">
        <v>45940</v>
      </c>
      <c r="G4" s="15">
        <v>100</v>
      </c>
      <c r="H4" s="20"/>
      <c r="I4" s="1" t="s">
        <v>1353</v>
      </c>
    </row>
    <row r="5" spans="1:9" ht="21" x14ac:dyDescent="0.35">
      <c r="A5" s="14">
        <v>45819</v>
      </c>
      <c r="B5" s="15"/>
      <c r="C5" s="20">
        <v>600000</v>
      </c>
      <c r="D5" s="3" t="s">
        <v>1335</v>
      </c>
      <c r="E5" s="6"/>
      <c r="F5" s="14">
        <v>45668</v>
      </c>
      <c r="G5" s="15">
        <v>100</v>
      </c>
      <c r="H5" s="20"/>
      <c r="I5" s="1" t="s">
        <v>1353</v>
      </c>
    </row>
    <row r="6" spans="1:9" ht="21" x14ac:dyDescent="0.35">
      <c r="A6" s="14" t="s">
        <v>1554</v>
      </c>
      <c r="B6" s="15"/>
      <c r="C6" s="20">
        <v>900000</v>
      </c>
      <c r="D6" s="3" t="s">
        <v>701</v>
      </c>
      <c r="E6" s="6"/>
      <c r="F6" s="14">
        <v>45972</v>
      </c>
      <c r="G6" s="15"/>
      <c r="H6" s="20">
        <v>900000</v>
      </c>
      <c r="I6" s="1" t="s">
        <v>453</v>
      </c>
    </row>
    <row r="7" spans="1:9" ht="21" x14ac:dyDescent="0.35">
      <c r="A7" s="14">
        <v>45759</v>
      </c>
      <c r="B7" s="15"/>
      <c r="C7" s="20">
        <v>900000</v>
      </c>
      <c r="D7" s="3" t="s">
        <v>701</v>
      </c>
      <c r="E7" s="6"/>
      <c r="F7" s="14" t="s">
        <v>1554</v>
      </c>
      <c r="G7" s="15"/>
      <c r="H7" s="20">
        <v>900000</v>
      </c>
      <c r="I7" s="1" t="s">
        <v>453</v>
      </c>
    </row>
    <row r="8" spans="1:9" ht="21" x14ac:dyDescent="0.35">
      <c r="A8" s="14">
        <v>45973</v>
      </c>
      <c r="B8" s="15"/>
      <c r="C8" s="20">
        <v>900000</v>
      </c>
      <c r="D8" s="3" t="s">
        <v>1719</v>
      </c>
      <c r="E8" s="6"/>
      <c r="F8" s="14">
        <v>45789</v>
      </c>
      <c r="G8" s="15"/>
      <c r="H8" s="20">
        <v>900000</v>
      </c>
      <c r="I8" s="1" t="s">
        <v>453</v>
      </c>
    </row>
    <row r="9" spans="1:9" ht="21" x14ac:dyDescent="0.35">
      <c r="A9" s="16" t="s">
        <v>1902</v>
      </c>
      <c r="B9" s="15"/>
      <c r="C9" s="20">
        <v>600000</v>
      </c>
      <c r="D9" s="3" t="s">
        <v>1905</v>
      </c>
      <c r="E9" s="6"/>
      <c r="F9" s="14">
        <v>45912</v>
      </c>
      <c r="G9" s="15">
        <v>100</v>
      </c>
      <c r="H9" s="20"/>
      <c r="I9" s="1" t="s">
        <v>453</v>
      </c>
    </row>
    <row r="10" spans="1:9" ht="21" x14ac:dyDescent="0.35">
      <c r="A10" s="14">
        <v>46357</v>
      </c>
      <c r="B10" s="15"/>
      <c r="C10" s="20">
        <v>300000</v>
      </c>
      <c r="D10" s="3" t="s">
        <v>1637</v>
      </c>
      <c r="E10" s="6"/>
      <c r="F10" s="14">
        <v>45973</v>
      </c>
      <c r="G10" s="15"/>
      <c r="H10" s="20">
        <v>900000</v>
      </c>
      <c r="I10" s="1" t="s">
        <v>453</v>
      </c>
    </row>
    <row r="11" spans="1:9" ht="21" x14ac:dyDescent="0.35">
      <c r="A11" s="14" t="s">
        <v>2045</v>
      </c>
      <c r="B11" s="15"/>
      <c r="C11" s="20">
        <v>800000</v>
      </c>
      <c r="D11" s="3" t="s">
        <v>2046</v>
      </c>
      <c r="E11" s="6"/>
      <c r="F11" s="14" t="s">
        <v>1917</v>
      </c>
      <c r="G11" s="15">
        <v>45</v>
      </c>
      <c r="H11" s="20">
        <v>600000</v>
      </c>
      <c r="I11" s="1" t="s">
        <v>1511</v>
      </c>
    </row>
    <row r="12" spans="1:9" ht="21" x14ac:dyDescent="0.35">
      <c r="A12" s="14">
        <v>46144</v>
      </c>
      <c r="B12" s="15"/>
      <c r="C12" s="20">
        <v>900000</v>
      </c>
      <c r="D12" s="3" t="s">
        <v>1331</v>
      </c>
      <c r="E12" s="6"/>
      <c r="F12" s="14" t="s">
        <v>2098</v>
      </c>
      <c r="G12" s="15"/>
      <c r="H12" s="20">
        <v>1100000</v>
      </c>
      <c r="I12" s="1" t="s">
        <v>377</v>
      </c>
    </row>
    <row r="13" spans="1:9" ht="21" x14ac:dyDescent="0.35">
      <c r="A13" s="16" t="s">
        <v>2520</v>
      </c>
      <c r="B13" s="15"/>
      <c r="C13" s="20">
        <v>600000</v>
      </c>
      <c r="D13" s="3" t="s">
        <v>1331</v>
      </c>
      <c r="E13" s="6"/>
      <c r="F13" s="14">
        <v>46328</v>
      </c>
      <c r="G13" s="15"/>
      <c r="H13" s="20">
        <v>900000</v>
      </c>
      <c r="I13" s="1" t="s">
        <v>377</v>
      </c>
    </row>
    <row r="14" spans="1:9" ht="21" x14ac:dyDescent="0.35">
      <c r="A14" s="16"/>
      <c r="B14" s="15"/>
      <c r="C14" s="20"/>
      <c r="D14" s="2"/>
      <c r="E14" s="7"/>
      <c r="F14" s="48" t="s">
        <v>2565</v>
      </c>
      <c r="G14" s="15"/>
      <c r="H14" s="20">
        <v>600000</v>
      </c>
      <c r="I14" s="1" t="s">
        <v>453</v>
      </c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370</v>
      </c>
      <c r="C19" s="20">
        <f>SUM(C3:C18)</f>
        <v>6800000</v>
      </c>
      <c r="D19" s="9"/>
      <c r="E19" s="10"/>
      <c r="F19" s="17" t="s">
        <v>8</v>
      </c>
      <c r="G19" s="15">
        <f>SUM(G3:G18)</f>
        <v>370</v>
      </c>
      <c r="H19" s="20">
        <f>SUM(H3:H18)</f>
        <v>6800000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RWAN GHANEM"/>
  </hyperlink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8.85546875" style="18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183</v>
      </c>
      <c r="C1" s="12" t="s">
        <v>11</v>
      </c>
      <c r="D1" s="4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1597</v>
      </c>
      <c r="B3" s="15"/>
      <c r="C3" s="20">
        <v>500000</v>
      </c>
      <c r="D3" s="3" t="s">
        <v>69</v>
      </c>
      <c r="E3" s="6"/>
      <c r="F3" s="14">
        <v>46082</v>
      </c>
      <c r="G3" s="15"/>
      <c r="H3" s="20">
        <v>1000000</v>
      </c>
      <c r="I3" s="1" t="s">
        <v>532</v>
      </c>
    </row>
    <row r="4" spans="1:9" ht="21" x14ac:dyDescent="0.35">
      <c r="A4" s="14">
        <v>46082</v>
      </c>
      <c r="B4" s="15"/>
      <c r="C4" s="20">
        <v>500000</v>
      </c>
      <c r="D4" s="3" t="s">
        <v>69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1000000</v>
      </c>
      <c r="D19" s="9"/>
      <c r="E19" s="10"/>
      <c r="F19" s="17" t="s">
        <v>8</v>
      </c>
      <c r="G19" s="15">
        <f>SUM(G3:G18)</f>
        <v>0</v>
      </c>
      <c r="H19" s="20">
        <f>SUM(H3:H18)</f>
        <v>1000000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RT NASIB HASAN(CHEIKHA)"/>
  </hyperlink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184</v>
      </c>
      <c r="C1" s="12" t="s">
        <v>11</v>
      </c>
      <c r="D1" s="4" t="s">
        <v>185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1399</v>
      </c>
      <c r="B3" s="15"/>
      <c r="C3" s="20">
        <v>900000</v>
      </c>
      <c r="D3" s="3" t="s">
        <v>1406</v>
      </c>
      <c r="E3" s="6"/>
      <c r="F3" s="14" t="s">
        <v>1434</v>
      </c>
      <c r="G3" s="15"/>
      <c r="H3" s="20">
        <v>1500000</v>
      </c>
      <c r="I3" s="1" t="s">
        <v>377</v>
      </c>
    </row>
    <row r="4" spans="1:9" ht="21" x14ac:dyDescent="0.35">
      <c r="A4" s="14" t="s">
        <v>1399</v>
      </c>
      <c r="B4" s="15"/>
      <c r="C4" s="20">
        <v>600000</v>
      </c>
      <c r="D4" s="3" t="s">
        <v>223</v>
      </c>
      <c r="E4" s="6"/>
      <c r="F4" s="27">
        <v>46174</v>
      </c>
      <c r="G4" s="15">
        <v>20</v>
      </c>
      <c r="H4" s="20">
        <v>1500000</v>
      </c>
      <c r="I4" s="1" t="s">
        <v>377</v>
      </c>
    </row>
    <row r="5" spans="1:9" ht="21" x14ac:dyDescent="0.35">
      <c r="A5" s="16" t="s">
        <v>1664</v>
      </c>
      <c r="B5" s="15"/>
      <c r="C5" s="20">
        <v>1500000</v>
      </c>
      <c r="D5" s="3" t="s">
        <v>1247</v>
      </c>
      <c r="E5" s="6"/>
      <c r="F5" s="27" t="s">
        <v>2172</v>
      </c>
      <c r="G5" s="15"/>
      <c r="H5" s="20">
        <v>1170000</v>
      </c>
      <c r="I5" s="1" t="s">
        <v>532</v>
      </c>
    </row>
    <row r="6" spans="1:9" ht="21" x14ac:dyDescent="0.35">
      <c r="A6" s="16" t="s">
        <v>1917</v>
      </c>
      <c r="B6" s="15">
        <v>20</v>
      </c>
      <c r="C6" s="20"/>
      <c r="D6" s="3" t="s">
        <v>843</v>
      </c>
      <c r="E6" s="6"/>
      <c r="F6" s="14" t="s">
        <v>2381</v>
      </c>
      <c r="G6" s="15"/>
      <c r="H6" s="20">
        <v>1190000</v>
      </c>
      <c r="I6" s="1" t="s">
        <v>441</v>
      </c>
    </row>
    <row r="7" spans="1:9" ht="21" x14ac:dyDescent="0.35">
      <c r="A7" s="16" t="s">
        <v>2149</v>
      </c>
      <c r="B7" s="15"/>
      <c r="C7" s="20">
        <v>1170000</v>
      </c>
      <c r="D7" s="3" t="s">
        <v>427</v>
      </c>
      <c r="E7" s="6"/>
      <c r="F7" s="14">
        <v>46026</v>
      </c>
      <c r="G7" s="15"/>
      <c r="H7" s="20">
        <v>1180000</v>
      </c>
      <c r="I7" s="1" t="s">
        <v>1502</v>
      </c>
    </row>
    <row r="8" spans="1:9" ht="21" x14ac:dyDescent="0.35">
      <c r="A8" s="14" t="s">
        <v>2371</v>
      </c>
      <c r="B8" s="15"/>
      <c r="C8" s="20">
        <v>1190000</v>
      </c>
      <c r="D8" s="3" t="s">
        <v>427</v>
      </c>
      <c r="E8" s="6"/>
      <c r="F8" s="14"/>
      <c r="G8" s="15"/>
      <c r="H8" s="20"/>
      <c r="I8" s="1"/>
    </row>
    <row r="9" spans="1:9" ht="21" x14ac:dyDescent="0.35">
      <c r="A9" s="16" t="s">
        <v>2579</v>
      </c>
      <c r="B9" s="15"/>
      <c r="C9" s="20">
        <v>1600000</v>
      </c>
      <c r="D9" s="3" t="s">
        <v>2580</v>
      </c>
      <c r="E9" s="6"/>
      <c r="F9" s="14"/>
      <c r="G9" s="15"/>
      <c r="H9" s="20"/>
      <c r="I9" s="1"/>
    </row>
    <row r="10" spans="1:9" ht="21" x14ac:dyDescent="0.35">
      <c r="A10" s="16" t="s">
        <v>2615</v>
      </c>
      <c r="B10" s="15"/>
      <c r="C10" s="20">
        <v>1180000</v>
      </c>
      <c r="D10" s="3" t="s">
        <v>427</v>
      </c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4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20</v>
      </c>
      <c r="C19" s="20">
        <f>SUM(C3:C18)</f>
        <v>8140000</v>
      </c>
      <c r="D19" s="9"/>
      <c r="E19" s="10"/>
      <c r="F19" s="17" t="s">
        <v>8</v>
      </c>
      <c r="G19" s="15">
        <f>SUM(G3:G18)</f>
        <v>20</v>
      </c>
      <c r="H19" s="20">
        <f>SUM(H3:H18)</f>
        <v>6540000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1600000</v>
      </c>
      <c r="F28" s="133"/>
    </row>
  </sheetData>
  <mergeCells count="2">
    <mergeCell ref="E26:F26"/>
    <mergeCell ref="E28:F28"/>
  </mergeCells>
  <hyperlinks>
    <hyperlink ref="B1" location="'List Name'!A1" display="MARWAN HALAWI(TE3MIR)"/>
  </hyperlink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186</v>
      </c>
      <c r="C1" s="12" t="s">
        <v>11</v>
      </c>
      <c r="D1" s="4" t="s">
        <v>187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189</v>
      </c>
      <c r="B3" s="15"/>
      <c r="C3" s="20">
        <v>760000</v>
      </c>
      <c r="D3" s="3" t="s">
        <v>42</v>
      </c>
      <c r="E3" s="6"/>
      <c r="F3" s="14">
        <v>45781</v>
      </c>
      <c r="G3" s="15">
        <v>57</v>
      </c>
      <c r="H3" s="20">
        <v>900000</v>
      </c>
      <c r="I3" s="1" t="s">
        <v>441</v>
      </c>
    </row>
    <row r="4" spans="1:9" ht="21" x14ac:dyDescent="0.35">
      <c r="A4" s="14">
        <v>44967</v>
      </c>
      <c r="B4" s="15"/>
      <c r="C4" s="20">
        <v>1500000</v>
      </c>
      <c r="D4" s="3" t="s">
        <v>188</v>
      </c>
      <c r="E4" s="6"/>
      <c r="F4" s="47">
        <v>45754</v>
      </c>
      <c r="G4" s="15">
        <v>70</v>
      </c>
      <c r="H4" s="20"/>
      <c r="I4" s="1" t="s">
        <v>1028</v>
      </c>
    </row>
    <row r="5" spans="1:9" ht="21" x14ac:dyDescent="0.35">
      <c r="A5" s="14">
        <v>44967</v>
      </c>
      <c r="B5" s="15">
        <v>22</v>
      </c>
      <c r="C5" s="20"/>
      <c r="D5" s="3"/>
      <c r="E5" s="6"/>
      <c r="F5" s="47"/>
      <c r="G5" s="15"/>
      <c r="H5" s="20"/>
      <c r="I5" s="1"/>
    </row>
    <row r="6" spans="1:9" ht="21" x14ac:dyDescent="0.35">
      <c r="A6" s="14">
        <v>45240</v>
      </c>
      <c r="B6" s="15">
        <v>15</v>
      </c>
      <c r="C6" s="20"/>
      <c r="D6" s="3"/>
      <c r="E6" s="6"/>
      <c r="F6" s="47"/>
      <c r="G6" s="15"/>
      <c r="H6" s="20"/>
      <c r="I6" s="1"/>
    </row>
    <row r="7" spans="1:9" ht="21" x14ac:dyDescent="0.35">
      <c r="A7" s="16"/>
      <c r="B7" s="15">
        <v>2</v>
      </c>
      <c r="C7" s="20"/>
      <c r="D7" s="3"/>
      <c r="E7" s="6"/>
      <c r="F7" s="47"/>
      <c r="G7" s="15"/>
      <c r="H7" s="20"/>
      <c r="I7" s="1"/>
    </row>
    <row r="8" spans="1:9" ht="21" x14ac:dyDescent="0.35">
      <c r="A8" s="16"/>
      <c r="B8" s="15">
        <v>42</v>
      </c>
      <c r="C8" s="20"/>
      <c r="D8" s="3"/>
      <c r="E8" s="6"/>
      <c r="F8" s="47"/>
      <c r="G8" s="15"/>
      <c r="H8" s="20"/>
      <c r="I8" s="1"/>
    </row>
    <row r="9" spans="1:9" ht="21" x14ac:dyDescent="0.35">
      <c r="A9" s="14">
        <v>45210</v>
      </c>
      <c r="B9" s="15">
        <v>110</v>
      </c>
      <c r="C9" s="20"/>
      <c r="D9" s="3"/>
      <c r="E9" s="6"/>
      <c r="F9" s="47"/>
      <c r="G9" s="15"/>
      <c r="H9" s="20"/>
      <c r="I9" s="1"/>
    </row>
    <row r="10" spans="1:9" ht="21" x14ac:dyDescent="0.35">
      <c r="A10" s="16" t="s">
        <v>190</v>
      </c>
      <c r="B10" s="15">
        <v>39</v>
      </c>
      <c r="C10" s="20"/>
      <c r="D10" s="3"/>
      <c r="E10" s="6"/>
      <c r="F10" s="47"/>
      <c r="G10" s="15"/>
      <c r="H10" s="20"/>
      <c r="I10" s="1"/>
    </row>
    <row r="11" spans="1:9" ht="21" x14ac:dyDescent="0.35">
      <c r="A11" s="16" t="s">
        <v>855</v>
      </c>
      <c r="B11" s="15"/>
      <c r="C11" s="20">
        <v>1500000</v>
      </c>
      <c r="D11" s="3" t="s">
        <v>584</v>
      </c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230</v>
      </c>
      <c r="C19" s="20">
        <f>SUM(C3:C18)</f>
        <v>3760000</v>
      </c>
      <c r="D19" s="9"/>
      <c r="E19" s="10"/>
      <c r="F19" s="17" t="s">
        <v>8</v>
      </c>
      <c r="G19" s="15">
        <f>SUM(G3:G18)</f>
        <v>127</v>
      </c>
      <c r="H19" s="20">
        <f>SUM(H3:H18)</f>
        <v>900000</v>
      </c>
      <c r="I19" s="19"/>
    </row>
    <row r="26" spans="1:9" ht="21" x14ac:dyDescent="0.35">
      <c r="D26" s="12" t="s">
        <v>9</v>
      </c>
      <c r="E26" s="130">
        <f>B19-G19</f>
        <v>103</v>
      </c>
      <c r="F26" s="131"/>
    </row>
    <row r="28" spans="1:9" ht="21" x14ac:dyDescent="0.35">
      <c r="D28" s="12" t="s">
        <v>10</v>
      </c>
      <c r="E28" s="132">
        <f>C19-H19</f>
        <v>2860000</v>
      </c>
      <c r="F28" s="133"/>
    </row>
  </sheetData>
  <mergeCells count="2">
    <mergeCell ref="E26:F26"/>
    <mergeCell ref="E28:F28"/>
  </mergeCells>
  <hyperlinks>
    <hyperlink ref="B1" location="'List Name'!A1" display="MAKRAM HAKIM(COIF.)"/>
  </hyperlink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191</v>
      </c>
      <c r="C1" s="12" t="s">
        <v>11</v>
      </c>
      <c r="D1" s="4" t="s">
        <v>192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>
        <v>1600000</v>
      </c>
      <c r="D3" s="3" t="s">
        <v>42</v>
      </c>
      <c r="E3" s="6"/>
      <c r="F3" s="14" t="s">
        <v>525</v>
      </c>
      <c r="G3" s="15"/>
      <c r="H3" s="20">
        <v>1780000</v>
      </c>
      <c r="I3" s="1" t="s">
        <v>527</v>
      </c>
    </row>
    <row r="4" spans="1:9" ht="21" x14ac:dyDescent="0.35">
      <c r="A4" s="14">
        <v>45637</v>
      </c>
      <c r="B4" s="15"/>
      <c r="C4" s="20">
        <v>2400000</v>
      </c>
      <c r="D4" s="3" t="s">
        <v>383</v>
      </c>
      <c r="E4" s="6"/>
      <c r="F4" s="14">
        <v>45870</v>
      </c>
      <c r="G4" s="15"/>
      <c r="H4" s="20">
        <v>1780000</v>
      </c>
      <c r="I4" s="1" t="s">
        <v>527</v>
      </c>
    </row>
    <row r="5" spans="1:9" ht="21" x14ac:dyDescent="0.35">
      <c r="A5" s="14">
        <v>45637</v>
      </c>
      <c r="B5" s="15"/>
      <c r="C5" s="20">
        <v>300000</v>
      </c>
      <c r="D5" s="3" t="s">
        <v>400</v>
      </c>
      <c r="E5" s="6"/>
      <c r="F5" s="14">
        <v>45963</v>
      </c>
      <c r="G5" s="15"/>
      <c r="H5" s="20">
        <v>2760000</v>
      </c>
      <c r="I5" s="1" t="s">
        <v>527</v>
      </c>
    </row>
    <row r="6" spans="1:9" ht="21" x14ac:dyDescent="0.35">
      <c r="A6" s="16" t="s">
        <v>525</v>
      </c>
      <c r="B6" s="15">
        <v>13.5</v>
      </c>
      <c r="C6" s="20"/>
      <c r="D6" s="3" t="s">
        <v>528</v>
      </c>
      <c r="E6" s="6"/>
      <c r="F6" s="14">
        <v>45963</v>
      </c>
      <c r="G6" s="15"/>
      <c r="H6" s="20">
        <v>380000</v>
      </c>
      <c r="I6" s="1" t="s">
        <v>527</v>
      </c>
    </row>
    <row r="7" spans="1:9" ht="21" x14ac:dyDescent="0.35">
      <c r="A7" s="16" t="s">
        <v>428</v>
      </c>
      <c r="B7" s="15"/>
      <c r="C7" s="20">
        <v>2400000</v>
      </c>
      <c r="D7" s="3" t="s">
        <v>383</v>
      </c>
      <c r="E7" s="6"/>
      <c r="F7" s="14">
        <v>45994</v>
      </c>
      <c r="G7" s="15"/>
      <c r="H7" s="20">
        <v>1920000</v>
      </c>
      <c r="I7" s="1"/>
    </row>
    <row r="8" spans="1:9" ht="21" x14ac:dyDescent="0.35">
      <c r="A8" s="14">
        <v>45963</v>
      </c>
      <c r="B8" s="15"/>
      <c r="C8" s="20">
        <v>2400000</v>
      </c>
      <c r="D8" s="3" t="s">
        <v>723</v>
      </c>
      <c r="E8" s="6"/>
      <c r="F8" s="14">
        <v>45994</v>
      </c>
      <c r="G8" s="15">
        <v>13.5</v>
      </c>
      <c r="H8" s="20"/>
      <c r="I8" s="1"/>
    </row>
    <row r="9" spans="1:9" ht="21" x14ac:dyDescent="0.35">
      <c r="A9" s="14">
        <v>45963</v>
      </c>
      <c r="B9" s="15"/>
      <c r="C9" s="20">
        <v>120000</v>
      </c>
      <c r="D9" s="3" t="s">
        <v>724</v>
      </c>
      <c r="E9" s="6"/>
      <c r="F9" s="14"/>
      <c r="G9" s="15"/>
      <c r="H9" s="20">
        <v>1780000</v>
      </c>
      <c r="I9" s="1"/>
    </row>
    <row r="10" spans="1:9" ht="21" x14ac:dyDescent="0.35">
      <c r="A10" s="14">
        <v>45994</v>
      </c>
      <c r="B10" s="15"/>
      <c r="C10" s="20">
        <v>2400000</v>
      </c>
      <c r="D10" s="3" t="s">
        <v>486</v>
      </c>
      <c r="E10" s="6"/>
      <c r="F10" s="14"/>
      <c r="G10" s="15"/>
      <c r="H10" s="20">
        <v>410000</v>
      </c>
      <c r="I10" s="1"/>
    </row>
    <row r="11" spans="1:9" ht="21" x14ac:dyDescent="0.35">
      <c r="A11" s="14">
        <v>45781</v>
      </c>
      <c r="B11" s="15"/>
      <c r="C11" s="20">
        <v>2400000</v>
      </c>
      <c r="D11" s="3" t="s">
        <v>486</v>
      </c>
      <c r="E11" s="6"/>
      <c r="F11" s="14" t="s">
        <v>1103</v>
      </c>
      <c r="G11" s="15"/>
      <c r="H11" s="20">
        <v>3560000</v>
      </c>
      <c r="I11" s="1" t="s">
        <v>527</v>
      </c>
    </row>
    <row r="12" spans="1:9" ht="21" x14ac:dyDescent="0.35">
      <c r="A12" s="14">
        <v>45721</v>
      </c>
      <c r="B12" s="15"/>
      <c r="C12" s="20">
        <v>2400000</v>
      </c>
      <c r="D12" s="3" t="s">
        <v>486</v>
      </c>
      <c r="E12" s="6"/>
      <c r="F12" s="14" t="s">
        <v>1293</v>
      </c>
      <c r="G12" s="15"/>
      <c r="H12" s="20">
        <v>1850000</v>
      </c>
      <c r="I12" s="1" t="s">
        <v>1294</v>
      </c>
    </row>
    <row r="13" spans="1:9" ht="21" x14ac:dyDescent="0.35">
      <c r="A13" s="14">
        <v>45722</v>
      </c>
      <c r="B13" s="15"/>
      <c r="C13" s="20">
        <v>2400000</v>
      </c>
      <c r="D13" s="3" t="s">
        <v>486</v>
      </c>
      <c r="E13" s="6"/>
      <c r="F13" s="14" t="s">
        <v>1642</v>
      </c>
      <c r="G13" s="15"/>
      <c r="H13" s="20">
        <v>3520000</v>
      </c>
      <c r="I13" s="1" t="s">
        <v>527</v>
      </c>
    </row>
    <row r="14" spans="1:9" ht="21" x14ac:dyDescent="0.35">
      <c r="A14" s="14">
        <v>45754</v>
      </c>
      <c r="B14" s="15"/>
      <c r="C14" s="20">
        <v>2400000</v>
      </c>
      <c r="D14" s="2" t="s">
        <v>383</v>
      </c>
      <c r="E14" s="7"/>
      <c r="F14" s="48">
        <v>46174</v>
      </c>
      <c r="G14" s="15"/>
      <c r="H14" s="20">
        <v>1480000</v>
      </c>
      <c r="I14" s="1" t="s">
        <v>527</v>
      </c>
    </row>
    <row r="15" spans="1:9" ht="21" x14ac:dyDescent="0.35">
      <c r="A15" s="14" t="s">
        <v>2099</v>
      </c>
      <c r="B15" s="15"/>
      <c r="C15" s="20">
        <v>1600000</v>
      </c>
      <c r="D15" s="2" t="s">
        <v>2102</v>
      </c>
      <c r="E15" s="7"/>
      <c r="F15" s="48"/>
      <c r="G15" s="15"/>
      <c r="H15" s="20"/>
      <c r="I15" s="1"/>
    </row>
    <row r="16" spans="1:9" ht="21" x14ac:dyDescent="0.35">
      <c r="A16" s="14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4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8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8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8"/>
      <c r="G21" s="15"/>
      <c r="H21" s="20"/>
      <c r="I21" s="1"/>
    </row>
    <row r="22" spans="1:9" s="11" customFormat="1" ht="21" x14ac:dyDescent="0.35">
      <c r="A22" s="17" t="s">
        <v>7</v>
      </c>
      <c r="B22" s="15">
        <f>SUM(B3:B21)</f>
        <v>13.5</v>
      </c>
      <c r="C22" s="20">
        <f>SUM(C3:C21)</f>
        <v>22820000</v>
      </c>
      <c r="D22" s="9"/>
      <c r="E22" s="10"/>
      <c r="F22" s="17" t="s">
        <v>8</v>
      </c>
      <c r="G22" s="15">
        <f>SUM(G3:G21)</f>
        <v>13.5</v>
      </c>
      <c r="H22" s="20">
        <f>SUM(H3:H21)</f>
        <v>21220000</v>
      </c>
      <c r="I22" s="19"/>
    </row>
    <row r="29" spans="1:9" ht="21" x14ac:dyDescent="0.35">
      <c r="D29" s="12" t="s">
        <v>9</v>
      </c>
      <c r="E29" s="130">
        <f>B22-G22</f>
        <v>0</v>
      </c>
      <c r="F29" s="131"/>
    </row>
    <row r="31" spans="1:9" ht="21" x14ac:dyDescent="0.35">
      <c r="D31" s="12" t="s">
        <v>10</v>
      </c>
      <c r="E31" s="132">
        <f>C22-H22</f>
        <v>1600000</v>
      </c>
      <c r="F31" s="133"/>
    </row>
  </sheetData>
  <mergeCells count="2">
    <mergeCell ref="E29:F29"/>
    <mergeCell ref="E31:F31"/>
  </mergeCells>
  <hyperlinks>
    <hyperlink ref="B1" location="'List Name'!A1" display="MARAH 3END TAREK"/>
  </hyperlink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zoomScale="70" zoomScaleNormal="7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6.5703125" bestFit="1" customWidth="1"/>
    <col min="9" max="9" width="24" customWidth="1"/>
  </cols>
  <sheetData>
    <row r="1" spans="1:9" ht="21" x14ac:dyDescent="0.35">
      <c r="A1" s="12" t="s">
        <v>3</v>
      </c>
      <c r="B1" s="25" t="s">
        <v>193</v>
      </c>
      <c r="C1" s="12" t="s">
        <v>11</v>
      </c>
      <c r="D1" s="4" t="s">
        <v>194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45546</v>
      </c>
      <c r="B3" s="15">
        <v>23.5</v>
      </c>
      <c r="C3" s="20"/>
      <c r="D3" s="3" t="s">
        <v>195</v>
      </c>
      <c r="E3" s="6"/>
      <c r="F3" s="14">
        <v>45334</v>
      </c>
      <c r="G3" s="15"/>
      <c r="H3" s="20">
        <v>3821000</v>
      </c>
      <c r="I3" s="1" t="s">
        <v>441</v>
      </c>
    </row>
    <row r="4" spans="1:9" ht="21" x14ac:dyDescent="0.35">
      <c r="A4" s="14" t="s">
        <v>456</v>
      </c>
      <c r="B4" s="15"/>
      <c r="C4" s="20">
        <v>3821000</v>
      </c>
      <c r="D4" s="3" t="s">
        <v>460</v>
      </c>
      <c r="E4" s="6"/>
      <c r="F4" s="61">
        <v>45334</v>
      </c>
      <c r="G4" s="15">
        <v>180.5</v>
      </c>
      <c r="H4" s="20"/>
      <c r="I4" s="1" t="s">
        <v>441</v>
      </c>
    </row>
    <row r="5" spans="1:9" ht="21" x14ac:dyDescent="0.35">
      <c r="A5" s="16" t="s">
        <v>525</v>
      </c>
      <c r="B5" s="15">
        <v>150</v>
      </c>
      <c r="C5" s="20"/>
      <c r="D5" s="3" t="s">
        <v>526</v>
      </c>
      <c r="E5" s="6"/>
      <c r="F5" s="14">
        <v>45717</v>
      </c>
      <c r="G5" s="15"/>
      <c r="H5" s="20">
        <v>6085000</v>
      </c>
      <c r="I5" s="1" t="s">
        <v>441</v>
      </c>
    </row>
    <row r="6" spans="1:9" ht="21" x14ac:dyDescent="0.35">
      <c r="A6" s="16" t="s">
        <v>540</v>
      </c>
      <c r="B6" s="15">
        <v>7</v>
      </c>
      <c r="C6" s="20"/>
      <c r="D6" s="3" t="s">
        <v>79</v>
      </c>
      <c r="E6" s="6"/>
      <c r="F6" s="14">
        <v>45717</v>
      </c>
      <c r="G6" s="15">
        <v>225</v>
      </c>
      <c r="H6" s="20"/>
      <c r="I6" s="1" t="s">
        <v>441</v>
      </c>
    </row>
    <row r="7" spans="1:9" ht="21" x14ac:dyDescent="0.35">
      <c r="A7" s="14">
        <v>45413</v>
      </c>
      <c r="B7" s="15">
        <v>23.5</v>
      </c>
      <c r="C7" s="20"/>
      <c r="D7" s="3" t="s">
        <v>563</v>
      </c>
      <c r="E7" s="6"/>
      <c r="F7" s="14">
        <v>45718</v>
      </c>
      <c r="G7" s="15">
        <v>53.5</v>
      </c>
      <c r="H7" s="20"/>
      <c r="I7" s="1" t="s">
        <v>441</v>
      </c>
    </row>
    <row r="8" spans="1:9" ht="21" x14ac:dyDescent="0.35">
      <c r="A8" s="16" t="s">
        <v>604</v>
      </c>
      <c r="B8" s="15"/>
      <c r="C8" s="20">
        <v>1600000</v>
      </c>
      <c r="D8" s="3" t="s">
        <v>559</v>
      </c>
      <c r="E8" s="6"/>
      <c r="F8" s="14">
        <v>45719</v>
      </c>
      <c r="G8" s="15"/>
      <c r="H8" s="20">
        <v>3817000</v>
      </c>
      <c r="I8" s="1" t="s">
        <v>441</v>
      </c>
    </row>
    <row r="9" spans="1:9" ht="21" x14ac:dyDescent="0.35">
      <c r="A9" s="16" t="s">
        <v>604</v>
      </c>
      <c r="B9" s="15"/>
      <c r="C9" s="20">
        <v>1200000</v>
      </c>
      <c r="D9" s="3" t="s">
        <v>605</v>
      </c>
      <c r="E9" s="6"/>
      <c r="F9" s="14">
        <v>45719</v>
      </c>
      <c r="G9" s="15"/>
      <c r="H9" s="20">
        <v>4450000</v>
      </c>
      <c r="I9" s="1" t="s">
        <v>773</v>
      </c>
    </row>
    <row r="10" spans="1:9" ht="21" x14ac:dyDescent="0.35">
      <c r="A10" s="16" t="s">
        <v>634</v>
      </c>
      <c r="B10" s="15"/>
      <c r="C10" s="20">
        <v>6085000</v>
      </c>
      <c r="D10" s="3" t="s">
        <v>638</v>
      </c>
      <c r="E10" s="6"/>
      <c r="F10" s="14">
        <v>45811</v>
      </c>
      <c r="G10" s="15">
        <v>23.5</v>
      </c>
      <c r="H10" s="20"/>
      <c r="I10" s="1"/>
    </row>
    <row r="11" spans="1:9" ht="21" x14ac:dyDescent="0.35">
      <c r="A11" s="16" t="s">
        <v>646</v>
      </c>
      <c r="B11" s="15">
        <v>225</v>
      </c>
      <c r="C11" s="20"/>
      <c r="D11" s="3" t="s">
        <v>656</v>
      </c>
      <c r="E11" s="6"/>
      <c r="F11" s="14">
        <v>45781</v>
      </c>
      <c r="G11" s="15">
        <v>51</v>
      </c>
      <c r="H11" s="20">
        <v>3840000</v>
      </c>
      <c r="I11" s="1" t="s">
        <v>838</v>
      </c>
    </row>
    <row r="12" spans="1:9" ht="21" x14ac:dyDescent="0.35">
      <c r="A12" s="16" t="s">
        <v>683</v>
      </c>
      <c r="B12" s="15">
        <v>30</v>
      </c>
      <c r="C12" s="20"/>
      <c r="D12" s="3" t="s">
        <v>564</v>
      </c>
      <c r="E12" s="6"/>
      <c r="F12" s="14">
        <v>45843</v>
      </c>
      <c r="G12" s="15">
        <v>361</v>
      </c>
      <c r="H12" s="20">
        <v>3595000</v>
      </c>
      <c r="I12" s="1" t="s">
        <v>838</v>
      </c>
    </row>
    <row r="13" spans="1:9" ht="21" x14ac:dyDescent="0.35">
      <c r="A13" s="16" t="s">
        <v>687</v>
      </c>
      <c r="B13" s="15"/>
      <c r="C13" s="20">
        <v>4180000</v>
      </c>
      <c r="D13" s="3" t="s">
        <v>660</v>
      </c>
      <c r="E13" s="6"/>
      <c r="F13" s="14">
        <v>45813</v>
      </c>
      <c r="G13" s="15">
        <v>78.5</v>
      </c>
      <c r="H13" s="20">
        <v>3890000</v>
      </c>
      <c r="I13" s="1" t="s">
        <v>943</v>
      </c>
    </row>
    <row r="14" spans="1:9" ht="21" x14ac:dyDescent="0.35">
      <c r="A14" s="16" t="s">
        <v>741</v>
      </c>
      <c r="B14" s="15"/>
      <c r="C14" s="20">
        <v>2400000</v>
      </c>
      <c r="D14" s="2" t="s">
        <v>740</v>
      </c>
      <c r="E14" s="7"/>
      <c r="F14" s="48">
        <v>45813</v>
      </c>
      <c r="G14" s="15"/>
      <c r="H14" s="20">
        <v>890000</v>
      </c>
      <c r="I14" s="1" t="s">
        <v>838</v>
      </c>
    </row>
    <row r="15" spans="1:9" ht="21" x14ac:dyDescent="0.35">
      <c r="A15" s="16" t="s">
        <v>741</v>
      </c>
      <c r="B15" s="15"/>
      <c r="C15" s="20">
        <v>800000</v>
      </c>
      <c r="D15" s="2" t="s">
        <v>591</v>
      </c>
      <c r="E15" s="7"/>
      <c r="F15" s="48">
        <v>45937</v>
      </c>
      <c r="G15" s="15">
        <v>51</v>
      </c>
      <c r="H15" s="20">
        <v>4010000</v>
      </c>
      <c r="I15" s="1" t="s">
        <v>943</v>
      </c>
    </row>
    <row r="16" spans="1:9" ht="21" x14ac:dyDescent="0.35">
      <c r="A16" s="16" t="s">
        <v>766</v>
      </c>
      <c r="B16" s="15"/>
      <c r="C16" s="20">
        <v>3822000</v>
      </c>
      <c r="D16" s="2" t="s">
        <v>460</v>
      </c>
      <c r="E16" s="7"/>
      <c r="F16" s="48" t="s">
        <v>1168</v>
      </c>
      <c r="G16" s="15">
        <v>108.86</v>
      </c>
      <c r="H16" s="20"/>
      <c r="I16" s="1" t="s">
        <v>838</v>
      </c>
    </row>
    <row r="17" spans="1:9" ht="21" x14ac:dyDescent="0.35">
      <c r="A17" s="14">
        <v>45780</v>
      </c>
      <c r="B17" s="15">
        <v>23.5</v>
      </c>
      <c r="C17" s="20"/>
      <c r="D17" s="2" t="s">
        <v>774</v>
      </c>
      <c r="E17" s="7"/>
      <c r="F17" s="48" t="s">
        <v>1255</v>
      </c>
      <c r="G17" s="15">
        <v>147.52000000000001</v>
      </c>
      <c r="H17" s="20"/>
      <c r="I17" s="1" t="s">
        <v>838</v>
      </c>
    </row>
    <row r="18" spans="1:9" ht="21" x14ac:dyDescent="0.35">
      <c r="A18" s="14">
        <v>45964</v>
      </c>
      <c r="B18" s="15">
        <v>27.5</v>
      </c>
      <c r="C18" s="20"/>
      <c r="D18" s="2" t="s">
        <v>563</v>
      </c>
      <c r="E18" s="7"/>
      <c r="F18" s="48" t="s">
        <v>1399</v>
      </c>
      <c r="G18" s="15">
        <v>51</v>
      </c>
      <c r="H18" s="20">
        <v>3790000</v>
      </c>
      <c r="I18" s="1" t="s">
        <v>838</v>
      </c>
    </row>
    <row r="19" spans="1:9" ht="21" x14ac:dyDescent="0.35">
      <c r="A19" s="16" t="s">
        <v>804</v>
      </c>
      <c r="B19" s="15"/>
      <c r="C19" s="20">
        <v>3840000</v>
      </c>
      <c r="D19" s="2" t="s">
        <v>460</v>
      </c>
      <c r="E19" s="7"/>
      <c r="F19" s="48">
        <v>45668</v>
      </c>
      <c r="G19" s="15">
        <v>230</v>
      </c>
      <c r="H19" s="20"/>
      <c r="I19" s="1" t="s">
        <v>838</v>
      </c>
    </row>
    <row r="20" spans="1:9" ht="21" x14ac:dyDescent="0.35">
      <c r="A20" s="14">
        <v>45750</v>
      </c>
      <c r="B20" s="15">
        <v>23.5</v>
      </c>
      <c r="C20" s="20"/>
      <c r="D20" s="2" t="s">
        <v>836</v>
      </c>
      <c r="E20" s="7"/>
      <c r="F20" s="48" t="s">
        <v>1583</v>
      </c>
      <c r="G20" s="15">
        <v>27.5</v>
      </c>
      <c r="H20" s="20"/>
      <c r="I20" s="1" t="s">
        <v>838</v>
      </c>
    </row>
    <row r="21" spans="1:9" ht="21" x14ac:dyDescent="0.35">
      <c r="A21" s="14" t="s">
        <v>844</v>
      </c>
      <c r="B21" s="15"/>
      <c r="C21" s="20">
        <v>2400000</v>
      </c>
      <c r="D21" s="2" t="s">
        <v>42</v>
      </c>
      <c r="E21" s="7"/>
      <c r="F21" s="48" t="s">
        <v>1762</v>
      </c>
      <c r="G21" s="15">
        <v>3000</v>
      </c>
      <c r="H21" s="20"/>
      <c r="I21" s="1" t="s">
        <v>838</v>
      </c>
    </row>
    <row r="22" spans="1:9" ht="21" x14ac:dyDescent="0.35">
      <c r="A22" s="14" t="s">
        <v>844</v>
      </c>
      <c r="B22" s="15"/>
      <c r="C22" s="20">
        <v>900000</v>
      </c>
      <c r="D22" s="2" t="s">
        <v>701</v>
      </c>
      <c r="E22" s="7"/>
      <c r="F22" s="48" t="s">
        <v>1913</v>
      </c>
      <c r="G22" s="15">
        <v>84.5</v>
      </c>
      <c r="H22" s="20"/>
      <c r="I22" s="1" t="s">
        <v>838</v>
      </c>
    </row>
    <row r="23" spans="1:9" ht="21" x14ac:dyDescent="0.35">
      <c r="A23" s="14">
        <v>45904</v>
      </c>
      <c r="B23" s="15">
        <v>27.5</v>
      </c>
      <c r="C23" s="20"/>
      <c r="D23" s="2" t="s">
        <v>836</v>
      </c>
      <c r="E23" s="7"/>
      <c r="F23" s="48" t="s">
        <v>1913</v>
      </c>
      <c r="G23" s="15">
        <v>50</v>
      </c>
      <c r="H23" s="20">
        <v>4450000</v>
      </c>
      <c r="I23" s="1" t="s">
        <v>838</v>
      </c>
    </row>
    <row r="24" spans="1:9" ht="21" x14ac:dyDescent="0.35">
      <c r="A24" s="14" t="s">
        <v>857</v>
      </c>
      <c r="B24" s="15">
        <v>300</v>
      </c>
      <c r="C24" s="20"/>
      <c r="D24" s="2" t="s">
        <v>833</v>
      </c>
      <c r="E24" s="7"/>
      <c r="F24" s="48">
        <v>46115</v>
      </c>
      <c r="G24" s="15">
        <v>500</v>
      </c>
      <c r="H24" s="20"/>
      <c r="I24" s="1" t="s">
        <v>441</v>
      </c>
    </row>
    <row r="25" spans="1:9" ht="21" x14ac:dyDescent="0.35">
      <c r="A25" s="14" t="s">
        <v>876</v>
      </c>
      <c r="B25" s="15">
        <v>10</v>
      </c>
      <c r="C25" s="20">
        <v>3595000</v>
      </c>
      <c r="D25" s="2" t="s">
        <v>877</v>
      </c>
      <c r="E25" s="7"/>
      <c r="F25" s="48">
        <v>46298</v>
      </c>
      <c r="G25" s="15">
        <v>73.5</v>
      </c>
      <c r="H25" s="20">
        <v>4000000</v>
      </c>
      <c r="I25" s="1" t="s">
        <v>838</v>
      </c>
    </row>
    <row r="26" spans="1:9" ht="21" x14ac:dyDescent="0.35">
      <c r="A26" s="14">
        <v>45782</v>
      </c>
      <c r="B26" s="15">
        <v>23.5</v>
      </c>
      <c r="C26" s="20"/>
      <c r="D26" s="2" t="s">
        <v>891</v>
      </c>
      <c r="E26" s="7"/>
      <c r="F26" s="48">
        <v>45933</v>
      </c>
      <c r="G26" s="15"/>
      <c r="H26" s="20">
        <v>890000</v>
      </c>
      <c r="I26" s="1" t="s">
        <v>838</v>
      </c>
    </row>
    <row r="27" spans="1:9" ht="21" x14ac:dyDescent="0.35">
      <c r="A27" s="14">
        <v>45935</v>
      </c>
      <c r="B27" s="15">
        <v>27.5</v>
      </c>
      <c r="C27" s="20"/>
      <c r="D27" s="2" t="s">
        <v>891</v>
      </c>
      <c r="E27" s="7"/>
      <c r="F27" s="48">
        <v>46057</v>
      </c>
      <c r="G27" s="15">
        <v>37</v>
      </c>
      <c r="H27" s="20"/>
      <c r="I27" s="1" t="s">
        <v>1022</v>
      </c>
    </row>
    <row r="28" spans="1:9" ht="21" x14ac:dyDescent="0.35">
      <c r="A28" s="14" t="s">
        <v>913</v>
      </c>
      <c r="B28" s="15"/>
      <c r="C28" s="20">
        <v>3890000</v>
      </c>
      <c r="D28" s="2" t="s">
        <v>914</v>
      </c>
      <c r="E28" s="7"/>
      <c r="F28" s="48">
        <v>46057</v>
      </c>
      <c r="G28" s="15">
        <v>55</v>
      </c>
      <c r="H28" s="20"/>
      <c r="I28" s="1" t="s">
        <v>2654</v>
      </c>
    </row>
    <row r="29" spans="1:9" ht="21" x14ac:dyDescent="0.35">
      <c r="A29" s="14">
        <v>45722</v>
      </c>
      <c r="B29" s="15">
        <v>23.5</v>
      </c>
      <c r="C29" s="20"/>
      <c r="D29" s="2" t="s">
        <v>938</v>
      </c>
      <c r="E29" s="7"/>
      <c r="F29" s="48"/>
      <c r="G29" s="15"/>
      <c r="H29" s="20"/>
      <c r="I29" s="1"/>
    </row>
    <row r="30" spans="1:9" ht="21" x14ac:dyDescent="0.35">
      <c r="A30" s="14">
        <v>45813</v>
      </c>
      <c r="B30" s="15">
        <v>27.5</v>
      </c>
      <c r="C30" s="20"/>
      <c r="D30" s="2" t="s">
        <v>938</v>
      </c>
      <c r="E30" s="7"/>
      <c r="F30" s="48"/>
      <c r="G30" s="15"/>
      <c r="H30" s="20"/>
      <c r="I30" s="1"/>
    </row>
    <row r="31" spans="1:9" ht="21" x14ac:dyDescent="0.35">
      <c r="A31" s="14" t="s">
        <v>985</v>
      </c>
      <c r="B31" s="15"/>
      <c r="C31" s="20">
        <v>3710000</v>
      </c>
      <c r="D31" s="2" t="s">
        <v>914</v>
      </c>
      <c r="E31" s="7"/>
      <c r="F31" s="48"/>
      <c r="G31" s="15"/>
      <c r="H31" s="20"/>
      <c r="I31" s="1"/>
    </row>
    <row r="32" spans="1:9" ht="21" x14ac:dyDescent="0.35">
      <c r="A32" s="14">
        <v>45723</v>
      </c>
      <c r="B32" s="15">
        <v>23.5</v>
      </c>
      <c r="C32" s="20"/>
      <c r="D32" s="2" t="s">
        <v>938</v>
      </c>
      <c r="E32" s="7"/>
      <c r="F32" s="48"/>
      <c r="G32" s="15"/>
      <c r="H32" s="20"/>
      <c r="I32" s="1"/>
    </row>
    <row r="33" spans="1:9" ht="21" x14ac:dyDescent="0.35">
      <c r="A33" s="14">
        <v>45876</v>
      </c>
      <c r="B33" s="15">
        <v>27.5</v>
      </c>
      <c r="C33" s="20"/>
      <c r="D33" s="2" t="s">
        <v>938</v>
      </c>
      <c r="E33" s="7"/>
      <c r="F33" s="48"/>
      <c r="G33" s="15"/>
      <c r="H33" s="20"/>
      <c r="I33" s="1"/>
    </row>
    <row r="34" spans="1:9" ht="21" x14ac:dyDescent="0.35">
      <c r="A34" s="14">
        <v>45876</v>
      </c>
      <c r="B34" s="15"/>
      <c r="C34" s="20">
        <v>300000</v>
      </c>
      <c r="D34" s="2" t="s">
        <v>1037</v>
      </c>
      <c r="E34" s="7"/>
      <c r="F34" s="48"/>
      <c r="G34" s="15"/>
      <c r="H34" s="20"/>
      <c r="I34" s="1"/>
    </row>
    <row r="35" spans="1:9" ht="21" x14ac:dyDescent="0.35">
      <c r="A35" s="14" t="s">
        <v>1057</v>
      </c>
      <c r="B35" s="15">
        <v>42.86</v>
      </c>
      <c r="C35" s="20"/>
      <c r="D35" s="2" t="s">
        <v>914</v>
      </c>
      <c r="E35" s="7"/>
      <c r="F35" s="48"/>
      <c r="G35" s="15"/>
      <c r="H35" s="20"/>
      <c r="I35" s="1"/>
    </row>
    <row r="36" spans="1:9" ht="21" x14ac:dyDescent="0.35">
      <c r="A36" s="14" t="s">
        <v>1109</v>
      </c>
      <c r="B36" s="15"/>
      <c r="C36" s="20">
        <v>2400000</v>
      </c>
      <c r="D36" s="2" t="s">
        <v>1110</v>
      </c>
      <c r="E36" s="7"/>
      <c r="F36" s="48"/>
      <c r="G36" s="15"/>
      <c r="H36" s="20"/>
      <c r="I36" s="1"/>
    </row>
    <row r="37" spans="1:9" ht="21" x14ac:dyDescent="0.35">
      <c r="A37" s="14" t="s">
        <v>1109</v>
      </c>
      <c r="B37" s="15"/>
      <c r="C37" s="20">
        <v>900000</v>
      </c>
      <c r="D37" s="2" t="s">
        <v>845</v>
      </c>
      <c r="E37" s="7"/>
      <c r="F37" s="48"/>
      <c r="G37" s="15"/>
      <c r="H37" s="20"/>
      <c r="I37" s="1"/>
    </row>
    <row r="38" spans="1:9" ht="21" x14ac:dyDescent="0.35">
      <c r="A38" s="14">
        <v>45696</v>
      </c>
      <c r="B38" s="15">
        <v>23.5</v>
      </c>
      <c r="C38" s="20"/>
      <c r="D38" s="2" t="s">
        <v>891</v>
      </c>
      <c r="E38" s="7"/>
      <c r="F38" s="48"/>
      <c r="G38" s="15"/>
      <c r="H38" s="20"/>
      <c r="I38" s="1"/>
    </row>
    <row r="39" spans="1:9" ht="21" x14ac:dyDescent="0.35">
      <c r="A39" s="14">
        <v>45846</v>
      </c>
      <c r="B39" s="15">
        <v>27.5</v>
      </c>
      <c r="C39" s="20"/>
      <c r="D39" s="2" t="s">
        <v>747</v>
      </c>
      <c r="E39" s="7"/>
      <c r="F39" s="48"/>
      <c r="G39" s="15"/>
      <c r="H39" s="20"/>
      <c r="I39" s="1"/>
    </row>
    <row r="40" spans="1:9" ht="21" x14ac:dyDescent="0.35">
      <c r="A40" s="14" t="s">
        <v>1155</v>
      </c>
      <c r="B40" s="15">
        <v>15</v>
      </c>
      <c r="C40" s="20"/>
      <c r="D40" s="2" t="s">
        <v>843</v>
      </c>
      <c r="E40" s="7"/>
      <c r="F40" s="48"/>
      <c r="G40" s="15"/>
      <c r="H40" s="20"/>
      <c r="I40" s="1"/>
    </row>
    <row r="41" spans="1:9" ht="21" x14ac:dyDescent="0.35">
      <c r="A41" s="14" t="s">
        <v>1185</v>
      </c>
      <c r="B41" s="15">
        <v>43.52</v>
      </c>
      <c r="C41" s="20"/>
      <c r="D41" s="2" t="s">
        <v>914</v>
      </c>
      <c r="E41" s="7"/>
      <c r="F41" s="48"/>
      <c r="G41" s="15"/>
      <c r="H41" s="20"/>
      <c r="I41" s="1"/>
    </row>
    <row r="42" spans="1:9" ht="21" x14ac:dyDescent="0.35">
      <c r="A42" s="14">
        <v>45666</v>
      </c>
      <c r="B42" s="15">
        <v>23.5</v>
      </c>
      <c r="C42" s="20"/>
      <c r="D42" s="2" t="s">
        <v>747</v>
      </c>
      <c r="E42" s="7"/>
      <c r="F42" s="48"/>
      <c r="G42" s="15"/>
      <c r="H42" s="20"/>
      <c r="I42" s="1"/>
    </row>
    <row r="43" spans="1:9" ht="21" x14ac:dyDescent="0.35">
      <c r="A43" s="14">
        <v>45756</v>
      </c>
      <c r="B43" s="15">
        <v>53</v>
      </c>
      <c r="C43" s="20"/>
      <c r="D43" s="2" t="s">
        <v>843</v>
      </c>
      <c r="E43" s="7"/>
      <c r="F43" s="48"/>
      <c r="G43" s="15"/>
      <c r="H43" s="20"/>
      <c r="I43" s="1"/>
    </row>
    <row r="44" spans="1:9" ht="21" x14ac:dyDescent="0.35">
      <c r="A44" s="14">
        <v>45817</v>
      </c>
      <c r="B44" s="15">
        <v>27.5</v>
      </c>
      <c r="C44" s="20"/>
      <c r="D44" s="2" t="s">
        <v>1236</v>
      </c>
      <c r="E44" s="7"/>
      <c r="F44" s="48"/>
      <c r="G44" s="15"/>
      <c r="H44" s="20"/>
      <c r="I44" s="1"/>
    </row>
    <row r="45" spans="1:9" ht="21" x14ac:dyDescent="0.35">
      <c r="A45" s="14" t="s">
        <v>1301</v>
      </c>
      <c r="B45" s="15"/>
      <c r="C45" s="20">
        <v>3600000</v>
      </c>
      <c r="D45" s="2" t="s">
        <v>1304</v>
      </c>
      <c r="E45" s="7"/>
      <c r="F45" s="48"/>
      <c r="G45" s="15"/>
      <c r="H45" s="20"/>
      <c r="I45" s="1"/>
    </row>
    <row r="46" spans="1:9" ht="21" x14ac:dyDescent="0.35">
      <c r="A46" s="14" t="s">
        <v>1301</v>
      </c>
      <c r="B46" s="15"/>
      <c r="C46" s="20">
        <v>300000</v>
      </c>
      <c r="D46" s="2" t="s">
        <v>372</v>
      </c>
      <c r="E46" s="7"/>
      <c r="F46" s="48"/>
      <c r="G46" s="15"/>
      <c r="H46" s="20"/>
      <c r="I46" s="1"/>
    </row>
    <row r="47" spans="1:9" ht="21" x14ac:dyDescent="0.35">
      <c r="A47" s="14" t="s">
        <v>1305</v>
      </c>
      <c r="B47" s="15"/>
      <c r="C47" s="20">
        <v>3950000</v>
      </c>
      <c r="D47" s="2" t="s">
        <v>914</v>
      </c>
      <c r="E47" s="7"/>
      <c r="F47" s="48"/>
      <c r="G47" s="15"/>
      <c r="H47" s="20"/>
      <c r="I47" s="1"/>
    </row>
    <row r="48" spans="1:9" ht="21" x14ac:dyDescent="0.35">
      <c r="A48" s="14">
        <v>45667</v>
      </c>
      <c r="B48" s="15">
        <v>23.5</v>
      </c>
      <c r="C48" s="20"/>
      <c r="D48" s="2" t="s">
        <v>891</v>
      </c>
      <c r="E48" s="7"/>
      <c r="F48" s="48"/>
      <c r="G48" s="15"/>
      <c r="H48" s="20"/>
      <c r="I48" s="1"/>
    </row>
    <row r="49" spans="1:9" ht="21" x14ac:dyDescent="0.35">
      <c r="A49" s="14">
        <v>45848</v>
      </c>
      <c r="B49" s="15">
        <v>27.5</v>
      </c>
      <c r="C49" s="20"/>
      <c r="D49" s="2" t="s">
        <v>891</v>
      </c>
      <c r="E49" s="7"/>
      <c r="F49" s="48"/>
      <c r="G49" s="15"/>
      <c r="H49" s="20"/>
      <c r="I49" s="1"/>
    </row>
    <row r="50" spans="1:9" ht="21" x14ac:dyDescent="0.35">
      <c r="A50" s="14" t="s">
        <v>1399</v>
      </c>
      <c r="B50" s="15"/>
      <c r="C50" s="20">
        <v>3790000</v>
      </c>
      <c r="D50" s="2" t="s">
        <v>914</v>
      </c>
      <c r="E50" s="7"/>
      <c r="F50" s="48"/>
      <c r="G50" s="15"/>
      <c r="H50" s="20"/>
      <c r="I50" s="1"/>
    </row>
    <row r="51" spans="1:9" ht="21" x14ac:dyDescent="0.35">
      <c r="A51" s="14">
        <v>45668</v>
      </c>
      <c r="B51" s="15">
        <v>230</v>
      </c>
      <c r="C51" s="20"/>
      <c r="D51" s="2" t="s">
        <v>843</v>
      </c>
      <c r="E51" s="7"/>
      <c r="F51" s="48"/>
      <c r="G51" s="15"/>
      <c r="H51" s="20"/>
      <c r="I51" s="1"/>
    </row>
    <row r="52" spans="1:9" ht="21" x14ac:dyDescent="0.35">
      <c r="A52" s="14">
        <v>45668</v>
      </c>
      <c r="B52" s="15">
        <v>27.5</v>
      </c>
      <c r="C52" s="20"/>
      <c r="D52" s="2" t="s">
        <v>1323</v>
      </c>
      <c r="E52" s="7"/>
      <c r="F52" s="48"/>
      <c r="G52" s="15"/>
      <c r="H52" s="20"/>
      <c r="I52" s="1"/>
    </row>
    <row r="53" spans="1:9" ht="21" x14ac:dyDescent="0.35">
      <c r="A53" s="14" t="s">
        <v>1619</v>
      </c>
      <c r="B53" s="15">
        <v>50</v>
      </c>
      <c r="C53" s="20"/>
      <c r="D53" s="2" t="s">
        <v>843</v>
      </c>
      <c r="E53" s="7"/>
      <c r="F53" s="48"/>
      <c r="G53" s="15"/>
      <c r="H53" s="20"/>
      <c r="I53" s="1"/>
    </row>
    <row r="54" spans="1:9" ht="21" x14ac:dyDescent="0.35">
      <c r="A54" s="14">
        <v>45669</v>
      </c>
      <c r="B54" s="15">
        <v>18.5</v>
      </c>
      <c r="C54" s="20"/>
      <c r="D54" s="2" t="s">
        <v>938</v>
      </c>
      <c r="E54" s="7"/>
      <c r="F54" s="48"/>
      <c r="G54" s="15"/>
      <c r="H54" s="20"/>
      <c r="I54" s="1"/>
    </row>
    <row r="55" spans="1:9" ht="21" x14ac:dyDescent="0.35">
      <c r="A55" s="14" t="s">
        <v>1759</v>
      </c>
      <c r="B55" s="15">
        <v>3000</v>
      </c>
      <c r="C55" s="20"/>
      <c r="D55" s="2" t="s">
        <v>1034</v>
      </c>
      <c r="E55" s="7"/>
      <c r="F55" s="48"/>
      <c r="G55" s="15"/>
      <c r="H55" s="20"/>
      <c r="I55" s="1"/>
    </row>
    <row r="56" spans="1:9" ht="21" x14ac:dyDescent="0.35">
      <c r="A56" s="14" t="s">
        <v>1784</v>
      </c>
      <c r="B56" s="15">
        <v>42.5</v>
      </c>
      <c r="C56" s="20"/>
      <c r="D56" s="2" t="s">
        <v>1786</v>
      </c>
      <c r="E56" s="7"/>
      <c r="F56" s="48"/>
      <c r="G56" s="15"/>
      <c r="H56" s="20"/>
      <c r="I56" s="1"/>
    </row>
    <row r="57" spans="1:9" ht="21" x14ac:dyDescent="0.35">
      <c r="A57" s="14" t="s">
        <v>1913</v>
      </c>
      <c r="B57" s="15">
        <v>23.5</v>
      </c>
      <c r="C57" s="20"/>
      <c r="D57" s="2" t="s">
        <v>938</v>
      </c>
      <c r="E57" s="7"/>
      <c r="F57" s="48"/>
      <c r="G57" s="15"/>
      <c r="H57" s="20"/>
      <c r="I57" s="1"/>
    </row>
    <row r="58" spans="1:9" ht="21" x14ac:dyDescent="0.35">
      <c r="A58" s="14" t="s">
        <v>2042</v>
      </c>
      <c r="B58" s="15">
        <v>30</v>
      </c>
      <c r="C58" s="20"/>
      <c r="D58" s="2" t="s">
        <v>843</v>
      </c>
      <c r="E58" s="7"/>
      <c r="F58" s="48"/>
      <c r="G58" s="15"/>
      <c r="H58" s="20"/>
      <c r="I58" s="1"/>
    </row>
    <row r="59" spans="1:9" ht="21" x14ac:dyDescent="0.35">
      <c r="A59" s="14" t="s">
        <v>2157</v>
      </c>
      <c r="B59" s="15">
        <v>23.5</v>
      </c>
      <c r="C59" s="20"/>
      <c r="D59" s="2" t="s">
        <v>774</v>
      </c>
      <c r="E59" s="7"/>
      <c r="F59" s="48"/>
      <c r="G59" s="15"/>
      <c r="H59" s="20"/>
      <c r="I59" s="1"/>
    </row>
    <row r="60" spans="1:9" ht="21" x14ac:dyDescent="0.35">
      <c r="A60" s="14" t="s">
        <v>2288</v>
      </c>
      <c r="B60" s="15">
        <v>27</v>
      </c>
      <c r="C60" s="20"/>
      <c r="D60" s="2" t="s">
        <v>938</v>
      </c>
      <c r="E60" s="7"/>
      <c r="F60" s="48"/>
      <c r="G60" s="15"/>
      <c r="H60" s="20"/>
      <c r="I60" s="1"/>
    </row>
    <row r="61" spans="1:9" ht="21" x14ac:dyDescent="0.35">
      <c r="A61" s="14" t="s">
        <v>2312</v>
      </c>
      <c r="B61" s="15"/>
      <c r="C61" s="20">
        <v>4000000</v>
      </c>
      <c r="D61" s="2" t="s">
        <v>914</v>
      </c>
      <c r="E61" s="7"/>
      <c r="F61" s="48"/>
      <c r="G61" s="15"/>
      <c r="H61" s="20"/>
      <c r="I61" s="1"/>
    </row>
    <row r="62" spans="1:9" ht="21" x14ac:dyDescent="0.35">
      <c r="A62" s="14" t="s">
        <v>2381</v>
      </c>
      <c r="B62" s="15">
        <v>23</v>
      </c>
      <c r="C62" s="20"/>
      <c r="D62" s="2" t="s">
        <v>774</v>
      </c>
      <c r="E62" s="7"/>
      <c r="F62" s="48"/>
      <c r="G62" s="15"/>
      <c r="H62" s="20"/>
      <c r="I62" s="1"/>
    </row>
    <row r="63" spans="1:9" ht="21" x14ac:dyDescent="0.35">
      <c r="A63" s="14">
        <v>46115</v>
      </c>
      <c r="B63" s="15">
        <v>500</v>
      </c>
      <c r="C63" s="20"/>
      <c r="D63" s="2" t="s">
        <v>843</v>
      </c>
      <c r="E63" s="7"/>
      <c r="F63" s="48"/>
      <c r="G63" s="15"/>
      <c r="H63" s="20"/>
      <c r="I63" s="1"/>
    </row>
    <row r="64" spans="1:9" ht="21" x14ac:dyDescent="0.35">
      <c r="A64" s="14" t="s">
        <v>2541</v>
      </c>
      <c r="B64" s="15">
        <v>27</v>
      </c>
      <c r="C64" s="20"/>
      <c r="D64" s="2" t="s">
        <v>774</v>
      </c>
      <c r="E64" s="7"/>
      <c r="F64" s="48"/>
      <c r="G64" s="15"/>
      <c r="H64" s="20"/>
      <c r="I64" s="1"/>
    </row>
    <row r="65" spans="1:9" ht="21" x14ac:dyDescent="0.35">
      <c r="A65" s="14" t="s">
        <v>2568</v>
      </c>
      <c r="B65" s="15">
        <v>42</v>
      </c>
      <c r="C65" s="20"/>
      <c r="D65" s="2" t="s">
        <v>1261</v>
      </c>
      <c r="E65" s="7"/>
      <c r="F65" s="48"/>
      <c r="G65" s="15"/>
      <c r="H65" s="20"/>
      <c r="I65" s="1"/>
    </row>
    <row r="66" spans="1:9" ht="21" x14ac:dyDescent="0.35">
      <c r="A66" s="14" t="s">
        <v>2643</v>
      </c>
      <c r="B66" s="15">
        <v>23</v>
      </c>
      <c r="C66" s="20"/>
      <c r="D66" s="2" t="s">
        <v>1236</v>
      </c>
      <c r="E66" s="7"/>
      <c r="F66" s="48"/>
      <c r="G66" s="15"/>
      <c r="H66" s="20"/>
      <c r="I66" s="1"/>
    </row>
    <row r="67" spans="1:9" ht="21" x14ac:dyDescent="0.35">
      <c r="A67" s="14"/>
      <c r="B67" s="15"/>
      <c r="C67" s="20"/>
      <c r="D67" s="2"/>
      <c r="E67" s="7"/>
      <c r="F67" s="48"/>
      <c r="G67" s="15"/>
      <c r="H67" s="20"/>
      <c r="I67" s="1"/>
    </row>
    <row r="68" spans="1:9" ht="21" x14ac:dyDescent="0.35">
      <c r="A68" s="14"/>
      <c r="B68" s="15"/>
      <c r="C68" s="20"/>
      <c r="D68" s="2"/>
      <c r="E68" s="7"/>
      <c r="F68" s="48"/>
      <c r="G68" s="15"/>
      <c r="H68" s="20"/>
      <c r="I68" s="1"/>
    </row>
    <row r="69" spans="1:9" ht="21" x14ac:dyDescent="0.35">
      <c r="A69" s="14"/>
      <c r="B69" s="15"/>
      <c r="C69" s="20"/>
      <c r="D69" s="2"/>
      <c r="E69" s="7"/>
      <c r="F69" s="48"/>
      <c r="G69" s="15"/>
      <c r="H69" s="20"/>
      <c r="I69" s="1"/>
    </row>
    <row r="70" spans="1:9" ht="21" x14ac:dyDescent="0.35">
      <c r="A70" s="14"/>
      <c r="B70" s="15"/>
      <c r="C70" s="20"/>
      <c r="D70" s="2"/>
      <c r="E70" s="7"/>
      <c r="F70" s="48"/>
      <c r="G70" s="15"/>
      <c r="H70" s="20"/>
      <c r="I70" s="1"/>
    </row>
    <row r="71" spans="1:9" ht="21" x14ac:dyDescent="0.35">
      <c r="A71" s="14"/>
      <c r="B71" s="15"/>
      <c r="C71" s="20"/>
      <c r="D71" s="2"/>
      <c r="E71" s="7"/>
      <c r="F71" s="48"/>
      <c r="G71" s="15"/>
      <c r="H71" s="20"/>
      <c r="I71" s="1"/>
    </row>
    <row r="72" spans="1:9" ht="21" x14ac:dyDescent="0.35">
      <c r="A72" s="14"/>
      <c r="B72" s="15"/>
      <c r="C72" s="20"/>
      <c r="D72" s="2"/>
      <c r="E72" s="7"/>
      <c r="F72" s="48"/>
      <c r="G72" s="15"/>
      <c r="H72" s="20"/>
      <c r="I72" s="1"/>
    </row>
    <row r="73" spans="1:9" ht="21" x14ac:dyDescent="0.35">
      <c r="A73" s="14" t="s">
        <v>449</v>
      </c>
      <c r="B73" s="15"/>
      <c r="C73" s="20"/>
      <c r="D73" s="2"/>
      <c r="E73" s="7"/>
      <c r="F73" s="48"/>
      <c r="G73" s="15"/>
      <c r="H73" s="20"/>
      <c r="I73" s="1"/>
    </row>
    <row r="74" spans="1:9" ht="21" x14ac:dyDescent="0.35">
      <c r="A74" s="14"/>
      <c r="B74" s="15"/>
      <c r="C74" s="20"/>
      <c r="D74" s="2"/>
      <c r="E74" s="7"/>
      <c r="F74" s="48"/>
      <c r="G74" s="15"/>
      <c r="H74" s="20"/>
      <c r="I74" s="1"/>
    </row>
    <row r="75" spans="1:9" ht="21" x14ac:dyDescent="0.35">
      <c r="A75" s="14"/>
      <c r="B75" s="15"/>
      <c r="C75" s="20"/>
      <c r="D75" s="2"/>
      <c r="E75" s="7"/>
      <c r="F75" s="48"/>
      <c r="G75" s="15"/>
      <c r="H75" s="20"/>
      <c r="I75" s="1"/>
    </row>
    <row r="76" spans="1:9" s="11" customFormat="1" ht="21" x14ac:dyDescent="0.35">
      <c r="A76" s="17" t="s">
        <v>7</v>
      </c>
      <c r="B76" s="15">
        <f>SUM(B3:B75)</f>
        <v>5418.88</v>
      </c>
      <c r="C76" s="20">
        <f>SUM(C3:C75)</f>
        <v>61483000</v>
      </c>
      <c r="D76" s="9"/>
      <c r="E76" s="10"/>
      <c r="F76" s="17" t="s">
        <v>8</v>
      </c>
      <c r="G76" s="15">
        <f>SUM(G3:G75)</f>
        <v>5388.88</v>
      </c>
      <c r="H76" s="20">
        <f>SUM(H3:H75)</f>
        <v>47528000</v>
      </c>
      <c r="I76" s="19"/>
    </row>
    <row r="83" spans="4:6" ht="21" x14ac:dyDescent="0.35">
      <c r="D83" s="12" t="s">
        <v>9</v>
      </c>
      <c r="E83" s="130">
        <f>B76-G76</f>
        <v>30</v>
      </c>
      <c r="F83" s="131"/>
    </row>
    <row r="85" spans="4:6" ht="21" x14ac:dyDescent="0.35">
      <c r="D85" s="12" t="s">
        <v>10</v>
      </c>
      <c r="E85" s="132">
        <f>C76-H76</f>
        <v>13955000</v>
      </c>
      <c r="F85" s="133"/>
    </row>
  </sheetData>
  <mergeCells count="2">
    <mergeCell ref="E83:F83"/>
    <mergeCell ref="E85:F85"/>
  </mergeCells>
  <hyperlinks>
    <hyperlink ref="B1" location="'List Name'!A1" display="RAWAD ABDO(MOTOR)"/>
  </hyperlink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196</v>
      </c>
      <c r="C1" s="12" t="s">
        <v>11</v>
      </c>
      <c r="D1" s="4" t="s">
        <v>197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>
        <v>122</v>
      </c>
      <c r="C3" s="20"/>
      <c r="D3" s="3" t="s">
        <v>148</v>
      </c>
      <c r="E3" s="6"/>
      <c r="F3" s="14" t="s">
        <v>855</v>
      </c>
      <c r="G3" s="15">
        <v>122</v>
      </c>
      <c r="H3" s="20"/>
      <c r="I3" s="1" t="s">
        <v>441</v>
      </c>
    </row>
    <row r="4" spans="1:9" ht="21" x14ac:dyDescent="0.35">
      <c r="A4" s="14"/>
      <c r="B4" s="15"/>
      <c r="C4" s="20">
        <v>800000</v>
      </c>
      <c r="D4" s="3" t="s">
        <v>42</v>
      </c>
      <c r="E4" s="6"/>
      <c r="F4" s="3" t="s">
        <v>855</v>
      </c>
      <c r="G4" s="15"/>
      <c r="H4" s="20">
        <v>800000</v>
      </c>
      <c r="I4" s="1" t="s">
        <v>441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122</v>
      </c>
      <c r="C19" s="20">
        <f>SUM(C3:C18)</f>
        <v>800000</v>
      </c>
      <c r="D19" s="9"/>
      <c r="E19" s="10"/>
      <c r="F19" s="17" t="s">
        <v>8</v>
      </c>
      <c r="G19" s="15">
        <f>SUM(G3:G18)</f>
        <v>122</v>
      </c>
      <c r="H19" s="20">
        <f>SUM(H3:H18)</f>
        <v>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KRAM MAHMOUD"/>
  </hyperlink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zoomScale="70" zoomScaleNormal="7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198</v>
      </c>
      <c r="C1" s="12" t="s">
        <v>11</v>
      </c>
      <c r="D1" s="4" t="s">
        <v>199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45664</v>
      </c>
      <c r="B3" s="15"/>
      <c r="C3" s="20">
        <v>120000</v>
      </c>
      <c r="D3" s="3" t="s">
        <v>1021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27"/>
      <c r="G4" s="15"/>
      <c r="H4" s="20"/>
      <c r="I4" s="1"/>
    </row>
    <row r="5" spans="1:9" ht="21" x14ac:dyDescent="0.35">
      <c r="A5" s="14"/>
      <c r="B5" s="15"/>
      <c r="C5" s="20"/>
      <c r="D5" s="3"/>
      <c r="E5" s="6"/>
      <c r="F5" s="47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47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47"/>
      <c r="G7" s="15"/>
      <c r="H7" s="20"/>
      <c r="I7" s="1"/>
    </row>
    <row r="8" spans="1:9" ht="21" x14ac:dyDescent="0.35">
      <c r="A8" s="14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4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9"/>
      <c r="G22" s="15"/>
      <c r="H22" s="20"/>
      <c r="I22" s="1"/>
    </row>
    <row r="23" spans="1:9" ht="21" x14ac:dyDescent="0.35">
      <c r="A23" s="14"/>
      <c r="B23" s="15"/>
      <c r="C23" s="20"/>
      <c r="D23" s="2"/>
      <c r="E23" s="7"/>
      <c r="F23" s="49"/>
      <c r="G23" s="15"/>
      <c r="H23" s="20"/>
      <c r="I23" s="1"/>
    </row>
    <row r="24" spans="1:9" ht="21" x14ac:dyDescent="0.35">
      <c r="A24" s="14"/>
      <c r="B24" s="15"/>
      <c r="C24" s="20"/>
      <c r="D24" s="2"/>
      <c r="E24" s="7"/>
      <c r="F24" s="49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9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9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9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49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49"/>
      <c r="G29" s="15"/>
      <c r="H29" s="20"/>
      <c r="I29" s="1"/>
    </row>
    <row r="30" spans="1:9" ht="21" x14ac:dyDescent="0.35">
      <c r="A30" s="27"/>
      <c r="B30" s="15"/>
      <c r="C30" s="20"/>
      <c r="D30" s="2"/>
      <c r="E30" s="7"/>
      <c r="F30" s="49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49"/>
      <c r="G31" s="15"/>
      <c r="H31" s="20"/>
      <c r="I31" s="1"/>
    </row>
    <row r="32" spans="1:9" ht="21" x14ac:dyDescent="0.35">
      <c r="A32" s="16"/>
      <c r="B32" s="15"/>
      <c r="C32" s="20"/>
      <c r="D32" s="2"/>
      <c r="E32" s="7"/>
      <c r="F32" s="49"/>
      <c r="G32" s="15"/>
      <c r="H32" s="20"/>
      <c r="I32" s="1"/>
    </row>
    <row r="33" spans="1:9" ht="21" x14ac:dyDescent="0.35">
      <c r="A33" s="16"/>
      <c r="B33" s="15"/>
      <c r="C33" s="20"/>
      <c r="D33" s="2"/>
      <c r="E33" s="7"/>
      <c r="F33" s="49"/>
      <c r="G33" s="15"/>
      <c r="H33" s="20"/>
      <c r="I33" s="1"/>
    </row>
    <row r="34" spans="1:9" s="11" customFormat="1" ht="21" x14ac:dyDescent="0.35">
      <c r="A34" s="17" t="s">
        <v>7</v>
      </c>
      <c r="B34" s="15">
        <f>SUM(B3:B33)</f>
        <v>0</v>
      </c>
      <c r="C34" s="20">
        <f>SUM(C3:C33)</f>
        <v>120000</v>
      </c>
      <c r="D34" s="9"/>
      <c r="E34" s="10"/>
      <c r="F34" s="17" t="s">
        <v>8</v>
      </c>
      <c r="G34" s="15">
        <f>SUM(G3:G33)</f>
        <v>0</v>
      </c>
      <c r="H34" s="20">
        <f>SUM(H3:H33)</f>
        <v>0</v>
      </c>
      <c r="I34" s="19"/>
    </row>
    <row r="41" spans="1:9" ht="21" x14ac:dyDescent="0.35">
      <c r="D41" s="12" t="s">
        <v>9</v>
      </c>
      <c r="E41" s="130">
        <f>B34-G34</f>
        <v>0</v>
      </c>
      <c r="F41" s="131"/>
    </row>
    <row r="43" spans="1:9" ht="21" x14ac:dyDescent="0.35">
      <c r="D43" s="12" t="s">
        <v>10</v>
      </c>
      <c r="E43" s="132">
        <f>C34-H34</f>
        <v>120000</v>
      </c>
      <c r="F43" s="133"/>
    </row>
  </sheetData>
  <mergeCells count="2">
    <mergeCell ref="E41:F41"/>
    <mergeCell ref="E43:F43"/>
  </mergeCells>
  <hyperlinks>
    <hyperlink ref="B1" location="'List Name'!A1" display="MOSTAFA KERBEJ"/>
  </hyperlinks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70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200</v>
      </c>
      <c r="C1" s="12" t="s">
        <v>11</v>
      </c>
      <c r="D1" s="4" t="s">
        <v>201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1427</v>
      </c>
      <c r="B3" s="15">
        <v>10</v>
      </c>
      <c r="C3" s="20"/>
      <c r="D3" s="3" t="s">
        <v>313</v>
      </c>
      <c r="E3" s="6"/>
      <c r="F3" s="14">
        <v>45972</v>
      </c>
      <c r="G3" s="15"/>
      <c r="H3" s="20">
        <v>1535000</v>
      </c>
      <c r="I3" s="1" t="s">
        <v>1308</v>
      </c>
    </row>
    <row r="4" spans="1:9" ht="21" x14ac:dyDescent="0.35">
      <c r="A4" s="14" t="s">
        <v>1457</v>
      </c>
      <c r="B4" s="15"/>
      <c r="C4" s="20">
        <v>1600000</v>
      </c>
      <c r="D4" s="3" t="s">
        <v>1461</v>
      </c>
      <c r="E4" s="6"/>
      <c r="F4" s="14"/>
      <c r="G4" s="15"/>
      <c r="H4" s="20"/>
      <c r="I4" s="1"/>
    </row>
    <row r="5" spans="1:9" ht="21" x14ac:dyDescent="0.35">
      <c r="A5" s="14">
        <v>45941</v>
      </c>
      <c r="B5" s="15">
        <v>106</v>
      </c>
      <c r="C5" s="20"/>
      <c r="D5" s="3" t="s">
        <v>1535</v>
      </c>
      <c r="E5" s="6"/>
      <c r="F5" s="14"/>
      <c r="G5" s="15"/>
      <c r="H5" s="20"/>
      <c r="I5" s="1"/>
    </row>
    <row r="6" spans="1:9" ht="21" x14ac:dyDescent="0.35">
      <c r="A6" s="14" t="s">
        <v>1594</v>
      </c>
      <c r="B6" s="15">
        <v>10</v>
      </c>
      <c r="C6" s="20"/>
      <c r="D6" s="3" t="s">
        <v>1384</v>
      </c>
      <c r="E6" s="6"/>
      <c r="F6" s="14"/>
      <c r="G6" s="15"/>
      <c r="H6" s="20"/>
      <c r="I6" s="1"/>
    </row>
    <row r="7" spans="1:9" ht="21" x14ac:dyDescent="0.35">
      <c r="A7" s="14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4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4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4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4"/>
      <c r="B18" s="15"/>
      <c r="C18" s="20"/>
      <c r="D18" s="2"/>
      <c r="E18" s="7"/>
      <c r="F18" s="48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8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8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8"/>
      <c r="G21" s="15"/>
      <c r="H21" s="20"/>
      <c r="I21" s="1"/>
    </row>
    <row r="22" spans="1:9" ht="21" x14ac:dyDescent="0.35">
      <c r="A22" s="14"/>
      <c r="B22" s="15"/>
      <c r="C22" s="20"/>
      <c r="D22" s="2"/>
      <c r="E22" s="7"/>
      <c r="F22" s="48"/>
      <c r="G22" s="15"/>
      <c r="H22" s="20"/>
      <c r="I22" s="1"/>
    </row>
    <row r="23" spans="1:9" ht="21" x14ac:dyDescent="0.35">
      <c r="A23" s="14"/>
      <c r="B23" s="15"/>
      <c r="C23" s="20"/>
      <c r="D23" s="2"/>
      <c r="E23" s="7"/>
      <c r="F23" s="48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8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8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8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8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48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48"/>
      <c r="G29" s="15"/>
      <c r="H29" s="20"/>
      <c r="I29" s="1"/>
    </row>
    <row r="30" spans="1:9" ht="21" x14ac:dyDescent="0.35">
      <c r="A30" s="16"/>
      <c r="B30" s="15"/>
      <c r="C30" s="20"/>
      <c r="D30" s="2"/>
      <c r="E30" s="7"/>
      <c r="F30" s="48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48"/>
      <c r="G31" s="15"/>
      <c r="H31" s="20"/>
      <c r="I31" s="1"/>
    </row>
    <row r="32" spans="1:9" ht="21" x14ac:dyDescent="0.35">
      <c r="A32" s="16"/>
      <c r="B32" s="15"/>
      <c r="C32" s="20"/>
      <c r="D32" s="2"/>
      <c r="E32" s="7"/>
      <c r="F32" s="48"/>
      <c r="G32" s="15"/>
      <c r="H32" s="20"/>
      <c r="I32" s="1"/>
    </row>
    <row r="33" spans="1:9" ht="21" x14ac:dyDescent="0.35">
      <c r="A33" s="16"/>
      <c r="B33" s="15"/>
      <c r="C33" s="20"/>
      <c r="D33" s="2"/>
      <c r="E33" s="7"/>
      <c r="F33" s="48"/>
      <c r="G33" s="15"/>
      <c r="H33" s="20"/>
      <c r="I33" s="1"/>
    </row>
    <row r="34" spans="1:9" ht="21" x14ac:dyDescent="0.35">
      <c r="A34" s="16"/>
      <c r="B34" s="15"/>
      <c r="C34" s="20"/>
      <c r="D34" s="2"/>
      <c r="E34" s="7"/>
      <c r="F34" s="48"/>
      <c r="G34" s="15"/>
      <c r="H34" s="20"/>
      <c r="I34" s="1"/>
    </row>
    <row r="35" spans="1:9" ht="21" x14ac:dyDescent="0.35">
      <c r="A35" s="16"/>
      <c r="B35" s="15"/>
      <c r="C35" s="20"/>
      <c r="D35" s="2"/>
      <c r="E35" s="7"/>
      <c r="F35" s="48"/>
      <c r="G35" s="15"/>
      <c r="H35" s="20"/>
      <c r="I35" s="1"/>
    </row>
    <row r="36" spans="1:9" ht="21" x14ac:dyDescent="0.35">
      <c r="A36" s="16"/>
      <c r="B36" s="15"/>
      <c r="C36" s="20"/>
      <c r="D36" s="2"/>
      <c r="E36" s="7"/>
      <c r="F36" s="48"/>
      <c r="G36" s="15"/>
      <c r="H36" s="20"/>
      <c r="I36" s="1"/>
    </row>
    <row r="37" spans="1:9" ht="21" x14ac:dyDescent="0.35">
      <c r="A37" s="16"/>
      <c r="B37" s="15"/>
      <c r="C37" s="20"/>
      <c r="D37" s="2"/>
      <c r="E37" s="7"/>
      <c r="F37" s="48"/>
      <c r="G37" s="15"/>
      <c r="H37" s="20"/>
      <c r="I37" s="1"/>
    </row>
    <row r="38" spans="1:9" ht="21" x14ac:dyDescent="0.35">
      <c r="A38" s="16"/>
      <c r="B38" s="15"/>
      <c r="C38" s="20"/>
      <c r="D38" s="2"/>
      <c r="E38" s="7"/>
      <c r="F38" s="48"/>
      <c r="G38" s="15"/>
      <c r="H38" s="20"/>
      <c r="I38" s="1"/>
    </row>
    <row r="39" spans="1:9" s="11" customFormat="1" ht="21" x14ac:dyDescent="0.35">
      <c r="A39" s="17" t="s">
        <v>7</v>
      </c>
      <c r="B39" s="15">
        <f>SUM(B3:B38)</f>
        <v>126</v>
      </c>
      <c r="C39" s="20">
        <f>SUM(C3:C38)</f>
        <v>1600000</v>
      </c>
      <c r="D39" s="9"/>
      <c r="E39" s="10"/>
      <c r="F39" s="17" t="s">
        <v>8</v>
      </c>
      <c r="G39" s="15">
        <f>SUM(G3:G38)</f>
        <v>0</v>
      </c>
      <c r="H39" s="20">
        <f>SUM(H3:H38)</f>
        <v>1535000</v>
      </c>
      <c r="I39" s="19"/>
    </row>
    <row r="46" spans="1:9" ht="21" x14ac:dyDescent="0.35">
      <c r="D46" s="12" t="s">
        <v>9</v>
      </c>
      <c r="E46" s="130">
        <f>B39-G39</f>
        <v>126</v>
      </c>
      <c r="F46" s="131"/>
    </row>
    <row r="48" spans="1:9" ht="21" x14ac:dyDescent="0.35">
      <c r="D48" s="12" t="s">
        <v>10</v>
      </c>
      <c r="E48" s="132">
        <f>C39-H39</f>
        <v>65000</v>
      </c>
      <c r="F48" s="133"/>
    </row>
  </sheetData>
  <mergeCells count="2">
    <mergeCell ref="E46:F46"/>
    <mergeCell ref="E48:F48"/>
  </mergeCells>
  <hyperlinks>
    <hyperlink ref="B1" location="'List Name'!A1" display="MAHMOUD HASAN HALAWI"/>
  </hyperlinks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202</v>
      </c>
      <c r="C1" s="12" t="s">
        <v>11</v>
      </c>
      <c r="D1" s="4" t="s">
        <v>203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45576</v>
      </c>
      <c r="B3" s="15">
        <v>43</v>
      </c>
      <c r="C3" s="20"/>
      <c r="D3" s="3" t="s">
        <v>117</v>
      </c>
      <c r="E3" s="6"/>
      <c r="F3" s="14" t="s">
        <v>474</v>
      </c>
      <c r="G3" s="15">
        <v>43</v>
      </c>
      <c r="H3" s="20"/>
      <c r="I3" s="1" t="s">
        <v>377</v>
      </c>
    </row>
    <row r="4" spans="1:9" ht="21" x14ac:dyDescent="0.35">
      <c r="A4" s="14" t="s">
        <v>521</v>
      </c>
      <c r="B4" s="15">
        <v>7</v>
      </c>
      <c r="C4" s="20"/>
      <c r="D4" s="3" t="s">
        <v>520</v>
      </c>
      <c r="E4" s="6"/>
      <c r="F4" s="27" t="s">
        <v>593</v>
      </c>
      <c r="G4" s="15">
        <v>7</v>
      </c>
      <c r="H4" s="20"/>
      <c r="I4" s="1"/>
    </row>
    <row r="5" spans="1:9" ht="21" x14ac:dyDescent="0.35">
      <c r="A5" s="16" t="s">
        <v>647</v>
      </c>
      <c r="B5" s="15"/>
      <c r="C5" s="20">
        <v>300000</v>
      </c>
      <c r="D5" s="3"/>
      <c r="E5" s="6"/>
      <c r="F5" s="3" t="s">
        <v>646</v>
      </c>
      <c r="G5" s="15"/>
      <c r="H5" s="20">
        <v>300000</v>
      </c>
      <c r="I5" s="1" t="s">
        <v>377</v>
      </c>
    </row>
    <row r="6" spans="1:9" ht="21" x14ac:dyDescent="0.35">
      <c r="A6" s="16" t="s">
        <v>729</v>
      </c>
      <c r="B6" s="15">
        <v>40</v>
      </c>
      <c r="C6" s="20"/>
      <c r="D6" s="3" t="s">
        <v>603</v>
      </c>
      <c r="E6" s="6"/>
      <c r="F6" s="3" t="s">
        <v>804</v>
      </c>
      <c r="G6" s="15">
        <v>40</v>
      </c>
      <c r="H6" s="20"/>
      <c r="I6" s="1" t="s">
        <v>377</v>
      </c>
    </row>
    <row r="7" spans="1:9" ht="21" x14ac:dyDescent="0.35">
      <c r="A7" s="14">
        <v>45661</v>
      </c>
      <c r="B7" s="15"/>
      <c r="C7" s="20">
        <v>1320000</v>
      </c>
      <c r="D7" s="3" t="s">
        <v>830</v>
      </c>
      <c r="E7" s="6"/>
      <c r="F7" s="3" t="s">
        <v>871</v>
      </c>
      <c r="G7" s="15"/>
      <c r="H7" s="20">
        <v>1320000</v>
      </c>
      <c r="I7" s="1" t="s">
        <v>441</v>
      </c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90</v>
      </c>
      <c r="C19" s="20">
        <f>SUM(C3:C18)</f>
        <v>1620000</v>
      </c>
      <c r="D19" s="9"/>
      <c r="E19" s="10"/>
      <c r="F19" s="17" t="s">
        <v>8</v>
      </c>
      <c r="G19" s="15">
        <f>SUM(G3:G18)</f>
        <v>90</v>
      </c>
      <c r="H19" s="20">
        <f>SUM(H3:H18)</f>
        <v>1620000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YAR (TAREK BOUSALEH)"/>
  </hyperlinks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204</v>
      </c>
      <c r="C1" s="12" t="s">
        <v>11</v>
      </c>
      <c r="D1" s="4" t="s">
        <v>205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45910</v>
      </c>
      <c r="B3" s="15"/>
      <c r="C3" s="20">
        <v>1000000</v>
      </c>
      <c r="D3" s="3" t="s">
        <v>1223</v>
      </c>
      <c r="E3" s="6"/>
      <c r="F3" s="14">
        <v>45758</v>
      </c>
      <c r="G3" s="15"/>
      <c r="H3" s="20">
        <v>4000000</v>
      </c>
      <c r="I3" s="1" t="s">
        <v>377</v>
      </c>
    </row>
    <row r="4" spans="1:9" ht="21" x14ac:dyDescent="0.35">
      <c r="A4" s="14" t="s">
        <v>1475</v>
      </c>
      <c r="B4" s="15"/>
      <c r="C4" s="20">
        <v>300000</v>
      </c>
      <c r="D4" s="3" t="s">
        <v>144</v>
      </c>
      <c r="E4" s="6"/>
      <c r="F4" s="14">
        <v>45728</v>
      </c>
      <c r="G4" s="15"/>
      <c r="H4" s="20">
        <v>2100000</v>
      </c>
      <c r="I4" s="1" t="s">
        <v>1690</v>
      </c>
    </row>
    <row r="5" spans="1:9" ht="21" x14ac:dyDescent="0.35">
      <c r="A5" s="14">
        <v>45758</v>
      </c>
      <c r="B5" s="15"/>
      <c r="C5" s="20">
        <v>600000</v>
      </c>
      <c r="D5" s="3" t="s">
        <v>1503</v>
      </c>
      <c r="E5" s="6"/>
      <c r="F5" s="14">
        <v>46054</v>
      </c>
      <c r="G5" s="15"/>
      <c r="H5" s="20">
        <v>4200000</v>
      </c>
      <c r="I5" s="1" t="s">
        <v>1690</v>
      </c>
    </row>
    <row r="6" spans="1:9" ht="21" x14ac:dyDescent="0.35">
      <c r="A6" s="14"/>
      <c r="B6" s="15"/>
      <c r="C6" s="20">
        <v>2100000</v>
      </c>
      <c r="D6" s="3" t="s">
        <v>394</v>
      </c>
      <c r="E6" s="6"/>
      <c r="F6" s="14">
        <v>46357</v>
      </c>
      <c r="G6" s="15">
        <v>100</v>
      </c>
      <c r="H6" s="20"/>
      <c r="I6" s="1" t="s">
        <v>1690</v>
      </c>
    </row>
    <row r="7" spans="1:9" ht="21" x14ac:dyDescent="0.35">
      <c r="A7" s="16" t="s">
        <v>1594</v>
      </c>
      <c r="B7" s="15"/>
      <c r="C7" s="20">
        <v>2100000</v>
      </c>
      <c r="D7" s="3" t="s">
        <v>394</v>
      </c>
      <c r="E7" s="6"/>
      <c r="F7" s="14" t="s">
        <v>2112</v>
      </c>
      <c r="G7" s="15">
        <v>130</v>
      </c>
      <c r="H7" s="20">
        <v>2100000</v>
      </c>
      <c r="I7" s="1" t="s">
        <v>1690</v>
      </c>
    </row>
    <row r="8" spans="1:9" ht="21" x14ac:dyDescent="0.35">
      <c r="A8" s="14">
        <v>45881</v>
      </c>
      <c r="B8" s="15"/>
      <c r="C8" s="20">
        <v>2100000</v>
      </c>
      <c r="D8" s="3" t="s">
        <v>1707</v>
      </c>
      <c r="E8" s="6"/>
      <c r="F8" s="14">
        <v>46056</v>
      </c>
      <c r="G8" s="15"/>
      <c r="H8" s="20">
        <v>5030000</v>
      </c>
      <c r="I8" s="1" t="s">
        <v>1690</v>
      </c>
    </row>
    <row r="9" spans="1:9" ht="21" x14ac:dyDescent="0.35">
      <c r="A9" s="14" t="s">
        <v>1790</v>
      </c>
      <c r="B9" s="15"/>
      <c r="C9" s="20">
        <v>2100000</v>
      </c>
      <c r="D9" s="3" t="s">
        <v>1166</v>
      </c>
      <c r="E9" s="6"/>
      <c r="F9" s="14" t="s">
        <v>2642</v>
      </c>
      <c r="G9" s="15"/>
      <c r="H9" s="20">
        <v>600000</v>
      </c>
      <c r="I9" s="1" t="s">
        <v>1690</v>
      </c>
    </row>
    <row r="10" spans="1:9" ht="21" x14ac:dyDescent="0.35">
      <c r="A10" s="14">
        <v>46143</v>
      </c>
      <c r="B10" s="15">
        <v>230</v>
      </c>
      <c r="C10" s="20"/>
      <c r="D10" s="3" t="s">
        <v>1962</v>
      </c>
      <c r="E10" s="6"/>
      <c r="F10" s="14"/>
      <c r="G10" s="15"/>
      <c r="H10" s="20"/>
      <c r="I10" s="1"/>
    </row>
    <row r="11" spans="1:9" ht="21" x14ac:dyDescent="0.35">
      <c r="A11" s="14">
        <v>46266</v>
      </c>
      <c r="B11" s="15"/>
      <c r="C11" s="20">
        <v>2100000</v>
      </c>
      <c r="D11" s="3" t="s">
        <v>2009</v>
      </c>
      <c r="E11" s="6"/>
      <c r="F11" s="14"/>
      <c r="G11" s="15"/>
      <c r="H11" s="20"/>
      <c r="I11" s="1"/>
    </row>
    <row r="12" spans="1:9" ht="21" x14ac:dyDescent="0.35">
      <c r="A12" s="14" t="s">
        <v>2171</v>
      </c>
      <c r="B12" s="15"/>
      <c r="C12" s="20">
        <v>600000</v>
      </c>
      <c r="D12" s="3" t="s">
        <v>1503</v>
      </c>
      <c r="E12" s="6"/>
      <c r="F12" s="14"/>
      <c r="G12" s="15"/>
      <c r="H12" s="20"/>
      <c r="I12" s="1"/>
    </row>
    <row r="13" spans="1:9" ht="21" x14ac:dyDescent="0.35">
      <c r="A13" s="14" t="s">
        <v>2324</v>
      </c>
      <c r="B13" s="15"/>
      <c r="C13" s="20">
        <v>2030000</v>
      </c>
      <c r="D13" s="3" t="s">
        <v>645</v>
      </c>
      <c r="E13" s="6"/>
      <c r="F13" s="14"/>
      <c r="G13" s="15"/>
      <c r="H13" s="20"/>
      <c r="I13" s="1"/>
    </row>
    <row r="14" spans="1:9" ht="21" x14ac:dyDescent="0.35">
      <c r="A14" s="14" t="s">
        <v>2324</v>
      </c>
      <c r="B14" s="15"/>
      <c r="C14" s="20">
        <v>3000000</v>
      </c>
      <c r="D14" s="2" t="s">
        <v>645</v>
      </c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4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4"/>
      <c r="B18" s="15"/>
      <c r="C18" s="20"/>
      <c r="D18" s="2"/>
      <c r="E18" s="7"/>
      <c r="F18" s="15"/>
      <c r="G18" s="15"/>
      <c r="H18" s="20"/>
      <c r="I18" s="1"/>
    </row>
    <row r="19" spans="1:9" ht="21" x14ac:dyDescent="0.35">
      <c r="A19" s="14"/>
      <c r="B19" s="15"/>
      <c r="C19" s="20"/>
      <c r="D19" s="2"/>
      <c r="E19" s="7"/>
      <c r="F19" s="15"/>
      <c r="G19" s="15"/>
      <c r="H19" s="20"/>
      <c r="I19" s="1"/>
    </row>
    <row r="20" spans="1:9" ht="21" x14ac:dyDescent="0.35">
      <c r="A20" s="14"/>
      <c r="B20" s="15"/>
      <c r="C20" s="20"/>
      <c r="D20" s="2"/>
      <c r="E20" s="7"/>
      <c r="F20" s="15"/>
      <c r="G20" s="15"/>
      <c r="H20" s="20"/>
      <c r="I20" s="1"/>
    </row>
    <row r="21" spans="1:9" ht="21" x14ac:dyDescent="0.35">
      <c r="A21" s="14"/>
      <c r="B21" s="15"/>
      <c r="C21" s="20"/>
      <c r="D21" s="2"/>
      <c r="E21" s="7"/>
      <c r="F21" s="15"/>
      <c r="G21" s="15"/>
      <c r="H21" s="20"/>
      <c r="I21" s="1"/>
    </row>
    <row r="22" spans="1:9" ht="21" x14ac:dyDescent="0.35">
      <c r="A22" s="14"/>
      <c r="B22" s="15"/>
      <c r="C22" s="20"/>
      <c r="D22" s="2"/>
      <c r="E22" s="7"/>
      <c r="F22" s="15"/>
      <c r="G22" s="15"/>
      <c r="H22" s="20"/>
      <c r="I22" s="1"/>
    </row>
    <row r="23" spans="1:9" ht="21" x14ac:dyDescent="0.35">
      <c r="A23" s="14"/>
      <c r="B23" s="15"/>
      <c r="C23" s="20"/>
      <c r="D23" s="2"/>
      <c r="E23" s="7"/>
      <c r="F23" s="15"/>
      <c r="G23" s="15"/>
      <c r="H23" s="20"/>
      <c r="I23" s="1"/>
    </row>
    <row r="24" spans="1:9" ht="21" x14ac:dyDescent="0.35">
      <c r="A24" s="14"/>
      <c r="B24" s="15"/>
      <c r="C24" s="20"/>
      <c r="D24" s="2"/>
      <c r="E24" s="7"/>
      <c r="F24" s="15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2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2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2"/>
      <c r="G27" s="15"/>
      <c r="H27" s="20"/>
      <c r="I27" s="1"/>
    </row>
    <row r="28" spans="1:9" s="11" customFormat="1" ht="21" x14ac:dyDescent="0.35">
      <c r="A28" s="17" t="s">
        <v>7</v>
      </c>
      <c r="B28" s="15">
        <f>SUM(B3:B27)</f>
        <v>230</v>
      </c>
      <c r="C28" s="20">
        <f>SUM(C3:C27)</f>
        <v>18030000</v>
      </c>
      <c r="D28" s="9"/>
      <c r="E28" s="10"/>
      <c r="F28" s="17" t="s">
        <v>8</v>
      </c>
      <c r="G28" s="15">
        <f>SUM(G3:G27)</f>
        <v>230</v>
      </c>
      <c r="H28" s="20">
        <f>SUM(H3:H27)</f>
        <v>18030000</v>
      </c>
      <c r="I28" s="19"/>
    </row>
    <row r="35" spans="4:6" ht="21" x14ac:dyDescent="0.35">
      <c r="D35" s="12" t="s">
        <v>9</v>
      </c>
      <c r="E35" s="130">
        <f>B28-G28</f>
        <v>0</v>
      </c>
      <c r="F35" s="131"/>
    </row>
    <row r="37" spans="4:6" ht="21" x14ac:dyDescent="0.35">
      <c r="D37" s="12" t="s">
        <v>10</v>
      </c>
      <c r="E37" s="132">
        <f>C28-H28</f>
        <v>0</v>
      </c>
      <c r="F37" s="133"/>
    </row>
  </sheetData>
  <mergeCells count="2">
    <mergeCell ref="E35:F35"/>
    <mergeCell ref="E37:F37"/>
  </mergeCells>
  <hyperlinks>
    <hyperlink ref="B1" location="'List Name'!A1" display="MAJD MARWAN MAHMOUD"/>
  </hyperlinks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206</v>
      </c>
      <c r="C1" s="12" t="s">
        <v>11</v>
      </c>
      <c r="D1" s="4" t="s">
        <v>207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45970</v>
      </c>
      <c r="B3" s="15"/>
      <c r="C3" s="20">
        <v>600000</v>
      </c>
      <c r="D3" s="3" t="s">
        <v>223</v>
      </c>
      <c r="E3" s="6"/>
      <c r="F3" s="14" t="s">
        <v>1260</v>
      </c>
      <c r="G3" s="15"/>
      <c r="H3" s="20">
        <v>600000</v>
      </c>
      <c r="I3" s="1" t="s">
        <v>377</v>
      </c>
    </row>
    <row r="4" spans="1:9" ht="21" x14ac:dyDescent="0.35">
      <c r="A4" s="14" t="s">
        <v>1408</v>
      </c>
      <c r="B4" s="15"/>
      <c r="C4" s="20">
        <v>500000</v>
      </c>
      <c r="D4" s="3" t="s">
        <v>1409</v>
      </c>
      <c r="E4" s="75"/>
      <c r="F4" s="14" t="s">
        <v>1463</v>
      </c>
      <c r="G4" s="15"/>
      <c r="H4" s="20">
        <v>500000</v>
      </c>
      <c r="I4" s="1" t="s">
        <v>441</v>
      </c>
    </row>
    <row r="5" spans="1:9" ht="21" x14ac:dyDescent="0.35">
      <c r="A5" s="16" t="s">
        <v>1554</v>
      </c>
      <c r="B5" s="15"/>
      <c r="C5" s="20">
        <v>520000</v>
      </c>
      <c r="D5" s="3" t="s">
        <v>1555</v>
      </c>
      <c r="E5" s="6"/>
      <c r="F5" s="14" t="s">
        <v>1560</v>
      </c>
      <c r="G5" s="15"/>
      <c r="H5" s="20">
        <v>520000</v>
      </c>
      <c r="I5" s="1" t="s">
        <v>377</v>
      </c>
    </row>
    <row r="6" spans="1:9" ht="21" x14ac:dyDescent="0.35">
      <c r="A6" s="16" t="s">
        <v>1632</v>
      </c>
      <c r="B6" s="15"/>
      <c r="C6" s="20">
        <v>500000</v>
      </c>
      <c r="D6" s="3" t="s">
        <v>1409</v>
      </c>
      <c r="E6" s="6"/>
      <c r="F6" s="14" t="s">
        <v>1630</v>
      </c>
      <c r="G6" s="15"/>
      <c r="H6" s="20">
        <v>800000</v>
      </c>
      <c r="I6" s="1" t="s">
        <v>441</v>
      </c>
    </row>
    <row r="7" spans="1:9" ht="21" x14ac:dyDescent="0.35">
      <c r="A7" s="16" t="s">
        <v>1632</v>
      </c>
      <c r="B7" s="15"/>
      <c r="C7" s="20">
        <v>300000</v>
      </c>
      <c r="D7" s="3" t="s">
        <v>1637</v>
      </c>
      <c r="E7" s="6"/>
      <c r="F7" s="14">
        <v>45669</v>
      </c>
      <c r="G7" s="15">
        <v>500</v>
      </c>
      <c r="H7" s="20"/>
      <c r="I7" s="1" t="s">
        <v>377</v>
      </c>
    </row>
    <row r="8" spans="1:9" ht="21" x14ac:dyDescent="0.35">
      <c r="A8" s="16" t="s">
        <v>1645</v>
      </c>
      <c r="B8" s="15">
        <v>500</v>
      </c>
      <c r="C8" s="20"/>
      <c r="D8" s="3" t="s">
        <v>1647</v>
      </c>
      <c r="E8" s="6"/>
      <c r="F8" s="14">
        <v>46204</v>
      </c>
      <c r="G8" s="15"/>
      <c r="H8" s="20">
        <v>1000000</v>
      </c>
      <c r="I8" s="1" t="s">
        <v>592</v>
      </c>
    </row>
    <row r="9" spans="1:9" ht="21" x14ac:dyDescent="0.35">
      <c r="A9" s="16" t="s">
        <v>1883</v>
      </c>
      <c r="B9" s="15"/>
      <c r="C9" s="20">
        <v>1000000</v>
      </c>
      <c r="D9" s="3" t="s">
        <v>1885</v>
      </c>
      <c r="E9" s="6"/>
      <c r="F9" s="14">
        <v>46056</v>
      </c>
      <c r="G9" s="15"/>
      <c r="H9" s="20">
        <v>500000</v>
      </c>
      <c r="I9" s="1" t="s">
        <v>532</v>
      </c>
    </row>
    <row r="10" spans="1:9" ht="21" x14ac:dyDescent="0.35">
      <c r="A10" s="16" t="s">
        <v>2381</v>
      </c>
      <c r="B10" s="15"/>
      <c r="C10" s="20">
        <v>500000</v>
      </c>
      <c r="D10" s="3" t="s">
        <v>69</v>
      </c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500</v>
      </c>
      <c r="C19" s="20">
        <f>SUM(C3:C18)</f>
        <v>3920000</v>
      </c>
      <c r="D19" s="9"/>
      <c r="E19" s="10"/>
      <c r="F19" s="17" t="s">
        <v>8</v>
      </c>
      <c r="G19" s="15">
        <f>SUM(G3:G18)</f>
        <v>500</v>
      </c>
      <c r="H19" s="20">
        <f>SUM(H3:H18)</f>
        <v>3920000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RWAN HALAWI(ZOUZOU)"/>
  </hyperlinks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208</v>
      </c>
      <c r="C1" s="12" t="s">
        <v>11</v>
      </c>
      <c r="D1" s="4" t="s">
        <v>209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>
        <v>129</v>
      </c>
      <c r="C3" s="20"/>
      <c r="D3" s="3" t="s">
        <v>31</v>
      </c>
      <c r="E3" s="6"/>
      <c r="F3" s="14" t="s">
        <v>599</v>
      </c>
      <c r="G3" s="15"/>
      <c r="H3" s="20">
        <v>800000</v>
      </c>
      <c r="I3" s="1" t="s">
        <v>441</v>
      </c>
    </row>
    <row r="4" spans="1:9" ht="21" x14ac:dyDescent="0.35">
      <c r="A4" s="14" t="s">
        <v>593</v>
      </c>
      <c r="B4" s="15"/>
      <c r="C4" s="20">
        <v>800000</v>
      </c>
      <c r="D4" s="3" t="s">
        <v>42</v>
      </c>
      <c r="E4" s="6"/>
      <c r="F4" s="47">
        <v>45964</v>
      </c>
      <c r="G4" s="15"/>
      <c r="H4" s="20">
        <v>800000</v>
      </c>
      <c r="I4" s="1" t="s">
        <v>441</v>
      </c>
    </row>
    <row r="5" spans="1:9" ht="21" x14ac:dyDescent="0.35">
      <c r="A5" s="14">
        <v>45933</v>
      </c>
      <c r="B5" s="15"/>
      <c r="C5" s="20">
        <v>800000</v>
      </c>
      <c r="D5" s="3" t="s">
        <v>42</v>
      </c>
      <c r="E5" s="6"/>
      <c r="F5" s="47">
        <v>45781</v>
      </c>
      <c r="G5" s="15"/>
      <c r="H5" s="20">
        <v>800000</v>
      </c>
      <c r="I5" s="1" t="s">
        <v>441</v>
      </c>
    </row>
    <row r="6" spans="1:9" ht="21" x14ac:dyDescent="0.35">
      <c r="A6" s="14">
        <v>45751</v>
      </c>
      <c r="B6" s="15"/>
      <c r="C6" s="20">
        <v>800000</v>
      </c>
      <c r="D6" s="3" t="s">
        <v>42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customHeight="1" x14ac:dyDescent="0.25">
      <c r="A8" s="134" t="s">
        <v>2326</v>
      </c>
      <c r="B8" s="135"/>
      <c r="C8" s="135"/>
      <c r="D8" s="135"/>
      <c r="E8" s="135"/>
      <c r="F8" s="135"/>
      <c r="G8" s="135"/>
      <c r="H8" s="135"/>
      <c r="I8" s="136"/>
    </row>
    <row r="9" spans="1:9" ht="21" customHeight="1" x14ac:dyDescent="0.25">
      <c r="A9" s="137"/>
      <c r="B9" s="135"/>
      <c r="C9" s="135"/>
      <c r="D9" s="135"/>
      <c r="E9" s="135"/>
      <c r="F9" s="135"/>
      <c r="G9" s="135"/>
      <c r="H9" s="135"/>
      <c r="I9" s="136"/>
    </row>
    <row r="10" spans="1:9" ht="21" customHeight="1" x14ac:dyDescent="0.25">
      <c r="A10" s="137"/>
      <c r="B10" s="135"/>
      <c r="C10" s="135"/>
      <c r="D10" s="135"/>
      <c r="E10" s="135"/>
      <c r="F10" s="135"/>
      <c r="G10" s="135"/>
      <c r="H10" s="135"/>
      <c r="I10" s="136"/>
    </row>
    <row r="11" spans="1:9" ht="21" customHeight="1" x14ac:dyDescent="0.25">
      <c r="A11" s="137"/>
      <c r="B11" s="135"/>
      <c r="C11" s="135"/>
      <c r="D11" s="135"/>
      <c r="E11" s="135"/>
      <c r="F11" s="135"/>
      <c r="G11" s="135"/>
      <c r="H11" s="135"/>
      <c r="I11" s="136"/>
    </row>
    <row r="12" spans="1:9" ht="21" customHeight="1" x14ac:dyDescent="0.25">
      <c r="A12" s="137"/>
      <c r="B12" s="135"/>
      <c r="C12" s="135"/>
      <c r="D12" s="135"/>
      <c r="E12" s="135"/>
      <c r="F12" s="135"/>
      <c r="G12" s="135"/>
      <c r="H12" s="135"/>
      <c r="I12" s="136"/>
    </row>
    <row r="13" spans="1:9" ht="21" customHeight="1" x14ac:dyDescent="0.25">
      <c r="A13" s="137"/>
      <c r="B13" s="135"/>
      <c r="C13" s="135"/>
      <c r="D13" s="135"/>
      <c r="E13" s="135"/>
      <c r="F13" s="135"/>
      <c r="G13" s="135"/>
      <c r="H13" s="135"/>
      <c r="I13" s="136"/>
    </row>
    <row r="14" spans="1:9" ht="21" customHeight="1" x14ac:dyDescent="0.25">
      <c r="A14" s="137"/>
      <c r="B14" s="135"/>
      <c r="C14" s="135"/>
      <c r="D14" s="135"/>
      <c r="E14" s="135"/>
      <c r="F14" s="135"/>
      <c r="G14" s="135"/>
      <c r="H14" s="135"/>
      <c r="I14" s="136"/>
    </row>
    <row r="15" spans="1:9" ht="21" customHeight="1" x14ac:dyDescent="0.25">
      <c r="A15" s="137"/>
      <c r="B15" s="135"/>
      <c r="C15" s="135"/>
      <c r="D15" s="135"/>
      <c r="E15" s="135"/>
      <c r="F15" s="135"/>
      <c r="G15" s="135"/>
      <c r="H15" s="135"/>
      <c r="I15" s="136"/>
    </row>
    <row r="16" spans="1:9" ht="21" customHeight="1" x14ac:dyDescent="0.25">
      <c r="A16" s="137"/>
      <c r="B16" s="135"/>
      <c r="C16" s="135"/>
      <c r="D16" s="135"/>
      <c r="E16" s="135"/>
      <c r="F16" s="135"/>
      <c r="G16" s="135"/>
      <c r="H16" s="135"/>
      <c r="I16" s="136"/>
    </row>
    <row r="17" spans="1:9" ht="21" customHeight="1" x14ac:dyDescent="0.25">
      <c r="A17" s="137"/>
      <c r="B17" s="135"/>
      <c r="C17" s="135"/>
      <c r="D17" s="135"/>
      <c r="E17" s="135"/>
      <c r="F17" s="135"/>
      <c r="G17" s="135"/>
      <c r="H17" s="135"/>
      <c r="I17" s="136"/>
    </row>
    <row r="18" spans="1:9" ht="21" customHeight="1" x14ac:dyDescent="0.25">
      <c r="A18" s="137"/>
      <c r="B18" s="135"/>
      <c r="C18" s="135"/>
      <c r="D18" s="135"/>
      <c r="E18" s="135"/>
      <c r="F18" s="135"/>
      <c r="G18" s="135"/>
      <c r="H18" s="135"/>
      <c r="I18" s="136"/>
    </row>
    <row r="19" spans="1:9" s="11" customFormat="1" ht="21" x14ac:dyDescent="0.35">
      <c r="A19" s="17" t="s">
        <v>7</v>
      </c>
      <c r="B19" s="15">
        <f>SUM(B3:B18)</f>
        <v>129</v>
      </c>
      <c r="C19" s="20">
        <f>SUM(C3:C18)</f>
        <v>2400000</v>
      </c>
      <c r="D19" s="9"/>
      <c r="E19" s="10"/>
      <c r="F19" s="17" t="s">
        <v>8</v>
      </c>
      <c r="G19" s="15">
        <f>SUM(G3:G18)</f>
        <v>0</v>
      </c>
      <c r="H19" s="20">
        <f>SUM(H3:H18)</f>
        <v>2400000</v>
      </c>
      <c r="I19" s="19"/>
    </row>
    <row r="26" spans="1:9" ht="21" x14ac:dyDescent="0.35">
      <c r="D26" s="12" t="s">
        <v>9</v>
      </c>
      <c r="E26" s="130">
        <f>B19-G19</f>
        <v>129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3">
    <mergeCell ref="E26:F26"/>
    <mergeCell ref="E28:F28"/>
    <mergeCell ref="A8:I18"/>
  </mergeCells>
  <hyperlinks>
    <hyperlink ref="B1" location="'List Name'!A1" display="MIRVATE ZO3OR"/>
  </hyperlinks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210</v>
      </c>
      <c r="C1" s="12" t="s">
        <v>11</v>
      </c>
      <c r="D1" s="4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1173</v>
      </c>
      <c r="B3" s="15"/>
      <c r="C3" s="20">
        <v>1600000</v>
      </c>
      <c r="D3" s="3" t="s">
        <v>1172</v>
      </c>
      <c r="E3" s="6"/>
      <c r="F3" s="14" t="s">
        <v>1427</v>
      </c>
      <c r="G3" s="15"/>
      <c r="H3" s="20">
        <v>2450000</v>
      </c>
      <c r="I3" s="1" t="s">
        <v>377</v>
      </c>
    </row>
    <row r="4" spans="1:9" ht="21" x14ac:dyDescent="0.35">
      <c r="A4" s="14" t="s">
        <v>1173</v>
      </c>
      <c r="B4" s="15"/>
      <c r="C4" s="20">
        <v>300000</v>
      </c>
      <c r="D4" s="3" t="s">
        <v>582</v>
      </c>
      <c r="E4" s="6"/>
      <c r="F4" s="14" t="s">
        <v>2288</v>
      </c>
      <c r="G4" s="15"/>
      <c r="H4" s="20">
        <v>1600000</v>
      </c>
      <c r="I4" s="1" t="s">
        <v>377</v>
      </c>
    </row>
    <row r="5" spans="1:9" ht="21" x14ac:dyDescent="0.35">
      <c r="A5" s="16" t="s">
        <v>1196</v>
      </c>
      <c r="B5" s="15"/>
      <c r="C5" s="20">
        <v>550000</v>
      </c>
      <c r="D5" s="3" t="s">
        <v>995</v>
      </c>
      <c r="E5" s="6"/>
      <c r="F5" s="14"/>
      <c r="G5" s="15"/>
      <c r="H5" s="20"/>
      <c r="I5" s="1"/>
    </row>
    <row r="6" spans="1:9" ht="21" x14ac:dyDescent="0.35">
      <c r="A6" s="14">
        <v>45909</v>
      </c>
      <c r="B6" s="15"/>
      <c r="C6" s="20">
        <v>1600000</v>
      </c>
      <c r="D6" s="3" t="s">
        <v>1172</v>
      </c>
      <c r="E6" s="6"/>
      <c r="F6" s="14"/>
      <c r="G6" s="15"/>
      <c r="H6" s="20"/>
      <c r="I6" s="1"/>
    </row>
    <row r="7" spans="1:9" ht="21" x14ac:dyDescent="0.35">
      <c r="A7" s="16" t="s">
        <v>1768</v>
      </c>
      <c r="B7" s="15"/>
      <c r="C7" s="20">
        <v>305000</v>
      </c>
      <c r="D7" s="3" t="s">
        <v>2289</v>
      </c>
      <c r="E7" s="6"/>
      <c r="F7" s="14"/>
      <c r="G7" s="15"/>
      <c r="H7" s="20"/>
      <c r="I7" s="1"/>
    </row>
    <row r="8" spans="1:9" ht="21" x14ac:dyDescent="0.35">
      <c r="A8" s="14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4355000</v>
      </c>
      <c r="D19" s="9"/>
      <c r="E19" s="10"/>
      <c r="F19" s="17" t="s">
        <v>8</v>
      </c>
      <c r="G19" s="15">
        <f>SUM(G3:G18)</f>
        <v>0</v>
      </c>
      <c r="H19" s="20">
        <f>SUM(H3:H18)</f>
        <v>4050000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305000</v>
      </c>
      <c r="F28" s="133"/>
    </row>
  </sheetData>
  <mergeCells count="2">
    <mergeCell ref="E26:F26"/>
    <mergeCell ref="E28:F28"/>
  </mergeCells>
  <hyperlinks>
    <hyperlink ref="B1" location="'List Name'!A1" display="MAKRAM AMATOURY"/>
  </hyperlinks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213</v>
      </c>
      <c r="C1" s="12" t="s">
        <v>11</v>
      </c>
      <c r="D1" s="4" t="s">
        <v>214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45758</v>
      </c>
      <c r="B3" s="15"/>
      <c r="C3" s="20">
        <v>1600000</v>
      </c>
      <c r="D3" s="3" t="s">
        <v>1172</v>
      </c>
      <c r="E3" s="6"/>
      <c r="F3" s="14">
        <v>45788</v>
      </c>
      <c r="G3" s="15"/>
      <c r="H3" s="20">
        <v>1600000</v>
      </c>
      <c r="I3" s="1" t="s">
        <v>377</v>
      </c>
    </row>
    <row r="4" spans="1:9" ht="21" x14ac:dyDescent="0.35">
      <c r="A4" s="14" t="s">
        <v>1552</v>
      </c>
      <c r="B4" s="15">
        <v>20</v>
      </c>
      <c r="C4" s="20"/>
      <c r="D4" s="3" t="s">
        <v>564</v>
      </c>
      <c r="E4" s="6"/>
      <c r="F4" s="14" t="s">
        <v>1572</v>
      </c>
      <c r="G4" s="15">
        <v>20</v>
      </c>
      <c r="H4" s="20"/>
      <c r="I4" s="1" t="s">
        <v>532</v>
      </c>
    </row>
    <row r="5" spans="1:9" ht="21" x14ac:dyDescent="0.35">
      <c r="A5" s="16" t="s">
        <v>1588</v>
      </c>
      <c r="B5" s="15"/>
      <c r="C5" s="20">
        <v>1500000</v>
      </c>
      <c r="D5" s="3" t="s">
        <v>1593</v>
      </c>
      <c r="E5" s="6"/>
      <c r="F5" s="14" t="s">
        <v>1597</v>
      </c>
      <c r="G5" s="15">
        <v>50</v>
      </c>
      <c r="H5" s="20"/>
      <c r="I5" s="1" t="s">
        <v>377</v>
      </c>
    </row>
    <row r="6" spans="1:9" ht="21" x14ac:dyDescent="0.35">
      <c r="A6" s="16" t="s">
        <v>1597</v>
      </c>
      <c r="B6" s="15">
        <v>50</v>
      </c>
      <c r="C6" s="20"/>
      <c r="D6" s="3" t="s">
        <v>843</v>
      </c>
      <c r="E6" s="6"/>
      <c r="F6" s="14" t="s">
        <v>1658</v>
      </c>
      <c r="G6" s="15"/>
      <c r="H6" s="20">
        <v>3100000</v>
      </c>
      <c r="I6" s="1" t="s">
        <v>377</v>
      </c>
    </row>
    <row r="7" spans="1:9" ht="21" x14ac:dyDescent="0.35">
      <c r="A7" s="16" t="s">
        <v>1658</v>
      </c>
      <c r="B7" s="15"/>
      <c r="C7" s="20">
        <v>1600000</v>
      </c>
      <c r="D7" s="3" t="s">
        <v>1659</v>
      </c>
      <c r="E7" s="6"/>
      <c r="F7" s="14"/>
      <c r="G7" s="15"/>
      <c r="H7" s="20"/>
      <c r="I7" s="1"/>
    </row>
    <row r="8" spans="1:9" ht="21" x14ac:dyDescent="0.35">
      <c r="A8" s="14">
        <v>45881</v>
      </c>
      <c r="B8" s="15">
        <v>75</v>
      </c>
      <c r="C8" s="20"/>
      <c r="D8" s="3" t="s">
        <v>721</v>
      </c>
      <c r="E8" s="6"/>
      <c r="F8" s="14" t="s">
        <v>1741</v>
      </c>
      <c r="G8" s="15"/>
      <c r="H8" s="20">
        <v>1600000</v>
      </c>
      <c r="I8" s="1" t="s">
        <v>1744</v>
      </c>
    </row>
    <row r="9" spans="1:9" ht="21" x14ac:dyDescent="0.35">
      <c r="A9" s="16" t="s">
        <v>1730</v>
      </c>
      <c r="B9" s="15"/>
      <c r="C9" s="20">
        <v>1600000</v>
      </c>
      <c r="D9" s="3" t="s">
        <v>1733</v>
      </c>
      <c r="E9" s="6"/>
      <c r="F9" s="14">
        <v>45881</v>
      </c>
      <c r="G9" s="15">
        <v>75</v>
      </c>
      <c r="H9" s="20"/>
      <c r="I9" s="1" t="s">
        <v>1744</v>
      </c>
    </row>
    <row r="10" spans="1:9" ht="21" x14ac:dyDescent="0.35">
      <c r="A10" s="16" t="s">
        <v>1752</v>
      </c>
      <c r="B10" s="15">
        <v>20</v>
      </c>
      <c r="C10" s="20"/>
      <c r="D10" s="3" t="s">
        <v>564</v>
      </c>
      <c r="E10" s="6"/>
      <c r="F10" s="14" t="s">
        <v>1902</v>
      </c>
      <c r="G10" s="15">
        <v>20</v>
      </c>
      <c r="H10" s="20">
        <v>4650000</v>
      </c>
      <c r="I10" s="1" t="s">
        <v>1744</v>
      </c>
    </row>
    <row r="11" spans="1:9" ht="21" x14ac:dyDescent="0.35">
      <c r="A11" s="16" t="s">
        <v>1841</v>
      </c>
      <c r="B11" s="15"/>
      <c r="C11" s="20">
        <v>1600000</v>
      </c>
      <c r="D11" s="3" t="s">
        <v>1851</v>
      </c>
      <c r="E11" s="6"/>
      <c r="F11" s="14" t="s">
        <v>2112</v>
      </c>
      <c r="G11" s="15">
        <v>100</v>
      </c>
      <c r="H11" s="20"/>
      <c r="I11" s="1" t="s">
        <v>1744</v>
      </c>
    </row>
    <row r="12" spans="1:9" ht="21" x14ac:dyDescent="0.35">
      <c r="A12" s="16" t="s">
        <v>1893</v>
      </c>
      <c r="B12" s="15"/>
      <c r="C12" s="20">
        <v>1450000</v>
      </c>
      <c r="D12" s="3" t="s">
        <v>1894</v>
      </c>
      <c r="E12" s="6"/>
      <c r="F12" s="14" t="s">
        <v>2583</v>
      </c>
      <c r="G12" s="15">
        <v>20</v>
      </c>
      <c r="H12" s="20"/>
      <c r="I12" s="1" t="s">
        <v>2616</v>
      </c>
    </row>
    <row r="13" spans="1:9" ht="21" x14ac:dyDescent="0.35">
      <c r="A13" s="16" t="s">
        <v>1893</v>
      </c>
      <c r="B13" s="15"/>
      <c r="C13" s="20">
        <v>1600000</v>
      </c>
      <c r="D13" s="3" t="s">
        <v>1172</v>
      </c>
      <c r="E13" s="6"/>
      <c r="F13" s="14"/>
      <c r="G13" s="15"/>
      <c r="H13" s="20"/>
      <c r="I13" s="1"/>
    </row>
    <row r="14" spans="1:9" ht="21" x14ac:dyDescent="0.35">
      <c r="A14" s="14">
        <v>46204</v>
      </c>
      <c r="B14" s="15">
        <v>178</v>
      </c>
      <c r="C14" s="20"/>
      <c r="D14" s="3" t="s">
        <v>1974</v>
      </c>
      <c r="E14" s="6"/>
      <c r="F14" s="14"/>
      <c r="G14" s="15"/>
      <c r="H14" s="20"/>
      <c r="I14" s="1"/>
    </row>
    <row r="15" spans="1:9" ht="21" x14ac:dyDescent="0.35">
      <c r="A15" s="14">
        <v>46204</v>
      </c>
      <c r="B15" s="15">
        <v>60</v>
      </c>
      <c r="C15" s="20"/>
      <c r="D15" s="3" t="s">
        <v>1975</v>
      </c>
      <c r="E15" s="6"/>
      <c r="F15" s="14"/>
      <c r="G15" s="15"/>
      <c r="H15" s="20"/>
      <c r="I15" s="1"/>
    </row>
    <row r="16" spans="1:9" ht="21" x14ac:dyDescent="0.35">
      <c r="A16" s="14">
        <v>46267</v>
      </c>
      <c r="B16" s="15"/>
      <c r="C16" s="20">
        <v>1450000</v>
      </c>
      <c r="D16" s="3" t="s">
        <v>1894</v>
      </c>
      <c r="E16" s="6"/>
      <c r="F16" s="14"/>
      <c r="G16" s="15"/>
      <c r="H16" s="20"/>
      <c r="I16" s="1"/>
    </row>
    <row r="17" spans="1:9" ht="21" x14ac:dyDescent="0.35">
      <c r="A17" s="16"/>
      <c r="B17" s="15"/>
      <c r="C17" s="20"/>
      <c r="D17" s="3"/>
      <c r="E17" s="6"/>
      <c r="F17" s="14"/>
      <c r="G17" s="15"/>
      <c r="H17" s="20"/>
      <c r="I17" s="1"/>
    </row>
    <row r="18" spans="1:9" ht="21" x14ac:dyDescent="0.35">
      <c r="A18" s="16"/>
      <c r="B18" s="15"/>
      <c r="C18" s="20"/>
      <c r="D18" s="3"/>
      <c r="E18" s="6"/>
      <c r="F18" s="14"/>
      <c r="G18" s="15"/>
      <c r="H18" s="20"/>
      <c r="I18" s="1"/>
    </row>
    <row r="19" spans="1:9" ht="21" x14ac:dyDescent="0.35">
      <c r="A19" s="16"/>
      <c r="B19" s="15"/>
      <c r="C19" s="20"/>
      <c r="D19" s="3"/>
      <c r="E19" s="6"/>
      <c r="F19" s="14"/>
      <c r="G19" s="15"/>
      <c r="H19" s="20"/>
      <c r="I19" s="1"/>
    </row>
    <row r="20" spans="1:9" ht="21" x14ac:dyDescent="0.35">
      <c r="A20" s="16"/>
      <c r="B20" s="15"/>
      <c r="C20" s="20"/>
      <c r="D20" s="3"/>
      <c r="E20" s="6"/>
      <c r="F20" s="14"/>
      <c r="G20" s="15"/>
      <c r="H20" s="20"/>
      <c r="I20" s="1"/>
    </row>
    <row r="21" spans="1:9" ht="21" x14ac:dyDescent="0.35">
      <c r="A21" s="16"/>
      <c r="B21" s="15"/>
      <c r="C21" s="20"/>
      <c r="D21" s="3"/>
      <c r="E21" s="6"/>
      <c r="F21" s="14"/>
      <c r="G21" s="15"/>
      <c r="H21" s="20"/>
      <c r="I21" s="1"/>
    </row>
    <row r="22" spans="1:9" ht="21" x14ac:dyDescent="0.35">
      <c r="A22" s="16"/>
      <c r="B22" s="15"/>
      <c r="C22" s="20"/>
      <c r="D22" s="3"/>
      <c r="E22" s="6"/>
      <c r="F22" s="14"/>
      <c r="G22" s="15"/>
      <c r="H22" s="20"/>
      <c r="I22" s="1"/>
    </row>
    <row r="23" spans="1:9" ht="21" x14ac:dyDescent="0.35">
      <c r="A23" s="16"/>
      <c r="B23" s="15"/>
      <c r="C23" s="20"/>
      <c r="D23" s="3"/>
      <c r="E23" s="6"/>
      <c r="F23" s="14"/>
      <c r="G23" s="15"/>
      <c r="H23" s="20"/>
      <c r="I23" s="1"/>
    </row>
    <row r="24" spans="1:9" ht="21" x14ac:dyDescent="0.35">
      <c r="A24" s="16"/>
      <c r="B24" s="15"/>
      <c r="C24" s="20"/>
      <c r="D24" s="3"/>
      <c r="E24" s="6"/>
      <c r="F24" s="14"/>
      <c r="G24" s="15"/>
      <c r="H24" s="20"/>
      <c r="I24" s="1"/>
    </row>
    <row r="25" spans="1:9" ht="21" x14ac:dyDescent="0.35">
      <c r="A25" s="16"/>
      <c r="B25" s="15"/>
      <c r="C25" s="20"/>
      <c r="D25" s="3"/>
      <c r="E25" s="6"/>
      <c r="F25" s="14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8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8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48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48"/>
      <c r="G29" s="15"/>
      <c r="H29" s="20"/>
      <c r="I29" s="1"/>
    </row>
    <row r="30" spans="1:9" ht="21" x14ac:dyDescent="0.35">
      <c r="A30" s="16"/>
      <c r="B30" s="15"/>
      <c r="C30" s="20"/>
      <c r="D30" s="2"/>
      <c r="E30" s="7"/>
      <c r="F30" s="48"/>
      <c r="G30" s="15"/>
      <c r="H30" s="20"/>
      <c r="I30" s="1"/>
    </row>
    <row r="31" spans="1:9" s="11" customFormat="1" ht="21" x14ac:dyDescent="0.35">
      <c r="A31" s="17" t="s">
        <v>7</v>
      </c>
      <c r="B31" s="15">
        <f>SUM(B3:B30)</f>
        <v>403</v>
      </c>
      <c r="C31" s="20">
        <f>SUM(C3:C30)</f>
        <v>12400000</v>
      </c>
      <c r="D31" s="9"/>
      <c r="E31" s="10"/>
      <c r="F31" s="17" t="s">
        <v>8</v>
      </c>
      <c r="G31" s="15">
        <f>SUM(G3:G30)</f>
        <v>285</v>
      </c>
      <c r="H31" s="20">
        <f>SUM(H3:H30)</f>
        <v>10950000</v>
      </c>
      <c r="I31" s="19"/>
    </row>
    <row r="38" spans="4:6" ht="21" x14ac:dyDescent="0.35">
      <c r="D38" s="12" t="s">
        <v>9</v>
      </c>
      <c r="E38" s="130">
        <f>B31-G31</f>
        <v>118</v>
      </c>
      <c r="F38" s="131"/>
    </row>
    <row r="40" spans="4:6" ht="21" x14ac:dyDescent="0.35">
      <c r="D40" s="12" t="s">
        <v>10</v>
      </c>
      <c r="E40" s="132">
        <f>C31-H31</f>
        <v>1450000</v>
      </c>
      <c r="F40" s="133"/>
    </row>
  </sheetData>
  <mergeCells count="2">
    <mergeCell ref="E38:F38"/>
    <mergeCell ref="E40:F40"/>
  </mergeCells>
  <hyperlinks>
    <hyperlink ref="B1" location="'List Name'!A1" display="MIRNA NABIH BOUSALEH"/>
  </hyperlinks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215</v>
      </c>
      <c r="C1" s="12" t="s">
        <v>11</v>
      </c>
      <c r="D1" s="4" t="s">
        <v>216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>
        <v>30</v>
      </c>
      <c r="C3" s="20"/>
      <c r="D3" s="3" t="s">
        <v>38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30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AZHAT MANSOUR"/>
  </hyperlinks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217</v>
      </c>
      <c r="C1" s="12" t="s">
        <v>11</v>
      </c>
      <c r="D1" s="4" t="s">
        <v>218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219</v>
      </c>
      <c r="B3" s="15"/>
      <c r="C3" s="20">
        <v>300000</v>
      </c>
      <c r="D3" s="3" t="s">
        <v>212</v>
      </c>
      <c r="E3" s="6"/>
      <c r="F3" s="14"/>
      <c r="G3" s="15">
        <v>30</v>
      </c>
      <c r="H3" s="20"/>
      <c r="I3" s="1" t="s">
        <v>532</v>
      </c>
    </row>
    <row r="4" spans="1:9" ht="21" x14ac:dyDescent="0.35">
      <c r="A4" s="14" t="s">
        <v>220</v>
      </c>
      <c r="B4" s="15"/>
      <c r="C4" s="20">
        <v>800000</v>
      </c>
      <c r="D4" s="3" t="s">
        <v>42</v>
      </c>
      <c r="E4" s="6"/>
      <c r="F4" s="3"/>
      <c r="G4" s="15"/>
      <c r="H4" s="20"/>
      <c r="I4" s="1"/>
    </row>
    <row r="5" spans="1:9" ht="21" x14ac:dyDescent="0.35">
      <c r="A5" s="16" t="s">
        <v>222</v>
      </c>
      <c r="B5" s="15"/>
      <c r="C5" s="20">
        <v>1300000</v>
      </c>
      <c r="D5" s="3" t="s">
        <v>221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>
        <v>800000</v>
      </c>
      <c r="D6" s="3" t="s">
        <v>42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>
        <v>600000</v>
      </c>
      <c r="D7" s="3" t="s">
        <v>223</v>
      </c>
      <c r="E7" s="6"/>
      <c r="F7" s="3"/>
      <c r="G7" s="15"/>
      <c r="H7" s="20"/>
      <c r="I7" s="1"/>
    </row>
    <row r="8" spans="1:9" ht="21" x14ac:dyDescent="0.35">
      <c r="A8" s="16"/>
      <c r="B8" s="15"/>
      <c r="C8" s="20">
        <v>300000</v>
      </c>
      <c r="D8" s="3" t="s">
        <v>145</v>
      </c>
      <c r="E8" s="6"/>
      <c r="F8" s="3"/>
      <c r="G8" s="15"/>
      <c r="H8" s="20"/>
      <c r="I8" s="1"/>
    </row>
    <row r="9" spans="1:9" ht="21" x14ac:dyDescent="0.35">
      <c r="A9" s="16"/>
      <c r="B9" s="15">
        <v>30</v>
      </c>
      <c r="C9" s="20"/>
      <c r="D9" s="3" t="s">
        <v>224</v>
      </c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30</v>
      </c>
      <c r="C19" s="20">
        <f>SUM(C3:C18)</f>
        <v>4100000</v>
      </c>
      <c r="D19" s="9"/>
      <c r="E19" s="10"/>
      <c r="F19" s="17" t="s">
        <v>8</v>
      </c>
      <c r="G19" s="15">
        <f>SUM(G3:G18)</f>
        <v>30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4100000</v>
      </c>
      <c r="F28" s="133"/>
    </row>
  </sheetData>
  <mergeCells count="2">
    <mergeCell ref="E26:F26"/>
    <mergeCell ref="E28:F28"/>
  </mergeCells>
  <hyperlinks>
    <hyperlink ref="B1" location="'List Name'!A1" display="NIZAR BAHIJ HALAWI"/>
  </hyperlinks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225</v>
      </c>
      <c r="C1" s="12" t="s">
        <v>11</v>
      </c>
      <c r="D1" s="4" t="s">
        <v>226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1363</v>
      </c>
      <c r="B3" s="15"/>
      <c r="C3" s="20">
        <v>800000</v>
      </c>
      <c r="D3" s="3" t="s">
        <v>1364</v>
      </c>
      <c r="E3" s="6"/>
      <c r="F3" s="14" t="s">
        <v>1790</v>
      </c>
      <c r="G3" s="15"/>
      <c r="H3" s="20">
        <v>800000</v>
      </c>
      <c r="I3" s="1" t="s">
        <v>532</v>
      </c>
    </row>
    <row r="4" spans="1:9" ht="21" x14ac:dyDescent="0.35">
      <c r="A4" s="14" t="s">
        <v>1389</v>
      </c>
      <c r="B4" s="15"/>
      <c r="C4" s="20">
        <v>2400000</v>
      </c>
      <c r="D4" s="3" t="s">
        <v>1393</v>
      </c>
      <c r="E4" s="6"/>
      <c r="F4" s="14">
        <v>46357</v>
      </c>
      <c r="G4" s="15"/>
      <c r="H4" s="20">
        <v>15560000</v>
      </c>
      <c r="I4" s="1" t="s">
        <v>532</v>
      </c>
    </row>
    <row r="5" spans="1:9" ht="21" x14ac:dyDescent="0.35">
      <c r="A5" s="14">
        <v>45668</v>
      </c>
      <c r="B5" s="15"/>
      <c r="C5" s="20">
        <v>800000</v>
      </c>
      <c r="D5" s="3" t="s">
        <v>1364</v>
      </c>
      <c r="E5" s="6"/>
      <c r="F5" s="14"/>
      <c r="G5" s="15"/>
      <c r="H5" s="20"/>
      <c r="I5" s="1"/>
    </row>
    <row r="6" spans="1:9" ht="21" x14ac:dyDescent="0.35">
      <c r="A6" s="14" t="s">
        <v>1570</v>
      </c>
      <c r="B6" s="15"/>
      <c r="C6" s="20">
        <v>1600000</v>
      </c>
      <c r="D6" s="3" t="s">
        <v>979</v>
      </c>
      <c r="E6" s="6"/>
      <c r="F6" s="14"/>
      <c r="G6" s="15"/>
      <c r="H6" s="20"/>
      <c r="I6" s="1"/>
    </row>
    <row r="7" spans="1:9" ht="21" x14ac:dyDescent="0.35">
      <c r="A7" s="14" t="s">
        <v>1583</v>
      </c>
      <c r="B7" s="15"/>
      <c r="C7" s="20">
        <v>2700000</v>
      </c>
      <c r="D7" s="3" t="s">
        <v>1585</v>
      </c>
      <c r="E7" s="6"/>
      <c r="F7" s="14"/>
      <c r="G7" s="15"/>
      <c r="H7" s="20"/>
      <c r="I7" s="1"/>
    </row>
    <row r="8" spans="1:9" ht="21" x14ac:dyDescent="0.35">
      <c r="A8" s="14" t="s">
        <v>1621</v>
      </c>
      <c r="B8" s="15"/>
      <c r="C8" s="20">
        <v>1600000</v>
      </c>
      <c r="D8" s="3" t="s">
        <v>979</v>
      </c>
      <c r="E8" s="6"/>
      <c r="F8" s="14"/>
      <c r="G8" s="15"/>
      <c r="H8" s="20"/>
      <c r="I8" s="1"/>
    </row>
    <row r="9" spans="1:9" ht="21" x14ac:dyDescent="0.35">
      <c r="A9" s="14" t="s">
        <v>1768</v>
      </c>
      <c r="B9" s="15"/>
      <c r="C9" s="20">
        <v>2400000</v>
      </c>
      <c r="D9" s="3" t="s">
        <v>1774</v>
      </c>
      <c r="E9" s="6"/>
      <c r="F9" s="14"/>
      <c r="G9" s="15"/>
      <c r="H9" s="20"/>
      <c r="I9" s="1"/>
    </row>
    <row r="10" spans="1:9" ht="21" x14ac:dyDescent="0.35">
      <c r="A10" s="14" t="s">
        <v>1790</v>
      </c>
      <c r="B10" s="15"/>
      <c r="C10" s="20">
        <v>800000</v>
      </c>
      <c r="D10" s="3" t="s">
        <v>42</v>
      </c>
      <c r="E10" s="6"/>
      <c r="F10" s="14"/>
      <c r="G10" s="15"/>
      <c r="H10" s="20"/>
      <c r="I10" s="1"/>
    </row>
    <row r="11" spans="1:9" ht="21" x14ac:dyDescent="0.35">
      <c r="A11" s="14" t="s">
        <v>1818</v>
      </c>
      <c r="B11" s="15"/>
      <c r="C11" s="20">
        <v>420000</v>
      </c>
      <c r="D11" s="3" t="s">
        <v>885</v>
      </c>
      <c r="E11" s="6"/>
      <c r="F11" s="14"/>
      <c r="G11" s="15"/>
      <c r="H11" s="20"/>
      <c r="I11" s="1"/>
    </row>
    <row r="12" spans="1:9" ht="21" x14ac:dyDescent="0.35">
      <c r="A12" s="14">
        <v>46054</v>
      </c>
      <c r="B12" s="15"/>
      <c r="C12" s="20">
        <v>1240000</v>
      </c>
      <c r="D12" s="3" t="s">
        <v>1900</v>
      </c>
      <c r="E12" s="6"/>
      <c r="F12" s="14"/>
      <c r="G12" s="15"/>
      <c r="H12" s="20"/>
      <c r="I12" s="1"/>
    </row>
    <row r="13" spans="1:9" ht="21" x14ac:dyDescent="0.35">
      <c r="A13" s="16" t="s">
        <v>1818</v>
      </c>
      <c r="B13" s="15"/>
      <c r="C13" s="20">
        <v>1600000</v>
      </c>
      <c r="D13" s="3" t="s">
        <v>1404</v>
      </c>
      <c r="E13" s="6"/>
      <c r="F13" s="14"/>
      <c r="G13" s="15"/>
      <c r="H13" s="20"/>
      <c r="I13" s="1"/>
    </row>
    <row r="14" spans="1:9" ht="21" x14ac:dyDescent="0.35">
      <c r="A14" s="14" t="s">
        <v>2166</v>
      </c>
      <c r="B14" s="15"/>
      <c r="C14" s="20">
        <v>800000</v>
      </c>
      <c r="D14" s="2" t="s">
        <v>42</v>
      </c>
      <c r="E14" s="7"/>
      <c r="F14" s="48"/>
      <c r="G14" s="15"/>
      <c r="H14" s="20"/>
      <c r="I14" s="1"/>
    </row>
    <row r="15" spans="1:9" ht="21" x14ac:dyDescent="0.35">
      <c r="A15" s="14" t="s">
        <v>2248</v>
      </c>
      <c r="B15" s="15"/>
      <c r="C15" s="20">
        <v>2400000</v>
      </c>
      <c r="D15" s="2" t="s">
        <v>2249</v>
      </c>
      <c r="E15" s="7"/>
      <c r="F15" s="48"/>
      <c r="G15" s="15"/>
      <c r="H15" s="20"/>
      <c r="I15" s="1"/>
    </row>
    <row r="16" spans="1:9" ht="21" x14ac:dyDescent="0.35">
      <c r="A16" s="14" t="s">
        <v>2087</v>
      </c>
      <c r="B16" s="15"/>
      <c r="C16" s="20">
        <v>1600000</v>
      </c>
      <c r="D16" s="2" t="s">
        <v>979</v>
      </c>
      <c r="E16" s="7"/>
      <c r="F16" s="48"/>
      <c r="G16" s="15"/>
      <c r="H16" s="20"/>
      <c r="I16" s="1"/>
    </row>
    <row r="17" spans="1:9" ht="21" x14ac:dyDescent="0.35">
      <c r="A17" s="14" t="s">
        <v>2324</v>
      </c>
      <c r="B17" s="15"/>
      <c r="C17" s="20">
        <v>1600000</v>
      </c>
      <c r="D17" s="2" t="s">
        <v>979</v>
      </c>
      <c r="E17" s="7"/>
      <c r="F17" s="48"/>
      <c r="G17" s="15"/>
      <c r="H17" s="20"/>
      <c r="I17" s="1"/>
    </row>
    <row r="18" spans="1:9" ht="21" x14ac:dyDescent="0.35">
      <c r="A18" s="14">
        <v>46329</v>
      </c>
      <c r="B18" s="15"/>
      <c r="C18" s="20">
        <v>850000</v>
      </c>
      <c r="D18" s="2" t="s">
        <v>69</v>
      </c>
      <c r="E18" s="7"/>
      <c r="F18" s="48"/>
      <c r="G18" s="15"/>
      <c r="H18" s="20"/>
      <c r="I18" s="1"/>
    </row>
    <row r="19" spans="1:9" ht="21" x14ac:dyDescent="0.35">
      <c r="A19" s="14" t="s">
        <v>2529</v>
      </c>
      <c r="B19" s="15"/>
      <c r="C19" s="20">
        <v>2450000</v>
      </c>
      <c r="D19" s="2" t="s">
        <v>2523</v>
      </c>
      <c r="E19" s="7"/>
      <c r="F19" s="48"/>
      <c r="G19" s="15"/>
      <c r="H19" s="20"/>
      <c r="I19" s="1"/>
    </row>
    <row r="20" spans="1:9" ht="21" x14ac:dyDescent="0.35">
      <c r="A20" s="16" t="s">
        <v>2583</v>
      </c>
      <c r="B20" s="15"/>
      <c r="C20" s="20">
        <v>1600000</v>
      </c>
      <c r="D20" s="2" t="s">
        <v>979</v>
      </c>
      <c r="E20" s="7"/>
      <c r="F20" s="48"/>
      <c r="G20" s="15"/>
      <c r="H20" s="20"/>
      <c r="I20" s="1"/>
    </row>
    <row r="21" spans="1:9" ht="21" x14ac:dyDescent="0.35">
      <c r="A21" s="14"/>
      <c r="B21" s="15"/>
      <c r="C21" s="20"/>
      <c r="D21" s="2"/>
      <c r="E21" s="7"/>
      <c r="F21" s="48"/>
      <c r="G21" s="15"/>
      <c r="H21" s="20"/>
      <c r="I21" s="1"/>
    </row>
    <row r="22" spans="1:9" ht="21" x14ac:dyDescent="0.35">
      <c r="A22" s="14"/>
      <c r="B22" s="15"/>
      <c r="C22" s="20"/>
      <c r="D22" s="2"/>
      <c r="E22" s="7"/>
      <c r="F22" s="48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8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8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8"/>
      <c r="G25" s="15"/>
      <c r="H25" s="20"/>
      <c r="I25" s="1"/>
    </row>
    <row r="26" spans="1:9" s="11" customFormat="1" ht="21" x14ac:dyDescent="0.35">
      <c r="A26" s="17" t="s">
        <v>7</v>
      </c>
      <c r="B26" s="15">
        <f>SUM(B3:B25)</f>
        <v>0</v>
      </c>
      <c r="C26" s="20">
        <f>SUM(C3:C25)</f>
        <v>27660000</v>
      </c>
      <c r="D26" s="9"/>
      <c r="E26" s="10"/>
      <c r="F26" s="17" t="s">
        <v>8</v>
      </c>
      <c r="G26" s="15">
        <f>SUM(G3:G25)</f>
        <v>0</v>
      </c>
      <c r="H26" s="20">
        <f>SUM(H3:H25)</f>
        <v>16360000</v>
      </c>
      <c r="I26" s="19"/>
    </row>
    <row r="33" spans="4:6" ht="21" x14ac:dyDescent="0.35">
      <c r="D33" s="12" t="s">
        <v>9</v>
      </c>
      <c r="E33" s="130">
        <f>B26-G26</f>
        <v>0</v>
      </c>
      <c r="F33" s="131"/>
    </row>
    <row r="35" spans="4:6" ht="21" x14ac:dyDescent="0.35">
      <c r="D35" s="12" t="s">
        <v>10</v>
      </c>
      <c r="E35" s="132">
        <f>C26-H26</f>
        <v>11300000</v>
      </c>
      <c r="F35" s="133"/>
    </row>
  </sheetData>
  <mergeCells count="2">
    <mergeCell ref="E33:F33"/>
    <mergeCell ref="E35:F35"/>
  </mergeCells>
  <hyperlinks>
    <hyperlink ref="B1" location="'List Name'!A1" display="NAHIA KERBEJ"/>
  </hyperlink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227</v>
      </c>
      <c r="C1" s="12" t="s">
        <v>11</v>
      </c>
      <c r="D1" s="4" t="s">
        <v>228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>
        <v>45665</v>
      </c>
      <c r="G3" s="15">
        <v>200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27" t="s">
        <v>1165</v>
      </c>
      <c r="G4" s="15"/>
      <c r="H4" s="20">
        <v>2670000</v>
      </c>
      <c r="I4" s="1" t="s">
        <v>1171</v>
      </c>
    </row>
    <row r="5" spans="1:9" ht="21" x14ac:dyDescent="0.35">
      <c r="A5" s="16" t="s">
        <v>964</v>
      </c>
      <c r="B5" s="15"/>
      <c r="C5" s="20">
        <v>725000</v>
      </c>
      <c r="D5" s="3" t="s">
        <v>914</v>
      </c>
      <c r="E5" s="6"/>
      <c r="F5" s="3" t="s">
        <v>1275</v>
      </c>
      <c r="G5" s="15">
        <v>100</v>
      </c>
      <c r="H5" s="20"/>
      <c r="I5" s="1" t="s">
        <v>1171</v>
      </c>
    </row>
    <row r="6" spans="1:9" ht="21" x14ac:dyDescent="0.35">
      <c r="A6" s="16" t="s">
        <v>978</v>
      </c>
      <c r="B6" s="15"/>
      <c r="C6" s="20">
        <v>1500000</v>
      </c>
      <c r="D6" s="3" t="s">
        <v>934</v>
      </c>
      <c r="E6" s="6"/>
      <c r="F6" s="47">
        <v>45667</v>
      </c>
      <c r="G6" s="15">
        <v>50</v>
      </c>
      <c r="H6" s="20"/>
      <c r="I6" s="1" t="s">
        <v>1171</v>
      </c>
    </row>
    <row r="7" spans="1:9" ht="21" x14ac:dyDescent="0.35">
      <c r="A7" s="14">
        <v>45664</v>
      </c>
      <c r="B7" s="15"/>
      <c r="C7" s="20">
        <v>1600000</v>
      </c>
      <c r="D7" s="3" t="s">
        <v>42</v>
      </c>
      <c r="E7" s="6"/>
      <c r="F7" s="3" t="s">
        <v>1383</v>
      </c>
      <c r="G7" s="15">
        <v>20</v>
      </c>
      <c r="H7" s="20">
        <v>7555000</v>
      </c>
      <c r="I7" s="1" t="s">
        <v>1171</v>
      </c>
    </row>
    <row r="8" spans="1:9" ht="21" x14ac:dyDescent="0.35">
      <c r="A8" s="16" t="s">
        <v>1095</v>
      </c>
      <c r="B8" s="15">
        <v>200</v>
      </c>
      <c r="C8" s="20"/>
      <c r="D8" s="3" t="s">
        <v>1100</v>
      </c>
      <c r="E8" s="6"/>
      <c r="F8" s="47">
        <v>45789</v>
      </c>
      <c r="G8" s="15">
        <v>100</v>
      </c>
      <c r="H8" s="20"/>
      <c r="I8" s="1" t="s">
        <v>1171</v>
      </c>
    </row>
    <row r="9" spans="1:9" ht="21" x14ac:dyDescent="0.35">
      <c r="A9" s="16" t="s">
        <v>1162</v>
      </c>
      <c r="B9" s="15"/>
      <c r="C9" s="20">
        <v>2100000</v>
      </c>
      <c r="D9" s="3" t="s">
        <v>1170</v>
      </c>
      <c r="E9" s="6"/>
      <c r="F9" s="47">
        <v>46056</v>
      </c>
      <c r="G9" s="15">
        <v>100</v>
      </c>
      <c r="H9" s="20"/>
      <c r="I9" s="1" t="s">
        <v>1171</v>
      </c>
    </row>
    <row r="10" spans="1:9" ht="21" x14ac:dyDescent="0.35">
      <c r="A10" s="14" t="s">
        <v>925</v>
      </c>
      <c r="B10" s="15"/>
      <c r="C10" s="20">
        <v>1900000</v>
      </c>
      <c r="D10" s="3" t="s">
        <v>42</v>
      </c>
      <c r="E10" s="6"/>
      <c r="F10" s="47" t="s">
        <v>2257</v>
      </c>
      <c r="G10" s="15">
        <v>100</v>
      </c>
      <c r="H10" s="20"/>
      <c r="I10" s="1" t="s">
        <v>1171</v>
      </c>
    </row>
    <row r="11" spans="1:9" ht="21" x14ac:dyDescent="0.35">
      <c r="A11" s="16" t="s">
        <v>1193</v>
      </c>
      <c r="B11" s="15"/>
      <c r="C11" s="20">
        <v>2400000</v>
      </c>
      <c r="D11" s="3" t="s">
        <v>42</v>
      </c>
      <c r="E11" s="6"/>
      <c r="F11" s="47" t="s">
        <v>2257</v>
      </c>
      <c r="G11" s="15">
        <v>100</v>
      </c>
      <c r="H11" s="20"/>
      <c r="I11" s="1" t="s">
        <v>1171</v>
      </c>
    </row>
    <row r="12" spans="1:9" ht="21" x14ac:dyDescent="0.35">
      <c r="A12" s="16" t="s">
        <v>1280</v>
      </c>
      <c r="B12" s="15">
        <v>170</v>
      </c>
      <c r="C12" s="20"/>
      <c r="D12" s="3" t="s">
        <v>1279</v>
      </c>
      <c r="E12" s="6"/>
      <c r="F12" s="47" t="s">
        <v>2379</v>
      </c>
      <c r="G12" s="15">
        <v>100</v>
      </c>
      <c r="H12" s="20"/>
      <c r="I12" s="1" t="s">
        <v>1171</v>
      </c>
    </row>
    <row r="13" spans="1:9" ht="21" x14ac:dyDescent="0.35">
      <c r="A13" s="14">
        <v>45726</v>
      </c>
      <c r="B13" s="15">
        <v>150</v>
      </c>
      <c r="C13" s="20"/>
      <c r="D13" s="3" t="s">
        <v>1279</v>
      </c>
      <c r="E13" s="6"/>
      <c r="F13" s="47" t="s">
        <v>2642</v>
      </c>
      <c r="G13" s="15">
        <v>100</v>
      </c>
      <c r="H13" s="20"/>
      <c r="I13" s="1" t="s">
        <v>1171</v>
      </c>
    </row>
    <row r="14" spans="1:9" ht="21" x14ac:dyDescent="0.35">
      <c r="A14" s="16" t="s">
        <v>1462</v>
      </c>
      <c r="B14" s="15">
        <v>150</v>
      </c>
      <c r="C14" s="20"/>
      <c r="D14" s="3" t="s">
        <v>1279</v>
      </c>
      <c r="E14" s="7"/>
      <c r="F14" s="49"/>
      <c r="G14" s="15"/>
      <c r="H14" s="20"/>
      <c r="I14" s="1"/>
    </row>
    <row r="15" spans="1:9" ht="21" x14ac:dyDescent="0.35">
      <c r="A15" s="16" t="s">
        <v>1583</v>
      </c>
      <c r="B15" s="15">
        <v>200</v>
      </c>
      <c r="C15" s="20"/>
      <c r="D15" s="2" t="s">
        <v>594</v>
      </c>
      <c r="E15" s="7"/>
      <c r="F15" s="49"/>
      <c r="G15" s="15"/>
      <c r="H15" s="20"/>
      <c r="I15" s="1"/>
    </row>
    <row r="16" spans="1:9" ht="21" x14ac:dyDescent="0.35">
      <c r="A16" s="16" t="s">
        <v>2257</v>
      </c>
      <c r="B16" s="15">
        <v>370</v>
      </c>
      <c r="C16" s="20"/>
      <c r="D16" s="2" t="s">
        <v>34</v>
      </c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9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9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9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9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9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9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49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49"/>
      <c r="G29" s="15"/>
      <c r="H29" s="20"/>
      <c r="I29" s="1"/>
    </row>
    <row r="30" spans="1:9" ht="21" x14ac:dyDescent="0.35">
      <c r="A30" s="16"/>
      <c r="B30" s="15"/>
      <c r="C30" s="20"/>
      <c r="D30" s="2"/>
      <c r="E30" s="7"/>
      <c r="F30" s="49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49"/>
      <c r="G31" s="15"/>
      <c r="H31" s="20"/>
      <c r="I31" s="1"/>
    </row>
    <row r="32" spans="1:9" s="11" customFormat="1" ht="21" x14ac:dyDescent="0.35">
      <c r="A32" s="17" t="s">
        <v>7</v>
      </c>
      <c r="B32" s="15">
        <f>SUM(B3:B31)</f>
        <v>1240</v>
      </c>
      <c r="C32" s="20">
        <f>SUM(C3:C31)</f>
        <v>10225000</v>
      </c>
      <c r="D32" s="9"/>
      <c r="E32" s="10"/>
      <c r="F32" s="17" t="s">
        <v>8</v>
      </c>
      <c r="G32" s="15">
        <f>SUM(G3:G31)</f>
        <v>970</v>
      </c>
      <c r="H32" s="20">
        <f>SUM(H3:H31)</f>
        <v>10225000</v>
      </c>
      <c r="I32" s="19"/>
    </row>
    <row r="39" spans="4:6" ht="21" x14ac:dyDescent="0.35">
      <c r="D39" s="12" t="s">
        <v>9</v>
      </c>
      <c r="E39" s="130">
        <f>B32-G32</f>
        <v>270</v>
      </c>
      <c r="F39" s="131"/>
    </row>
    <row r="41" spans="4:6" ht="21" x14ac:dyDescent="0.35">
      <c r="D41" s="12" t="s">
        <v>10</v>
      </c>
      <c r="E41" s="132">
        <f>C32-H32</f>
        <v>0</v>
      </c>
      <c r="F41" s="133"/>
    </row>
  </sheetData>
  <mergeCells count="2">
    <mergeCell ref="E39:F39"/>
    <mergeCell ref="E41:F41"/>
  </mergeCells>
  <hyperlinks>
    <hyperlink ref="B1" location="'List Name'!A1" display="NIZAR AMATOURY"/>
  </hyperlinks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229</v>
      </c>
      <c r="C1" s="12" t="s">
        <v>11</v>
      </c>
      <c r="D1" s="4" t="s">
        <v>230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1601</v>
      </c>
      <c r="B3" s="15"/>
      <c r="C3" s="20">
        <v>500000</v>
      </c>
      <c r="D3" s="3" t="s">
        <v>69</v>
      </c>
      <c r="E3" s="6"/>
      <c r="F3" s="14" t="s">
        <v>1730</v>
      </c>
      <c r="G3" s="15"/>
      <c r="H3" s="20">
        <v>500000</v>
      </c>
      <c r="I3" s="1" t="s">
        <v>377</v>
      </c>
    </row>
    <row r="4" spans="1:9" ht="21" x14ac:dyDescent="0.35">
      <c r="A4" s="14" t="s">
        <v>1784</v>
      </c>
      <c r="B4" s="15"/>
      <c r="C4" s="20">
        <v>500000</v>
      </c>
      <c r="D4" s="3" t="s">
        <v>69</v>
      </c>
      <c r="E4" s="6"/>
      <c r="F4" s="14" t="s">
        <v>1883</v>
      </c>
      <c r="G4" s="15"/>
      <c r="H4" s="20">
        <v>500000</v>
      </c>
      <c r="I4" s="1" t="s">
        <v>377</v>
      </c>
    </row>
    <row r="5" spans="1:9" ht="21" x14ac:dyDescent="0.35">
      <c r="A5" s="14" t="s">
        <v>2112</v>
      </c>
      <c r="B5" s="15"/>
      <c r="C5" s="20">
        <v>500000</v>
      </c>
      <c r="D5" s="3" t="s">
        <v>69</v>
      </c>
      <c r="E5" s="6"/>
      <c r="F5" s="14" t="s">
        <v>2309</v>
      </c>
      <c r="G5" s="15"/>
      <c r="H5" s="20">
        <v>500000</v>
      </c>
      <c r="I5" s="1" t="s">
        <v>377</v>
      </c>
    </row>
    <row r="6" spans="1:9" ht="21" x14ac:dyDescent="0.35">
      <c r="A6" s="14" t="s">
        <v>2364</v>
      </c>
      <c r="B6" s="15"/>
      <c r="C6" s="20">
        <v>500000</v>
      </c>
      <c r="D6" s="3" t="s">
        <v>69</v>
      </c>
      <c r="E6" s="6"/>
      <c r="F6" s="14">
        <v>46056</v>
      </c>
      <c r="G6" s="15"/>
      <c r="H6" s="20">
        <v>500000</v>
      </c>
      <c r="I6" s="1" t="s">
        <v>377</v>
      </c>
    </row>
    <row r="7" spans="1:9" ht="21" x14ac:dyDescent="0.35">
      <c r="A7" s="14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4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4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8"/>
      <c r="G19" s="15"/>
      <c r="H19" s="20"/>
      <c r="I19" s="1"/>
    </row>
    <row r="20" spans="1:9" s="11" customFormat="1" ht="21" x14ac:dyDescent="0.35">
      <c r="A20" s="17" t="s">
        <v>7</v>
      </c>
      <c r="B20" s="15">
        <f>SUM(B3:B19)</f>
        <v>0</v>
      </c>
      <c r="C20" s="20">
        <f>SUM(C3:C19)</f>
        <v>2000000</v>
      </c>
      <c r="D20" s="9"/>
      <c r="E20" s="10"/>
      <c r="F20" s="17" t="s">
        <v>8</v>
      </c>
      <c r="G20" s="15">
        <f>SUM(G3:G19)</f>
        <v>0</v>
      </c>
      <c r="H20" s="20">
        <f>SUM(H3:H19)</f>
        <v>2000000</v>
      </c>
      <c r="I20" s="19"/>
    </row>
    <row r="27" spans="1:9" ht="21" x14ac:dyDescent="0.35">
      <c r="D27" s="12" t="s">
        <v>9</v>
      </c>
      <c r="E27" s="130">
        <f>B20-G20</f>
        <v>0</v>
      </c>
      <c r="F27" s="131"/>
    </row>
    <row r="29" spans="1:9" ht="21" x14ac:dyDescent="0.35">
      <c r="D29" s="12" t="s">
        <v>10</v>
      </c>
      <c r="E29" s="132">
        <f>C20-H20</f>
        <v>0</v>
      </c>
      <c r="F29" s="133"/>
    </row>
  </sheetData>
  <mergeCells count="2">
    <mergeCell ref="E27:F27"/>
    <mergeCell ref="E29:F29"/>
  </mergeCells>
  <hyperlinks>
    <hyperlink ref="B1" location="'List Name'!A1" display="NI3AM HALAWI"/>
  </hyperlinks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231</v>
      </c>
      <c r="C1" s="12" t="s">
        <v>11</v>
      </c>
      <c r="D1" s="4" t="s">
        <v>232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1552</v>
      </c>
      <c r="B3" s="15"/>
      <c r="C3" s="20">
        <v>300000</v>
      </c>
      <c r="D3" s="3" t="s">
        <v>722</v>
      </c>
      <c r="E3" s="6"/>
      <c r="F3" s="14" t="s">
        <v>1560</v>
      </c>
      <c r="G3" s="15"/>
      <c r="H3" s="20">
        <v>300000</v>
      </c>
      <c r="I3" s="1" t="s">
        <v>372</v>
      </c>
    </row>
    <row r="4" spans="1:9" ht="21" x14ac:dyDescent="0.35">
      <c r="A4" s="14" t="s">
        <v>1597</v>
      </c>
      <c r="B4" s="15"/>
      <c r="C4" s="20">
        <v>300000</v>
      </c>
      <c r="D4" s="3" t="s">
        <v>722</v>
      </c>
      <c r="E4" s="6"/>
      <c r="F4" s="27" t="s">
        <v>1613</v>
      </c>
      <c r="G4" s="15"/>
      <c r="H4" s="20">
        <v>300000</v>
      </c>
      <c r="I4" s="1" t="s">
        <v>372</v>
      </c>
    </row>
    <row r="5" spans="1:9" ht="21" x14ac:dyDescent="0.35">
      <c r="A5" s="14">
        <v>45759</v>
      </c>
      <c r="B5" s="15"/>
      <c r="C5" s="20">
        <v>300000</v>
      </c>
      <c r="D5" s="3" t="s">
        <v>1699</v>
      </c>
      <c r="E5" s="6"/>
      <c r="F5" s="14">
        <v>45789</v>
      </c>
      <c r="G5" s="15">
        <v>5</v>
      </c>
      <c r="H5" s="20">
        <v>300000</v>
      </c>
      <c r="I5" s="1" t="s">
        <v>377</v>
      </c>
    </row>
    <row r="6" spans="1:9" ht="21" x14ac:dyDescent="0.35">
      <c r="A6" s="14">
        <v>45759</v>
      </c>
      <c r="B6" s="15">
        <v>5</v>
      </c>
      <c r="C6" s="20"/>
      <c r="D6" s="3" t="s">
        <v>843</v>
      </c>
      <c r="E6" s="6"/>
      <c r="F6" s="14" t="s">
        <v>1754</v>
      </c>
      <c r="G6" s="15"/>
      <c r="H6" s="20">
        <v>300000</v>
      </c>
      <c r="I6" s="1" t="s">
        <v>592</v>
      </c>
    </row>
    <row r="7" spans="1:9" ht="21" x14ac:dyDescent="0.35">
      <c r="A7" s="14" t="s">
        <v>1741</v>
      </c>
      <c r="B7" s="15"/>
      <c r="C7" s="20">
        <v>300000</v>
      </c>
      <c r="D7" s="3" t="s">
        <v>372</v>
      </c>
      <c r="E7" s="6"/>
      <c r="F7" s="14">
        <v>46266</v>
      </c>
      <c r="G7" s="15"/>
      <c r="H7" s="20">
        <v>900000</v>
      </c>
      <c r="I7" s="1" t="s">
        <v>2007</v>
      </c>
    </row>
    <row r="8" spans="1:9" ht="21" x14ac:dyDescent="0.35">
      <c r="A8" s="14">
        <v>46235</v>
      </c>
      <c r="B8" s="15"/>
      <c r="C8" s="20">
        <v>900000</v>
      </c>
      <c r="D8" s="3" t="s">
        <v>701</v>
      </c>
      <c r="E8" s="6"/>
      <c r="F8" s="14" t="s">
        <v>2038</v>
      </c>
      <c r="G8" s="15">
        <v>5</v>
      </c>
      <c r="H8" s="20">
        <v>300000</v>
      </c>
      <c r="I8" s="1" t="s">
        <v>2007</v>
      </c>
    </row>
    <row r="9" spans="1:9" ht="21" x14ac:dyDescent="0.35">
      <c r="A9" s="14">
        <v>46357</v>
      </c>
      <c r="B9" s="15">
        <v>5</v>
      </c>
      <c r="C9" s="20"/>
      <c r="D9" s="3" t="s">
        <v>843</v>
      </c>
      <c r="E9" s="6"/>
      <c r="F9" s="14" t="s">
        <v>2166</v>
      </c>
      <c r="G9" s="15">
        <v>202</v>
      </c>
      <c r="H9" s="20">
        <v>520000</v>
      </c>
      <c r="I9" s="1" t="s">
        <v>2007</v>
      </c>
    </row>
    <row r="10" spans="1:9" ht="21" x14ac:dyDescent="0.35">
      <c r="A10" s="14" t="s">
        <v>2033</v>
      </c>
      <c r="B10" s="15"/>
      <c r="C10" s="20">
        <v>300000</v>
      </c>
      <c r="D10" s="3" t="s">
        <v>144</v>
      </c>
      <c r="E10" s="6"/>
      <c r="F10" s="14">
        <v>46055</v>
      </c>
      <c r="G10" s="15"/>
      <c r="H10" s="20">
        <v>3560000</v>
      </c>
      <c r="I10" s="1" t="s">
        <v>377</v>
      </c>
    </row>
    <row r="11" spans="1:9" ht="21" x14ac:dyDescent="0.35">
      <c r="A11" s="14" t="s">
        <v>2038</v>
      </c>
      <c r="B11" s="15"/>
      <c r="C11" s="20">
        <v>520000</v>
      </c>
      <c r="D11" s="3" t="s">
        <v>578</v>
      </c>
      <c r="E11" s="6"/>
      <c r="F11" s="14">
        <v>46055</v>
      </c>
      <c r="G11" s="15"/>
      <c r="H11" s="20">
        <v>1640000</v>
      </c>
      <c r="I11" s="1" t="s">
        <v>377</v>
      </c>
    </row>
    <row r="12" spans="1:9" ht="21" x14ac:dyDescent="0.35">
      <c r="A12" s="16" t="s">
        <v>2045</v>
      </c>
      <c r="B12" s="15">
        <v>202</v>
      </c>
      <c r="C12" s="20"/>
      <c r="D12" s="3" t="s">
        <v>843</v>
      </c>
      <c r="E12" s="6"/>
      <c r="F12" s="14" t="s">
        <v>2529</v>
      </c>
      <c r="G12" s="15"/>
      <c r="H12" s="20">
        <v>900000</v>
      </c>
      <c r="I12" s="1" t="s">
        <v>377</v>
      </c>
    </row>
    <row r="13" spans="1:9" ht="21" x14ac:dyDescent="0.35">
      <c r="A13" s="16" t="s">
        <v>2171</v>
      </c>
      <c r="B13" s="15"/>
      <c r="C13" s="20">
        <v>600000</v>
      </c>
      <c r="D13" s="3" t="s">
        <v>1421</v>
      </c>
      <c r="E13" s="6"/>
      <c r="F13" s="14" t="s">
        <v>2643</v>
      </c>
      <c r="G13" s="15">
        <v>50</v>
      </c>
      <c r="H13" s="20">
        <v>3000000</v>
      </c>
      <c r="I13" s="1" t="s">
        <v>592</v>
      </c>
    </row>
    <row r="14" spans="1:9" ht="21" x14ac:dyDescent="0.35">
      <c r="A14" s="14">
        <v>46055</v>
      </c>
      <c r="B14" s="15"/>
      <c r="C14" s="20">
        <v>4600000</v>
      </c>
      <c r="D14" s="2" t="s">
        <v>2185</v>
      </c>
      <c r="E14" s="7"/>
      <c r="F14" s="48">
        <v>46085</v>
      </c>
      <c r="G14" s="15">
        <v>50</v>
      </c>
      <c r="H14" s="20"/>
      <c r="I14" s="1" t="s">
        <v>2656</v>
      </c>
    </row>
    <row r="15" spans="1:9" ht="21" x14ac:dyDescent="0.35">
      <c r="A15" s="16" t="s">
        <v>2506</v>
      </c>
      <c r="B15" s="15"/>
      <c r="C15" s="20">
        <v>900000</v>
      </c>
      <c r="D15" s="2" t="s">
        <v>701</v>
      </c>
      <c r="E15" s="7"/>
      <c r="F15" s="48"/>
      <c r="G15" s="15"/>
      <c r="H15" s="20"/>
      <c r="I15" s="1"/>
    </row>
    <row r="16" spans="1:9" ht="21" x14ac:dyDescent="0.35">
      <c r="A16" s="16" t="s">
        <v>2533</v>
      </c>
      <c r="B16" s="15"/>
      <c r="C16" s="20">
        <v>3000000</v>
      </c>
      <c r="D16" s="2" t="s">
        <v>2539</v>
      </c>
      <c r="E16" s="7"/>
      <c r="F16" s="48"/>
      <c r="G16" s="15"/>
      <c r="H16" s="20"/>
      <c r="I16" s="1"/>
    </row>
    <row r="17" spans="1:9" ht="21" x14ac:dyDescent="0.35">
      <c r="A17" s="16" t="s">
        <v>2609</v>
      </c>
      <c r="B17" s="15">
        <v>50</v>
      </c>
      <c r="C17" s="20"/>
      <c r="D17" s="2" t="s">
        <v>843</v>
      </c>
      <c r="E17" s="7"/>
      <c r="F17" s="48"/>
      <c r="G17" s="15"/>
      <c r="H17" s="20"/>
      <c r="I17" s="1"/>
    </row>
    <row r="18" spans="1:9" ht="21" x14ac:dyDescent="0.35">
      <c r="A18" s="14">
        <v>46057</v>
      </c>
      <c r="B18" s="15">
        <v>50</v>
      </c>
      <c r="C18" s="20"/>
      <c r="D18" s="2" t="s">
        <v>843</v>
      </c>
      <c r="E18" s="7"/>
      <c r="F18" s="48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8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8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8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8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8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8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8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8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8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48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48"/>
      <c r="G29" s="15"/>
      <c r="H29" s="20"/>
      <c r="I29" s="1"/>
    </row>
    <row r="30" spans="1:9" ht="21" x14ac:dyDescent="0.35">
      <c r="A30" s="16"/>
      <c r="B30" s="15"/>
      <c r="C30" s="20"/>
      <c r="D30" s="2"/>
      <c r="E30" s="7"/>
      <c r="F30" s="48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48"/>
      <c r="G31" s="15"/>
      <c r="H31" s="20"/>
      <c r="I31" s="1"/>
    </row>
    <row r="32" spans="1:9" ht="21" x14ac:dyDescent="0.35">
      <c r="A32" s="16"/>
      <c r="B32" s="15"/>
      <c r="C32" s="20"/>
      <c r="D32" s="2"/>
      <c r="E32" s="7"/>
      <c r="F32" s="48"/>
      <c r="G32" s="15"/>
      <c r="H32" s="20"/>
      <c r="I32" s="1"/>
    </row>
    <row r="33" spans="1:9" ht="21" x14ac:dyDescent="0.35">
      <c r="A33" s="16"/>
      <c r="B33" s="15"/>
      <c r="C33" s="20"/>
      <c r="D33" s="2"/>
      <c r="E33" s="7"/>
      <c r="F33" s="48"/>
      <c r="G33" s="15"/>
      <c r="H33" s="20"/>
      <c r="I33" s="1"/>
    </row>
    <row r="34" spans="1:9" ht="21" x14ac:dyDescent="0.35">
      <c r="A34" s="16"/>
      <c r="B34" s="15"/>
      <c r="C34" s="20"/>
      <c r="D34" s="2"/>
      <c r="E34" s="7"/>
      <c r="F34" s="48"/>
      <c r="G34" s="15"/>
      <c r="H34" s="20"/>
      <c r="I34" s="1"/>
    </row>
    <row r="35" spans="1:9" ht="21" x14ac:dyDescent="0.35">
      <c r="A35" s="16"/>
      <c r="B35" s="15"/>
      <c r="C35" s="20"/>
      <c r="D35" s="2"/>
      <c r="E35" s="7"/>
      <c r="F35" s="48"/>
      <c r="G35" s="15"/>
      <c r="H35" s="20"/>
      <c r="I35" s="1"/>
    </row>
    <row r="36" spans="1:9" ht="21" x14ac:dyDescent="0.35">
      <c r="A36" s="16"/>
      <c r="B36" s="15"/>
      <c r="C36" s="20"/>
      <c r="D36" s="2"/>
      <c r="E36" s="7"/>
      <c r="F36" s="48"/>
      <c r="G36" s="15"/>
      <c r="H36" s="20"/>
      <c r="I36" s="1"/>
    </row>
    <row r="37" spans="1:9" ht="21" x14ac:dyDescent="0.35">
      <c r="A37" s="16"/>
      <c r="B37" s="15"/>
      <c r="C37" s="20"/>
      <c r="D37" s="2"/>
      <c r="E37" s="7"/>
      <c r="F37" s="48"/>
      <c r="G37" s="15"/>
      <c r="H37" s="20"/>
      <c r="I37" s="1"/>
    </row>
    <row r="38" spans="1:9" ht="21" x14ac:dyDescent="0.35">
      <c r="A38" s="16"/>
      <c r="B38" s="15"/>
      <c r="C38" s="20"/>
      <c r="D38" s="2"/>
      <c r="E38" s="7"/>
      <c r="F38" s="48"/>
      <c r="G38" s="15"/>
      <c r="H38" s="20"/>
      <c r="I38" s="1"/>
    </row>
    <row r="39" spans="1:9" ht="21" x14ac:dyDescent="0.35">
      <c r="A39" s="16"/>
      <c r="B39" s="15"/>
      <c r="C39" s="20"/>
      <c r="D39" s="2"/>
      <c r="E39" s="7"/>
      <c r="F39" s="48"/>
      <c r="G39" s="15"/>
      <c r="H39" s="20"/>
      <c r="I39" s="1"/>
    </row>
    <row r="40" spans="1:9" ht="21" x14ac:dyDescent="0.35">
      <c r="A40" s="16"/>
      <c r="B40" s="15"/>
      <c r="C40" s="20"/>
      <c r="D40" s="2"/>
      <c r="E40" s="7"/>
      <c r="F40" s="48"/>
      <c r="G40" s="15"/>
      <c r="H40" s="20"/>
      <c r="I40" s="1"/>
    </row>
    <row r="41" spans="1:9" ht="21" x14ac:dyDescent="0.35">
      <c r="A41" s="16"/>
      <c r="B41" s="15"/>
      <c r="C41" s="20"/>
      <c r="D41" s="2"/>
      <c r="E41" s="7"/>
      <c r="F41" s="48"/>
      <c r="G41" s="15"/>
      <c r="H41" s="20"/>
      <c r="I41" s="1"/>
    </row>
    <row r="42" spans="1:9" ht="21" x14ac:dyDescent="0.35">
      <c r="A42" s="16"/>
      <c r="B42" s="15"/>
      <c r="C42" s="20"/>
      <c r="D42" s="2"/>
      <c r="E42" s="7"/>
      <c r="F42" s="48"/>
      <c r="G42" s="15"/>
      <c r="H42" s="20"/>
      <c r="I42" s="1"/>
    </row>
    <row r="43" spans="1:9" ht="21" x14ac:dyDescent="0.35">
      <c r="A43" s="16"/>
      <c r="B43" s="15"/>
      <c r="C43" s="20"/>
      <c r="D43" s="2"/>
      <c r="E43" s="7"/>
      <c r="F43" s="48"/>
      <c r="G43" s="15"/>
      <c r="H43" s="20"/>
      <c r="I43" s="1"/>
    </row>
    <row r="44" spans="1:9" ht="21" x14ac:dyDescent="0.35">
      <c r="A44" s="16"/>
      <c r="B44" s="15"/>
      <c r="C44" s="20"/>
      <c r="D44" s="2"/>
      <c r="E44" s="7"/>
      <c r="F44" s="48"/>
      <c r="G44" s="15"/>
      <c r="H44" s="20"/>
      <c r="I44" s="1"/>
    </row>
    <row r="45" spans="1:9" ht="21" x14ac:dyDescent="0.35">
      <c r="A45" s="16"/>
      <c r="B45" s="15"/>
      <c r="C45" s="20"/>
      <c r="D45" s="2"/>
      <c r="E45" s="7"/>
      <c r="F45" s="48"/>
      <c r="G45" s="15"/>
      <c r="H45" s="20"/>
      <c r="I45" s="1"/>
    </row>
    <row r="46" spans="1:9" ht="21" x14ac:dyDescent="0.35">
      <c r="A46" s="16"/>
      <c r="B46" s="15"/>
      <c r="C46" s="20"/>
      <c r="D46" s="2"/>
      <c r="E46" s="7"/>
      <c r="F46" s="48"/>
      <c r="G46" s="15"/>
      <c r="H46" s="20"/>
      <c r="I46" s="1"/>
    </row>
    <row r="47" spans="1:9" ht="21" x14ac:dyDescent="0.35">
      <c r="A47" s="16"/>
      <c r="B47" s="15"/>
      <c r="C47" s="20"/>
      <c r="D47" s="2"/>
      <c r="E47" s="7"/>
      <c r="F47" s="48"/>
      <c r="G47" s="15"/>
      <c r="H47" s="20"/>
      <c r="I47" s="1"/>
    </row>
    <row r="48" spans="1:9" s="11" customFormat="1" ht="21" x14ac:dyDescent="0.35">
      <c r="A48" s="17" t="s">
        <v>7</v>
      </c>
      <c r="B48" s="15">
        <f>SUM(B3:B47)</f>
        <v>312</v>
      </c>
      <c r="C48" s="20">
        <f>SUM(C3:C47)</f>
        <v>12020000</v>
      </c>
      <c r="D48" s="9"/>
      <c r="E48" s="10"/>
      <c r="F48" s="17" t="s">
        <v>8</v>
      </c>
      <c r="G48" s="15">
        <f>SUM(G3:G47)</f>
        <v>312</v>
      </c>
      <c r="H48" s="20">
        <f>SUM(H3:H47)</f>
        <v>12020000</v>
      </c>
      <c r="I48" s="19"/>
    </row>
    <row r="55" spans="4:6" ht="21" x14ac:dyDescent="0.35">
      <c r="D55" s="12" t="s">
        <v>9</v>
      </c>
      <c r="E55" s="130">
        <f>B48-G48</f>
        <v>0</v>
      </c>
      <c r="F55" s="131"/>
    </row>
    <row r="57" spans="4:6" ht="21" x14ac:dyDescent="0.35">
      <c r="D57" s="12" t="s">
        <v>10</v>
      </c>
      <c r="E57" s="132">
        <f>C48-H48</f>
        <v>0</v>
      </c>
      <c r="F57" s="133"/>
    </row>
  </sheetData>
  <mergeCells count="2">
    <mergeCell ref="E55:F55"/>
    <mergeCell ref="E57:F57"/>
  </mergeCells>
  <hyperlinks>
    <hyperlink ref="B1" location="'List Name'!A1" display="NIBAL BAHMAD"/>
  </hyperlinks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233</v>
      </c>
      <c r="C1" s="12" t="s">
        <v>11</v>
      </c>
      <c r="D1" s="4" t="s">
        <v>234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45357</v>
      </c>
      <c r="B3" s="15"/>
      <c r="C3" s="20">
        <v>2730000</v>
      </c>
      <c r="D3" s="3" t="s">
        <v>38</v>
      </c>
      <c r="E3" s="6"/>
      <c r="F3" s="14" t="s">
        <v>2154</v>
      </c>
      <c r="G3" s="15">
        <v>10</v>
      </c>
      <c r="H3" s="20">
        <v>7210000</v>
      </c>
      <c r="I3" s="1" t="s">
        <v>377</v>
      </c>
    </row>
    <row r="4" spans="1:9" ht="21" x14ac:dyDescent="0.35">
      <c r="A4" s="14"/>
      <c r="B4" s="15"/>
      <c r="C4" s="20">
        <v>510000</v>
      </c>
      <c r="D4" s="3" t="s">
        <v>235</v>
      </c>
      <c r="E4" s="6"/>
      <c r="F4" s="3" t="s">
        <v>2155</v>
      </c>
      <c r="G4" s="15"/>
      <c r="H4" s="20">
        <v>5390000</v>
      </c>
      <c r="I4" s="1" t="s">
        <v>377</v>
      </c>
    </row>
    <row r="5" spans="1:9" ht="21" x14ac:dyDescent="0.35">
      <c r="A5" s="16"/>
      <c r="B5" s="15"/>
      <c r="C5" s="20">
        <v>500000</v>
      </c>
      <c r="D5" s="3" t="s">
        <v>144</v>
      </c>
      <c r="E5" s="6"/>
      <c r="F5" s="3" t="s">
        <v>2349</v>
      </c>
      <c r="G5" s="15"/>
      <c r="H5" s="20">
        <v>5240000</v>
      </c>
      <c r="I5" s="1" t="s">
        <v>377</v>
      </c>
    </row>
    <row r="6" spans="1:9" ht="21" x14ac:dyDescent="0.35">
      <c r="A6" s="16"/>
      <c r="B6" s="15"/>
      <c r="C6" s="20">
        <v>800000</v>
      </c>
      <c r="D6" s="3" t="s">
        <v>144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>
        <v>800000</v>
      </c>
      <c r="D7" s="3" t="s">
        <v>144</v>
      </c>
      <c r="E7" s="6"/>
      <c r="F7" s="3"/>
      <c r="G7" s="15"/>
      <c r="H7" s="20"/>
      <c r="I7" s="1"/>
    </row>
    <row r="8" spans="1:9" ht="21" x14ac:dyDescent="0.35">
      <c r="A8" s="16" t="s">
        <v>1866</v>
      </c>
      <c r="B8" s="15">
        <v>10</v>
      </c>
      <c r="C8" s="20"/>
      <c r="D8" s="3" t="s">
        <v>79</v>
      </c>
      <c r="E8" s="6"/>
      <c r="F8" s="3"/>
      <c r="G8" s="15"/>
      <c r="H8" s="20"/>
      <c r="I8" s="1"/>
    </row>
    <row r="9" spans="1:9" ht="21" x14ac:dyDescent="0.35">
      <c r="A9" s="16" t="s">
        <v>1866</v>
      </c>
      <c r="B9" s="15"/>
      <c r="C9" s="20">
        <v>7260000</v>
      </c>
      <c r="D9" s="3" t="s">
        <v>1881</v>
      </c>
      <c r="E9" s="6"/>
      <c r="F9" s="3"/>
      <c r="G9" s="15"/>
      <c r="H9" s="20"/>
      <c r="I9" s="1"/>
    </row>
    <row r="10" spans="1:9" ht="21" x14ac:dyDescent="0.35">
      <c r="A10" s="16" t="s">
        <v>2297</v>
      </c>
      <c r="B10" s="15"/>
      <c r="C10" s="20">
        <v>5240000</v>
      </c>
      <c r="D10" s="3" t="s">
        <v>1881</v>
      </c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</v>
      </c>
      <c r="C19" s="20">
        <f>SUM(C3:C18)</f>
        <v>17840000</v>
      </c>
      <c r="D19" s="9"/>
      <c r="E19" s="10"/>
      <c r="F19" s="17" t="s">
        <v>8</v>
      </c>
      <c r="G19" s="15">
        <f>SUM(G3:G18)</f>
        <v>10</v>
      </c>
      <c r="H19" s="20">
        <f>SUM(H3:H18)</f>
        <v>17840000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OURDINE(PHARMACY)"/>
  </hyperlinks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236</v>
      </c>
      <c r="C1" s="12" t="s">
        <v>11</v>
      </c>
      <c r="D1" s="4" t="s">
        <v>237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1283</v>
      </c>
      <c r="B3" s="15"/>
      <c r="C3" s="20">
        <v>800000</v>
      </c>
      <c r="D3" s="3" t="s">
        <v>380</v>
      </c>
      <c r="E3" s="6"/>
      <c r="F3" s="14">
        <v>45848</v>
      </c>
      <c r="G3" s="15"/>
      <c r="H3" s="20">
        <v>800000</v>
      </c>
      <c r="I3" s="1" t="s">
        <v>532</v>
      </c>
    </row>
    <row r="4" spans="1:9" ht="21" x14ac:dyDescent="0.35">
      <c r="A4" s="14">
        <v>45940</v>
      </c>
      <c r="B4" s="15"/>
      <c r="C4" s="20">
        <v>1000000</v>
      </c>
      <c r="D4" s="3" t="s">
        <v>923</v>
      </c>
      <c r="E4" s="6"/>
      <c r="F4" s="47"/>
      <c r="G4" s="15"/>
      <c r="H4" s="20">
        <v>1000000</v>
      </c>
      <c r="I4" s="1" t="s">
        <v>1401</v>
      </c>
    </row>
    <row r="5" spans="1:9" ht="21" x14ac:dyDescent="0.35">
      <c r="A5" s="14">
        <v>46001</v>
      </c>
      <c r="B5" s="15"/>
      <c r="C5" s="20">
        <v>800000</v>
      </c>
      <c r="D5" s="3" t="s">
        <v>1228</v>
      </c>
      <c r="E5" s="6"/>
      <c r="F5" s="14" t="s">
        <v>1399</v>
      </c>
      <c r="G5" s="15"/>
      <c r="H5" s="20">
        <v>1300000</v>
      </c>
      <c r="I5" s="1" t="s">
        <v>1401</v>
      </c>
    </row>
    <row r="6" spans="1:9" ht="21" x14ac:dyDescent="0.35">
      <c r="A6" s="16" t="s">
        <v>1402</v>
      </c>
      <c r="B6" s="15"/>
      <c r="C6" s="20">
        <v>500000</v>
      </c>
      <c r="D6" s="3" t="s">
        <v>947</v>
      </c>
      <c r="E6" s="6"/>
      <c r="F6" s="14" t="s">
        <v>1843</v>
      </c>
      <c r="G6" s="15"/>
      <c r="H6" s="20">
        <v>1800000</v>
      </c>
      <c r="I6" s="1" t="s">
        <v>1401</v>
      </c>
    </row>
    <row r="7" spans="1:9" ht="21" x14ac:dyDescent="0.35">
      <c r="A7" s="14"/>
      <c r="B7" s="15"/>
      <c r="C7" s="20">
        <v>800000</v>
      </c>
      <c r="D7" s="3" t="s">
        <v>1228</v>
      </c>
      <c r="E7" s="6"/>
      <c r="F7" s="14" t="s">
        <v>2270</v>
      </c>
      <c r="G7" s="15"/>
      <c r="H7" s="20">
        <v>3000000</v>
      </c>
      <c r="I7" s="1" t="s">
        <v>1401</v>
      </c>
    </row>
    <row r="8" spans="1:9" ht="21" x14ac:dyDescent="0.35">
      <c r="A8" s="14">
        <v>45973</v>
      </c>
      <c r="B8" s="15"/>
      <c r="C8" s="20">
        <v>500000</v>
      </c>
      <c r="D8" s="3" t="s">
        <v>947</v>
      </c>
      <c r="E8" s="6"/>
      <c r="F8" s="14" t="s">
        <v>2507</v>
      </c>
      <c r="G8" s="15"/>
      <c r="H8" s="20">
        <v>1000000</v>
      </c>
      <c r="I8" s="1" t="s">
        <v>1401</v>
      </c>
    </row>
    <row r="9" spans="1:9" ht="21" x14ac:dyDescent="0.35">
      <c r="A9" s="14" t="s">
        <v>1768</v>
      </c>
      <c r="B9" s="15"/>
      <c r="C9" s="20">
        <v>500000</v>
      </c>
      <c r="D9" s="3" t="s">
        <v>42</v>
      </c>
      <c r="E9" s="6"/>
      <c r="F9" s="14"/>
      <c r="G9" s="15"/>
      <c r="H9" s="20"/>
      <c r="I9" s="1"/>
    </row>
    <row r="10" spans="1:9" ht="21" x14ac:dyDescent="0.35">
      <c r="A10" s="14" t="s">
        <v>1858</v>
      </c>
      <c r="B10" s="15"/>
      <c r="C10" s="20">
        <v>500000</v>
      </c>
      <c r="D10" s="3" t="s">
        <v>42</v>
      </c>
      <c r="E10" s="6"/>
      <c r="F10" s="14"/>
      <c r="G10" s="15"/>
      <c r="H10" s="20"/>
      <c r="I10" s="1"/>
    </row>
    <row r="11" spans="1:9" ht="21" x14ac:dyDescent="0.35">
      <c r="A11" s="14">
        <v>46296</v>
      </c>
      <c r="B11" s="15"/>
      <c r="C11" s="20">
        <v>1000000</v>
      </c>
      <c r="D11" s="3" t="s">
        <v>2021</v>
      </c>
      <c r="E11" s="6"/>
      <c r="F11" s="14"/>
      <c r="G11" s="15"/>
      <c r="H11" s="20"/>
      <c r="I11" s="1"/>
    </row>
    <row r="12" spans="1:9" ht="21" x14ac:dyDescent="0.35">
      <c r="A12" s="14">
        <v>46267</v>
      </c>
      <c r="B12" s="15"/>
      <c r="C12" s="20">
        <v>1000000</v>
      </c>
      <c r="D12" s="3" t="s">
        <v>2021</v>
      </c>
      <c r="E12" s="6"/>
      <c r="F12" s="14"/>
      <c r="G12" s="15"/>
      <c r="H12" s="20"/>
      <c r="I12" s="1"/>
    </row>
    <row r="13" spans="1:9" ht="21" x14ac:dyDescent="0.35">
      <c r="A13" s="14">
        <v>46328</v>
      </c>
      <c r="B13" s="15"/>
      <c r="C13" s="20">
        <v>500000</v>
      </c>
      <c r="D13" s="3" t="s">
        <v>69</v>
      </c>
      <c r="E13" s="6"/>
      <c r="F13" s="14"/>
      <c r="G13" s="15"/>
      <c r="H13" s="20"/>
      <c r="I13" s="1"/>
    </row>
    <row r="14" spans="1:9" ht="21" x14ac:dyDescent="0.35">
      <c r="A14" s="14">
        <v>46329</v>
      </c>
      <c r="B14" s="15"/>
      <c r="C14" s="20">
        <v>1000000</v>
      </c>
      <c r="D14" s="2" t="s">
        <v>2021</v>
      </c>
      <c r="E14" s="7"/>
      <c r="F14" s="48"/>
      <c r="G14" s="15"/>
      <c r="H14" s="20"/>
      <c r="I14" s="1"/>
    </row>
    <row r="15" spans="1:9" ht="21" x14ac:dyDescent="0.35">
      <c r="A15" s="14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4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8"/>
      <c r="G19" s="15"/>
      <c r="H19" s="20"/>
      <c r="I19" s="1"/>
    </row>
    <row r="20" spans="1:9" ht="21" x14ac:dyDescent="0.35">
      <c r="A20" s="14"/>
      <c r="B20" s="15"/>
      <c r="C20" s="20"/>
      <c r="D20" s="2"/>
      <c r="E20" s="7"/>
      <c r="F20" s="48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8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8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8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8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8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8"/>
      <c r="G26" s="15"/>
      <c r="H26" s="20"/>
      <c r="I26" s="1"/>
    </row>
    <row r="27" spans="1:9" s="11" customFormat="1" ht="21" x14ac:dyDescent="0.35">
      <c r="A27" s="17" t="s">
        <v>7</v>
      </c>
      <c r="B27" s="15">
        <f>SUM(B3:B26)</f>
        <v>0</v>
      </c>
      <c r="C27" s="20">
        <f>SUM(C3:C26)</f>
        <v>8900000</v>
      </c>
      <c r="D27" s="9"/>
      <c r="E27" s="10"/>
      <c r="F27" s="17" t="s">
        <v>8</v>
      </c>
      <c r="G27" s="15">
        <f>SUM(G3:G26)</f>
        <v>0</v>
      </c>
      <c r="H27" s="20">
        <f>SUM(H3:H26)</f>
        <v>8900000</v>
      </c>
      <c r="I27" s="19"/>
    </row>
    <row r="34" spans="4:6" ht="21" x14ac:dyDescent="0.35">
      <c r="D34" s="12" t="s">
        <v>9</v>
      </c>
      <c r="E34" s="130">
        <f>B27-G27</f>
        <v>0</v>
      </c>
      <c r="F34" s="131"/>
    </row>
    <row r="36" spans="4:6" ht="21" x14ac:dyDescent="0.35">
      <c r="D36" s="12" t="s">
        <v>10</v>
      </c>
      <c r="E36" s="132">
        <f>C27-H27</f>
        <v>0</v>
      </c>
      <c r="F36" s="133"/>
    </row>
  </sheetData>
  <mergeCells count="2">
    <mergeCell ref="E34:F34"/>
    <mergeCell ref="E36:F36"/>
  </mergeCells>
  <hyperlinks>
    <hyperlink ref="B1" location="'List Name'!A1" display="NIVINE YAZBEK"/>
  </hyperlinks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zoomScale="74" zoomScaleNormal="13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6.85546875" bestFit="1" customWidth="1"/>
    <col min="8" max="8" width="26.85546875" bestFit="1" customWidth="1"/>
    <col min="9" max="9" width="24" customWidth="1"/>
  </cols>
  <sheetData>
    <row r="1" spans="1:9" ht="21" x14ac:dyDescent="0.35">
      <c r="A1" s="12" t="s">
        <v>3</v>
      </c>
      <c r="B1" s="25" t="s">
        <v>238</v>
      </c>
      <c r="C1" s="12" t="s">
        <v>11</v>
      </c>
      <c r="D1" s="4" t="s">
        <v>239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>
        <v>800000</v>
      </c>
      <c r="D3" s="3" t="s">
        <v>839</v>
      </c>
      <c r="E3" s="6"/>
      <c r="F3" s="14" t="s">
        <v>875</v>
      </c>
      <c r="G3" s="15"/>
      <c r="H3" s="20">
        <v>1800000</v>
      </c>
      <c r="I3" s="1" t="s">
        <v>377</v>
      </c>
    </row>
    <row r="4" spans="1:9" ht="21" x14ac:dyDescent="0.35">
      <c r="A4" s="14" t="s">
        <v>844</v>
      </c>
      <c r="B4" s="15"/>
      <c r="C4" s="20">
        <v>900000</v>
      </c>
      <c r="D4" s="3" t="s">
        <v>845</v>
      </c>
      <c r="E4" s="6"/>
      <c r="F4" s="14" t="s">
        <v>875</v>
      </c>
      <c r="G4" s="15">
        <v>21</v>
      </c>
      <c r="H4" s="20"/>
      <c r="I4" s="1" t="s">
        <v>377</v>
      </c>
    </row>
    <row r="5" spans="1:9" ht="21" x14ac:dyDescent="0.35">
      <c r="A5" s="16" t="s">
        <v>861</v>
      </c>
      <c r="B5" s="15"/>
      <c r="C5" s="20">
        <v>900000</v>
      </c>
      <c r="D5" s="3" t="s">
        <v>701</v>
      </c>
      <c r="E5" s="6"/>
      <c r="F5" s="14">
        <v>45905</v>
      </c>
      <c r="G5" s="15"/>
      <c r="H5" s="20">
        <v>1800000</v>
      </c>
      <c r="I5" s="1" t="s">
        <v>896</v>
      </c>
    </row>
    <row r="6" spans="1:9" ht="21" x14ac:dyDescent="0.35">
      <c r="A6" s="16" t="s">
        <v>875</v>
      </c>
      <c r="B6" s="15">
        <v>21</v>
      </c>
      <c r="C6" s="20"/>
      <c r="D6" s="3"/>
      <c r="E6" s="6"/>
      <c r="F6" s="14"/>
      <c r="G6" s="15"/>
      <c r="H6" s="20">
        <v>800000</v>
      </c>
      <c r="I6" s="1" t="s">
        <v>912</v>
      </c>
    </row>
    <row r="7" spans="1:9" ht="21" x14ac:dyDescent="0.35">
      <c r="A7" s="14" t="s">
        <v>874</v>
      </c>
      <c r="B7" s="15"/>
      <c r="C7" s="20">
        <v>900000</v>
      </c>
      <c r="D7" s="3" t="s">
        <v>701</v>
      </c>
      <c r="E7" s="6"/>
      <c r="F7" s="14" t="s">
        <v>918</v>
      </c>
      <c r="G7" s="15"/>
      <c r="H7" s="20">
        <v>900000</v>
      </c>
      <c r="I7" s="1" t="s">
        <v>919</v>
      </c>
    </row>
    <row r="8" spans="1:9" ht="21" x14ac:dyDescent="0.35">
      <c r="A8" s="14">
        <v>45662</v>
      </c>
      <c r="B8" s="15"/>
      <c r="C8" s="20">
        <v>1020000</v>
      </c>
      <c r="D8" s="3" t="s">
        <v>884</v>
      </c>
      <c r="E8" s="6"/>
      <c r="F8" s="14">
        <v>45813</v>
      </c>
      <c r="G8" s="15"/>
      <c r="H8" s="20">
        <v>2400000</v>
      </c>
      <c r="I8" s="1" t="s">
        <v>944</v>
      </c>
    </row>
    <row r="9" spans="1:9" ht="21" x14ac:dyDescent="0.35">
      <c r="A9" s="14">
        <v>45782</v>
      </c>
      <c r="B9" s="15"/>
      <c r="C9" s="20">
        <v>900000</v>
      </c>
      <c r="D9" s="3" t="s">
        <v>890</v>
      </c>
      <c r="E9" s="6"/>
      <c r="F9" s="14" t="s">
        <v>989</v>
      </c>
      <c r="G9" s="15"/>
      <c r="H9" s="20">
        <v>2700000</v>
      </c>
      <c r="I9" s="1" t="s">
        <v>896</v>
      </c>
    </row>
    <row r="10" spans="1:9" ht="21" x14ac:dyDescent="0.35">
      <c r="A10" s="14">
        <v>45935</v>
      </c>
      <c r="B10" s="15"/>
      <c r="C10" s="20">
        <v>800000</v>
      </c>
      <c r="D10" s="3" t="s">
        <v>897</v>
      </c>
      <c r="E10" s="6"/>
      <c r="F10" s="14">
        <v>45754</v>
      </c>
      <c r="G10" s="15"/>
      <c r="H10" s="20">
        <v>3200000</v>
      </c>
      <c r="I10" s="1" t="s">
        <v>1030</v>
      </c>
    </row>
    <row r="11" spans="1:9" ht="21" x14ac:dyDescent="0.35">
      <c r="A11" s="14" t="s">
        <v>899</v>
      </c>
      <c r="B11" s="15"/>
      <c r="C11" s="20">
        <v>900000</v>
      </c>
      <c r="D11" s="3" t="s">
        <v>701</v>
      </c>
      <c r="E11" s="6"/>
      <c r="F11" s="14"/>
      <c r="G11" s="15"/>
      <c r="H11" s="20">
        <v>2120000</v>
      </c>
      <c r="I11" s="1"/>
    </row>
    <row r="12" spans="1:9" ht="21" x14ac:dyDescent="0.35">
      <c r="A12" s="14">
        <v>45722</v>
      </c>
      <c r="B12" s="15"/>
      <c r="C12" s="20">
        <v>2400000</v>
      </c>
      <c r="D12" s="3" t="s">
        <v>939</v>
      </c>
      <c r="E12" s="6"/>
      <c r="F12" s="14">
        <v>45816</v>
      </c>
      <c r="G12" s="15"/>
      <c r="H12" s="20">
        <v>900000</v>
      </c>
      <c r="I12" s="1" t="s">
        <v>944</v>
      </c>
    </row>
    <row r="13" spans="1:9" ht="21" x14ac:dyDescent="0.35">
      <c r="A13" s="14">
        <v>45844</v>
      </c>
      <c r="B13" s="15"/>
      <c r="C13" s="20">
        <v>900000</v>
      </c>
      <c r="D13" s="3" t="s">
        <v>845</v>
      </c>
      <c r="E13" s="6"/>
      <c r="F13" s="14">
        <v>45699</v>
      </c>
      <c r="G13" s="15">
        <v>32</v>
      </c>
      <c r="H13" s="20"/>
      <c r="I13" s="1" t="s">
        <v>1495</v>
      </c>
    </row>
    <row r="14" spans="1:9" ht="21" x14ac:dyDescent="0.35">
      <c r="A14" s="16" t="s">
        <v>957</v>
      </c>
      <c r="B14" s="15"/>
      <c r="C14" s="20">
        <v>900000</v>
      </c>
      <c r="D14" s="3" t="s">
        <v>845</v>
      </c>
      <c r="E14" s="7"/>
      <c r="F14" s="48" t="s">
        <v>1843</v>
      </c>
      <c r="G14" s="15"/>
      <c r="H14" s="20">
        <v>1780000</v>
      </c>
      <c r="I14" s="1" t="s">
        <v>1856</v>
      </c>
    </row>
    <row r="15" spans="1:9" ht="21" x14ac:dyDescent="0.35">
      <c r="A15" s="14" t="s">
        <v>982</v>
      </c>
      <c r="B15" s="15"/>
      <c r="C15" s="20">
        <v>900000</v>
      </c>
      <c r="D15" s="2" t="s">
        <v>845</v>
      </c>
      <c r="E15" s="7"/>
      <c r="F15" s="48" t="s">
        <v>1843</v>
      </c>
      <c r="G15" s="15"/>
      <c r="H15" s="20">
        <v>1780000</v>
      </c>
      <c r="I15" s="1" t="s">
        <v>1855</v>
      </c>
    </row>
    <row r="16" spans="1:9" ht="21" x14ac:dyDescent="0.35">
      <c r="A16" s="14"/>
      <c r="B16" s="15">
        <v>25</v>
      </c>
      <c r="C16" s="20"/>
      <c r="D16" s="2" t="s">
        <v>998</v>
      </c>
      <c r="E16" s="7"/>
      <c r="F16" s="48"/>
      <c r="G16" s="15"/>
      <c r="H16" s="20"/>
      <c r="I16" s="1"/>
    </row>
    <row r="17" spans="1:9" ht="21" x14ac:dyDescent="0.35">
      <c r="A17" s="14" t="s">
        <v>994</v>
      </c>
      <c r="B17" s="15"/>
      <c r="C17" s="20">
        <v>1500000</v>
      </c>
      <c r="D17" s="2" t="s">
        <v>1029</v>
      </c>
      <c r="E17" s="7"/>
      <c r="F17" s="48"/>
      <c r="G17" s="15"/>
      <c r="H17" s="20"/>
      <c r="I17" s="1"/>
    </row>
    <row r="18" spans="1:9" ht="21" x14ac:dyDescent="0.35">
      <c r="A18" s="14" t="s">
        <v>999</v>
      </c>
      <c r="B18" s="15"/>
      <c r="C18" s="20">
        <v>800000</v>
      </c>
      <c r="D18" s="2" t="s">
        <v>1019</v>
      </c>
      <c r="E18" s="7"/>
      <c r="F18" s="48"/>
      <c r="G18" s="15"/>
      <c r="H18" s="20"/>
      <c r="I18" s="1"/>
    </row>
    <row r="19" spans="1:9" ht="21" x14ac:dyDescent="0.35">
      <c r="A19" s="14">
        <v>45695</v>
      </c>
      <c r="B19" s="15"/>
      <c r="C19" s="20">
        <v>900000</v>
      </c>
      <c r="D19" s="2" t="s">
        <v>845</v>
      </c>
      <c r="E19" s="7"/>
      <c r="F19" s="48"/>
      <c r="G19" s="15"/>
      <c r="H19" s="20"/>
      <c r="I19" s="1"/>
    </row>
    <row r="20" spans="1:9" ht="21" x14ac:dyDescent="0.35">
      <c r="A20" s="16"/>
      <c r="B20" s="15"/>
      <c r="C20" s="20">
        <v>300000</v>
      </c>
      <c r="D20" s="2"/>
      <c r="E20" s="7"/>
      <c r="F20" s="48"/>
      <c r="G20" s="15"/>
      <c r="H20" s="20"/>
      <c r="I20" s="1"/>
    </row>
    <row r="21" spans="1:9" ht="21" x14ac:dyDescent="0.35">
      <c r="A21" s="14">
        <v>45937</v>
      </c>
      <c r="B21" s="15"/>
      <c r="C21" s="20">
        <v>900000</v>
      </c>
      <c r="D21" s="2" t="s">
        <v>845</v>
      </c>
      <c r="E21" s="7"/>
      <c r="F21" s="48"/>
      <c r="G21" s="15"/>
      <c r="H21" s="20"/>
      <c r="I21" s="1"/>
    </row>
    <row r="22" spans="1:9" ht="21" x14ac:dyDescent="0.35">
      <c r="A22" s="16" t="s">
        <v>1046</v>
      </c>
      <c r="B22" s="15"/>
      <c r="C22" s="20">
        <v>900000</v>
      </c>
      <c r="D22" s="2" t="s">
        <v>701</v>
      </c>
      <c r="E22" s="7"/>
      <c r="F22" s="48"/>
      <c r="G22" s="15"/>
      <c r="H22" s="20"/>
      <c r="I22" s="1"/>
    </row>
    <row r="23" spans="1:9" ht="21" x14ac:dyDescent="0.35">
      <c r="A23" s="16" t="s">
        <v>1065</v>
      </c>
      <c r="B23" s="15"/>
      <c r="C23" s="20">
        <v>900000</v>
      </c>
      <c r="D23" s="2" t="s">
        <v>701</v>
      </c>
      <c r="E23" s="7"/>
      <c r="F23" s="48"/>
      <c r="G23" s="15"/>
      <c r="H23" s="20"/>
      <c r="I23" s="1"/>
    </row>
    <row r="24" spans="1:9" ht="21" x14ac:dyDescent="0.35">
      <c r="A24" s="14" t="s">
        <v>1109</v>
      </c>
      <c r="B24" s="15"/>
      <c r="C24" s="20">
        <v>900000</v>
      </c>
      <c r="D24" s="2" t="s">
        <v>701</v>
      </c>
      <c r="E24" s="7"/>
      <c r="F24" s="48"/>
      <c r="G24" s="15"/>
      <c r="H24" s="20"/>
      <c r="I24" s="1"/>
    </row>
    <row r="25" spans="1:9" ht="21" x14ac:dyDescent="0.35">
      <c r="A25" s="14">
        <v>45785</v>
      </c>
      <c r="B25" s="15"/>
      <c r="C25" s="20">
        <v>900000</v>
      </c>
      <c r="D25" s="2" t="s">
        <v>1138</v>
      </c>
      <c r="E25" s="7"/>
      <c r="F25" s="48"/>
      <c r="G25" s="15"/>
      <c r="H25" s="20"/>
      <c r="I25" s="1"/>
    </row>
    <row r="26" spans="1:9" ht="21" x14ac:dyDescent="0.35">
      <c r="A26" s="16" t="s">
        <v>1196</v>
      </c>
      <c r="B26" s="15">
        <v>7</v>
      </c>
      <c r="C26" s="20"/>
      <c r="D26" s="2" t="s">
        <v>1202</v>
      </c>
      <c r="E26" s="7"/>
      <c r="F26" s="48"/>
      <c r="G26" s="15"/>
      <c r="H26" s="20"/>
      <c r="I26" s="1"/>
    </row>
    <row r="27" spans="1:9" ht="21" x14ac:dyDescent="0.35">
      <c r="A27" s="16" t="s">
        <v>1759</v>
      </c>
      <c r="B27" s="15"/>
      <c r="C27" s="20">
        <v>1100000</v>
      </c>
      <c r="D27" s="2" t="s">
        <v>1849</v>
      </c>
      <c r="E27" s="7"/>
      <c r="F27" s="48"/>
      <c r="G27" s="15"/>
      <c r="H27" s="20"/>
      <c r="I27" s="1"/>
    </row>
    <row r="28" spans="1:9" ht="21" x14ac:dyDescent="0.35">
      <c r="A28" s="16" t="s">
        <v>2491</v>
      </c>
      <c r="B28" s="15">
        <v>40</v>
      </c>
      <c r="C28" s="20"/>
      <c r="D28" s="2" t="s">
        <v>2490</v>
      </c>
      <c r="E28" s="7"/>
      <c r="F28" s="48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48"/>
      <c r="G29" s="15"/>
      <c r="H29" s="20"/>
      <c r="I29" s="1"/>
    </row>
    <row r="30" spans="1:9" ht="21" x14ac:dyDescent="0.35">
      <c r="A30" s="16"/>
      <c r="B30" s="15"/>
      <c r="C30" s="20"/>
      <c r="D30" s="2"/>
      <c r="E30" s="7"/>
      <c r="F30" s="48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48"/>
      <c r="G31" s="15"/>
      <c r="H31" s="20"/>
      <c r="I31" s="1"/>
    </row>
    <row r="32" spans="1:9" ht="21" x14ac:dyDescent="0.35">
      <c r="A32" s="16"/>
      <c r="B32" s="15"/>
      <c r="C32" s="20"/>
      <c r="D32" s="2"/>
      <c r="E32" s="7"/>
      <c r="F32" s="48"/>
      <c r="G32" s="15"/>
      <c r="H32" s="20"/>
      <c r="I32" s="1"/>
    </row>
    <row r="33" spans="1:9" ht="21" x14ac:dyDescent="0.35">
      <c r="A33" s="16"/>
      <c r="B33" s="15"/>
      <c r="C33" s="20"/>
      <c r="D33" s="2"/>
      <c r="E33" s="7"/>
      <c r="F33" s="48"/>
      <c r="G33" s="15"/>
      <c r="H33" s="20"/>
      <c r="I33" s="1"/>
    </row>
    <row r="34" spans="1:9" ht="21" x14ac:dyDescent="0.35">
      <c r="A34" s="16"/>
      <c r="B34" s="15"/>
      <c r="C34" s="20"/>
      <c r="D34" s="2"/>
      <c r="E34" s="7"/>
      <c r="F34" s="48"/>
      <c r="G34" s="15"/>
      <c r="H34" s="20"/>
      <c r="I34" s="1"/>
    </row>
    <row r="35" spans="1:9" ht="21" x14ac:dyDescent="0.35">
      <c r="A35" s="16"/>
      <c r="B35" s="15"/>
      <c r="C35" s="20"/>
      <c r="D35" s="2"/>
      <c r="E35" s="7"/>
      <c r="F35" s="48"/>
      <c r="G35" s="15"/>
      <c r="H35" s="20"/>
      <c r="I35" s="1"/>
    </row>
    <row r="36" spans="1:9" s="11" customFormat="1" ht="21" x14ac:dyDescent="0.35">
      <c r="A36" s="17" t="s">
        <v>7</v>
      </c>
      <c r="B36" s="15">
        <f>SUM(B3:B35)</f>
        <v>93</v>
      </c>
      <c r="C36" s="20">
        <f>SUM(C3:C35)</f>
        <v>21320000</v>
      </c>
      <c r="D36" s="9"/>
      <c r="E36" s="10"/>
      <c r="F36" s="17" t="s">
        <v>8</v>
      </c>
      <c r="G36" s="15">
        <f>SUM(G3:G35)</f>
        <v>53</v>
      </c>
      <c r="H36" s="20">
        <f>SUM(H3:H35)</f>
        <v>20180000</v>
      </c>
      <c r="I36" s="19"/>
    </row>
    <row r="43" spans="1:9" ht="21" x14ac:dyDescent="0.35">
      <c r="D43" s="12" t="s">
        <v>9</v>
      </c>
      <c r="E43" s="130">
        <f>B36-G36</f>
        <v>40</v>
      </c>
      <c r="F43" s="131"/>
    </row>
    <row r="45" spans="1:9" ht="21" x14ac:dyDescent="0.35">
      <c r="D45" s="12" t="s">
        <v>10</v>
      </c>
      <c r="E45" s="132">
        <f>C36-H36</f>
        <v>1140000</v>
      </c>
      <c r="F45" s="133"/>
    </row>
  </sheetData>
  <mergeCells count="2">
    <mergeCell ref="E43:F43"/>
    <mergeCell ref="E45:F45"/>
  </mergeCells>
  <hyperlinks>
    <hyperlink ref="B1" location="'List Name'!A1" display="NANO HAFEZ HALAWI"/>
  </hyperlinks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0" workbookViewId="0"/>
  </sheetViews>
  <sheetFormatPr defaultRowHeight="15" x14ac:dyDescent="0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240</v>
      </c>
      <c r="C1" s="12" t="s">
        <v>11</v>
      </c>
      <c r="D1" s="4" t="s">
        <v>241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1560</v>
      </c>
      <c r="B3" s="15"/>
      <c r="C3" s="20">
        <v>1450000</v>
      </c>
      <c r="D3" s="3" t="s">
        <v>1498</v>
      </c>
      <c r="E3" s="6"/>
      <c r="F3" s="14">
        <v>45669</v>
      </c>
      <c r="G3" s="15"/>
      <c r="H3" s="20">
        <v>1450000</v>
      </c>
      <c r="I3" s="1" t="s">
        <v>1674</v>
      </c>
    </row>
    <row r="4" spans="1:9" ht="21" x14ac:dyDescent="0.35">
      <c r="A4" s="14">
        <v>46296</v>
      </c>
      <c r="B4" s="15"/>
      <c r="C4" s="20">
        <v>600000</v>
      </c>
      <c r="D4" s="3" t="s">
        <v>2019</v>
      </c>
      <c r="E4" s="6"/>
      <c r="F4" s="3" t="s">
        <v>2035</v>
      </c>
      <c r="G4" s="15"/>
      <c r="H4" s="20">
        <v>600000</v>
      </c>
      <c r="I4" s="1" t="s">
        <v>1674</v>
      </c>
    </row>
    <row r="5" spans="1:9" ht="21" x14ac:dyDescent="0.35">
      <c r="A5" s="16" t="s">
        <v>2087</v>
      </c>
      <c r="B5" s="15">
        <v>28</v>
      </c>
      <c r="C5" s="20"/>
      <c r="D5" s="3" t="s">
        <v>2089</v>
      </c>
      <c r="E5" s="6"/>
      <c r="F5" s="3" t="s">
        <v>2132</v>
      </c>
      <c r="G5" s="15">
        <v>28</v>
      </c>
      <c r="H5" s="20"/>
      <c r="I5" s="1" t="s">
        <v>1674</v>
      </c>
    </row>
    <row r="6" spans="1:9" ht="21" x14ac:dyDescent="0.35">
      <c r="A6" s="14">
        <v>46083</v>
      </c>
      <c r="B6" s="15"/>
      <c r="C6" s="20">
        <v>350000</v>
      </c>
      <c r="D6" s="3" t="s">
        <v>2191</v>
      </c>
      <c r="E6" s="6"/>
      <c r="F6" s="61" t="s">
        <v>2486</v>
      </c>
      <c r="G6" s="15"/>
      <c r="H6" s="20">
        <v>3250000</v>
      </c>
      <c r="I6" s="1" t="s">
        <v>2487</v>
      </c>
    </row>
    <row r="7" spans="1:9" ht="21" x14ac:dyDescent="0.35">
      <c r="A7" s="14">
        <v>46297</v>
      </c>
      <c r="B7" s="15"/>
      <c r="C7" s="20">
        <v>1450000</v>
      </c>
      <c r="D7" s="3" t="s">
        <v>394</v>
      </c>
      <c r="E7" s="6"/>
      <c r="F7" s="61"/>
      <c r="G7" s="15"/>
      <c r="H7" s="20"/>
      <c r="I7" s="1"/>
    </row>
    <row r="8" spans="1:9" ht="21" x14ac:dyDescent="0.35">
      <c r="A8" s="14" t="s">
        <v>2486</v>
      </c>
      <c r="B8" s="15"/>
      <c r="C8" s="20">
        <v>1450000</v>
      </c>
      <c r="D8" s="3" t="s">
        <v>394</v>
      </c>
      <c r="E8" s="6"/>
      <c r="F8" s="61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61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61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61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61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61"/>
      <c r="G13" s="15"/>
      <c r="H13" s="20"/>
      <c r="I13" s="1"/>
    </row>
    <row r="14" spans="1:9" ht="21" x14ac:dyDescent="0.35">
      <c r="A14" s="14"/>
      <c r="B14" s="15"/>
      <c r="C14" s="20"/>
      <c r="D14" s="2"/>
      <c r="E14" s="7"/>
      <c r="F14" s="68"/>
      <c r="G14" s="15"/>
      <c r="H14" s="20"/>
      <c r="I14" s="1"/>
    </row>
    <row r="15" spans="1:9" ht="21" x14ac:dyDescent="0.35">
      <c r="A15" s="14"/>
      <c r="B15" s="15"/>
      <c r="C15" s="20"/>
      <c r="D15" s="2"/>
      <c r="E15" s="7"/>
      <c r="F15" s="6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6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6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6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28</v>
      </c>
      <c r="C19" s="20">
        <f>SUM(C3:C18)</f>
        <v>5300000</v>
      </c>
      <c r="D19" s="9"/>
      <c r="E19" s="10"/>
      <c r="F19" s="17" t="s">
        <v>8</v>
      </c>
      <c r="G19" s="15">
        <f>SUM(G3:G18)</f>
        <v>28</v>
      </c>
      <c r="H19" s="20">
        <f>SUM(H3:H18)</f>
        <v>5300000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ADINE BOU S3ID"/>
  </hyperlinks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242</v>
      </c>
      <c r="C1" s="12" t="s">
        <v>11</v>
      </c>
      <c r="D1" s="4" t="s">
        <v>243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45331</v>
      </c>
      <c r="B3" s="15"/>
      <c r="C3" s="20">
        <v>1400000</v>
      </c>
      <c r="D3" s="3"/>
      <c r="E3" s="6"/>
      <c r="F3" s="14"/>
      <c r="G3" s="15"/>
      <c r="H3" s="20"/>
      <c r="I3" s="1"/>
    </row>
    <row r="4" spans="1:9" ht="21" x14ac:dyDescent="0.35">
      <c r="A4" s="14" t="s">
        <v>244</v>
      </c>
      <c r="B4" s="15"/>
      <c r="C4" s="20">
        <v>760000</v>
      </c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2160000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2160000</v>
      </c>
      <c r="F28" s="133"/>
    </row>
  </sheetData>
  <mergeCells count="2">
    <mergeCell ref="E26:F26"/>
    <mergeCell ref="E28:F28"/>
  </mergeCells>
  <hyperlinks>
    <hyperlink ref="B1" location="'List Name'!A1" display="OMAR HALAWI"/>
  </hyperlinks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245</v>
      </c>
      <c r="C1" s="12" t="s">
        <v>11</v>
      </c>
      <c r="D1" s="4" t="s">
        <v>246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OMAR AMATOURY (CAFÉ)"/>
  </hyperlinks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247</v>
      </c>
      <c r="C1" s="12" t="s">
        <v>11</v>
      </c>
      <c r="D1" s="4" t="s">
        <v>248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2115</v>
      </c>
      <c r="B3" s="15"/>
      <c r="C3" s="20">
        <v>5260000</v>
      </c>
      <c r="D3" s="3" t="s">
        <v>645</v>
      </c>
      <c r="E3" s="6"/>
      <c r="F3" s="14" t="s">
        <v>2132</v>
      </c>
      <c r="G3" s="15"/>
      <c r="H3" s="20">
        <v>5260000</v>
      </c>
      <c r="I3" s="1" t="s">
        <v>2137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5260000</v>
      </c>
      <c r="D19" s="9"/>
      <c r="E19" s="10"/>
      <c r="F19" s="17" t="s">
        <v>8</v>
      </c>
      <c r="G19" s="15">
        <f>SUM(G3:G18)</f>
        <v>0</v>
      </c>
      <c r="H19" s="20">
        <f>SUM(H3:H18)</f>
        <v>5260000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OMAR ZOUHEIR AMATOURY"/>
  </hyperlinks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249</v>
      </c>
      <c r="C1" s="12" t="s">
        <v>11</v>
      </c>
      <c r="D1" s="4" t="s">
        <v>250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456</v>
      </c>
      <c r="B3" s="15"/>
      <c r="C3" s="20">
        <v>300000</v>
      </c>
      <c r="D3" s="3" t="s">
        <v>144</v>
      </c>
      <c r="E3" s="6"/>
      <c r="F3" s="14" t="s">
        <v>488</v>
      </c>
      <c r="G3" s="15"/>
      <c r="H3" s="20">
        <v>300000</v>
      </c>
      <c r="I3" s="1" t="s">
        <v>377</v>
      </c>
    </row>
    <row r="4" spans="1:9" ht="21" x14ac:dyDescent="0.35">
      <c r="A4" s="14">
        <v>45810</v>
      </c>
      <c r="B4" s="15"/>
      <c r="C4" s="20">
        <v>800000</v>
      </c>
      <c r="D4" s="3" t="s">
        <v>569</v>
      </c>
      <c r="E4" s="6"/>
      <c r="F4" s="14">
        <v>45840</v>
      </c>
      <c r="G4" s="15"/>
      <c r="H4" s="20">
        <v>1100000</v>
      </c>
      <c r="I4" s="1" t="s">
        <v>441</v>
      </c>
    </row>
    <row r="5" spans="1:9" ht="21" x14ac:dyDescent="0.35">
      <c r="A5" s="14">
        <v>45810</v>
      </c>
      <c r="B5" s="15"/>
      <c r="C5" s="20">
        <v>300000</v>
      </c>
      <c r="D5" s="3" t="s">
        <v>372</v>
      </c>
      <c r="E5" s="6"/>
      <c r="F5" s="3"/>
      <c r="G5" s="15"/>
      <c r="H5" s="20">
        <v>900000</v>
      </c>
      <c r="I5" s="1"/>
    </row>
    <row r="6" spans="1:9" ht="21" x14ac:dyDescent="0.35">
      <c r="A6" s="14">
        <v>45933</v>
      </c>
      <c r="B6" s="15"/>
      <c r="C6" s="20">
        <v>900000</v>
      </c>
      <c r="D6" s="3" t="s">
        <v>212</v>
      </c>
      <c r="E6" s="6"/>
      <c r="F6" s="3" t="s">
        <v>2115</v>
      </c>
      <c r="G6" s="15"/>
      <c r="H6" s="20">
        <v>1100000</v>
      </c>
      <c r="I6" s="1" t="s">
        <v>377</v>
      </c>
    </row>
    <row r="7" spans="1:9" ht="21" x14ac:dyDescent="0.35">
      <c r="A7" s="16" t="s">
        <v>2115</v>
      </c>
      <c r="B7" s="15"/>
      <c r="C7" s="20">
        <v>1100000</v>
      </c>
      <c r="D7" s="3" t="s">
        <v>613</v>
      </c>
      <c r="E7" s="6"/>
      <c r="F7" s="47">
        <v>46358</v>
      </c>
      <c r="G7" s="15"/>
      <c r="H7" s="20">
        <v>5940000</v>
      </c>
      <c r="I7" s="1" t="s">
        <v>441</v>
      </c>
    </row>
    <row r="8" spans="1:9" ht="21" x14ac:dyDescent="0.35">
      <c r="A8" s="14">
        <v>46328</v>
      </c>
      <c r="B8" s="15"/>
      <c r="C8" s="20">
        <v>5940000</v>
      </c>
      <c r="D8" s="3" t="s">
        <v>645</v>
      </c>
      <c r="E8" s="6"/>
      <c r="F8" s="47" t="s">
        <v>2625</v>
      </c>
      <c r="G8" s="15"/>
      <c r="H8" s="20">
        <v>900000</v>
      </c>
      <c r="I8" s="1" t="s">
        <v>441</v>
      </c>
    </row>
    <row r="9" spans="1:9" ht="21" x14ac:dyDescent="0.35">
      <c r="A9" s="16" t="s">
        <v>2627</v>
      </c>
      <c r="B9" s="15"/>
      <c r="C9" s="20">
        <v>900000</v>
      </c>
      <c r="D9" s="3" t="s">
        <v>2626</v>
      </c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10240000</v>
      </c>
      <c r="D19" s="9"/>
      <c r="E19" s="10"/>
      <c r="F19" s="17" t="s">
        <v>8</v>
      </c>
      <c r="G19" s="15">
        <f>SUM(G3:G18)</f>
        <v>0</v>
      </c>
      <c r="H19" s="20">
        <f>SUM(H3:H18)</f>
        <v>10240000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OMAR HAKIM"/>
  </hyperlinks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251</v>
      </c>
      <c r="C1" s="12" t="s">
        <v>11</v>
      </c>
      <c r="D1" s="4" t="s">
        <v>252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45781</v>
      </c>
      <c r="B3" s="15">
        <v>40</v>
      </c>
      <c r="C3" s="20"/>
      <c r="D3" s="3" t="s">
        <v>768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40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40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OUSSAMA KAIS"/>
  </hyperlinks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253</v>
      </c>
      <c r="C1" s="12" t="s">
        <v>11</v>
      </c>
      <c r="D1" s="4" t="s">
        <v>254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>
        <v>300000</v>
      </c>
      <c r="D3" s="3"/>
      <c r="E3" s="6"/>
      <c r="F3" s="14">
        <v>45333</v>
      </c>
      <c r="G3" s="15"/>
      <c r="H3" s="20">
        <v>300000</v>
      </c>
      <c r="I3" s="1" t="s">
        <v>377</v>
      </c>
    </row>
    <row r="4" spans="1:9" ht="21" x14ac:dyDescent="0.35">
      <c r="A4" s="14">
        <v>45608</v>
      </c>
      <c r="B4" s="15"/>
      <c r="C4" s="20">
        <v>300000</v>
      </c>
      <c r="D4" s="3" t="s">
        <v>590</v>
      </c>
      <c r="E4" s="6"/>
      <c r="F4" s="14">
        <v>45841</v>
      </c>
      <c r="G4" s="15"/>
      <c r="H4" s="20">
        <v>1100000</v>
      </c>
      <c r="I4" s="1" t="s">
        <v>377</v>
      </c>
    </row>
    <row r="5" spans="1:9" ht="21" x14ac:dyDescent="0.35">
      <c r="A5" s="14">
        <v>45901</v>
      </c>
      <c r="B5" s="15"/>
      <c r="C5" s="20">
        <v>300000</v>
      </c>
      <c r="D5" s="3" t="s">
        <v>590</v>
      </c>
      <c r="E5" s="6"/>
      <c r="F5" s="14"/>
      <c r="G5" s="15"/>
      <c r="H5" s="20"/>
      <c r="I5" s="1"/>
    </row>
    <row r="6" spans="1:9" ht="21" x14ac:dyDescent="0.35">
      <c r="A6" s="16" t="s">
        <v>668</v>
      </c>
      <c r="B6" s="15"/>
      <c r="C6" s="20">
        <v>500000</v>
      </c>
      <c r="D6" s="3" t="s">
        <v>350</v>
      </c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1400000</v>
      </c>
      <c r="D19" s="9"/>
      <c r="E19" s="10"/>
      <c r="F19" s="17" t="s">
        <v>8</v>
      </c>
      <c r="G19" s="15">
        <f>SUM(G3:G18)</f>
        <v>0</v>
      </c>
      <c r="H19" s="20">
        <f>SUM(H3:H18)</f>
        <v>1400000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PETRA SID AHMED"/>
  </hyperlinks>
  <pageMargins left="0.7" right="0.7" top="0.75" bottom="0.75" header="0.3" footer="0.3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zoomScale="66" zoomScaleNormal="66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70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98" t="s">
        <v>255</v>
      </c>
      <c r="C1" s="69" t="s">
        <v>11</v>
      </c>
      <c r="D1" s="4" t="s">
        <v>256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69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1436</v>
      </c>
      <c r="B3" s="15"/>
      <c r="C3" s="20">
        <v>2400000</v>
      </c>
      <c r="D3" s="3" t="s">
        <v>1437</v>
      </c>
      <c r="E3" s="6"/>
      <c r="F3" s="14" t="s">
        <v>1459</v>
      </c>
      <c r="G3" s="15">
        <v>1450</v>
      </c>
      <c r="H3" s="20"/>
      <c r="I3" s="1" t="s">
        <v>377</v>
      </c>
    </row>
    <row r="4" spans="1:9" ht="21" x14ac:dyDescent="0.35">
      <c r="A4" s="14" t="s">
        <v>1459</v>
      </c>
      <c r="B4" s="15">
        <v>1450</v>
      </c>
      <c r="C4" s="20"/>
      <c r="D4" s="3" t="s">
        <v>843</v>
      </c>
      <c r="E4" s="6"/>
      <c r="F4" s="14">
        <v>45727</v>
      </c>
      <c r="G4" s="15"/>
      <c r="H4" s="20">
        <v>2400000</v>
      </c>
      <c r="I4" s="1" t="s">
        <v>1496</v>
      </c>
    </row>
    <row r="5" spans="1:9" ht="21" x14ac:dyDescent="0.35">
      <c r="A5" s="14">
        <v>45819</v>
      </c>
      <c r="B5" s="15"/>
      <c r="C5" s="20">
        <v>500000</v>
      </c>
      <c r="D5" s="3" t="s">
        <v>1512</v>
      </c>
      <c r="E5" s="6"/>
      <c r="F5" s="14">
        <v>46266</v>
      </c>
      <c r="G5" s="15"/>
      <c r="H5" s="20">
        <v>1300000</v>
      </c>
      <c r="I5" s="1" t="s">
        <v>1844</v>
      </c>
    </row>
    <row r="6" spans="1:9" ht="21" x14ac:dyDescent="0.35">
      <c r="A6" s="14" t="s">
        <v>1825</v>
      </c>
      <c r="B6" s="15"/>
      <c r="C6" s="20">
        <v>800000</v>
      </c>
      <c r="D6" s="3" t="s">
        <v>1832</v>
      </c>
      <c r="E6" s="6"/>
      <c r="F6" s="14" t="s">
        <v>2063</v>
      </c>
      <c r="G6" s="15">
        <v>300</v>
      </c>
      <c r="H6" s="20"/>
      <c r="I6" s="1" t="s">
        <v>1496</v>
      </c>
    </row>
    <row r="7" spans="1:9" ht="21" x14ac:dyDescent="0.35">
      <c r="A7" s="14" t="s">
        <v>2042</v>
      </c>
      <c r="B7" s="15">
        <v>400</v>
      </c>
      <c r="C7" s="20"/>
      <c r="D7" s="3" t="s">
        <v>843</v>
      </c>
      <c r="E7" s="6"/>
      <c r="F7" s="14" t="s">
        <v>2050</v>
      </c>
      <c r="G7" s="15">
        <v>100</v>
      </c>
      <c r="H7" s="20"/>
      <c r="I7" s="1" t="s">
        <v>2071</v>
      </c>
    </row>
    <row r="8" spans="1:9" ht="21" x14ac:dyDescent="0.35">
      <c r="A8" s="14" t="s">
        <v>2104</v>
      </c>
      <c r="B8" s="15"/>
      <c r="C8" s="20">
        <v>600000</v>
      </c>
      <c r="D8" s="3" t="s">
        <v>2107</v>
      </c>
      <c r="E8" s="6"/>
      <c r="F8" s="14" t="s">
        <v>2297</v>
      </c>
      <c r="G8" s="15">
        <v>360</v>
      </c>
      <c r="H8" s="20">
        <v>600000</v>
      </c>
      <c r="I8" s="1" t="s">
        <v>1496</v>
      </c>
    </row>
    <row r="9" spans="1:9" ht="21" x14ac:dyDescent="0.35">
      <c r="A9" s="14" t="s">
        <v>2284</v>
      </c>
      <c r="B9" s="15">
        <v>360</v>
      </c>
      <c r="C9" s="20"/>
      <c r="D9" s="3" t="s">
        <v>843</v>
      </c>
      <c r="E9" s="6"/>
      <c r="F9" s="14" t="s">
        <v>2379</v>
      </c>
      <c r="G9" s="15"/>
      <c r="H9" s="20">
        <v>3650000</v>
      </c>
      <c r="I9" s="1" t="s">
        <v>532</v>
      </c>
    </row>
    <row r="10" spans="1:9" ht="21" x14ac:dyDescent="0.35">
      <c r="A10" s="16" t="s">
        <v>2297</v>
      </c>
      <c r="B10" s="15"/>
      <c r="C10" s="20">
        <v>3650000</v>
      </c>
      <c r="D10" s="3" t="s">
        <v>645</v>
      </c>
      <c r="E10" s="6"/>
      <c r="F10" s="14">
        <v>46176</v>
      </c>
      <c r="G10" s="15">
        <v>200</v>
      </c>
      <c r="H10" s="20"/>
      <c r="I10" s="1" t="s">
        <v>2429</v>
      </c>
    </row>
    <row r="11" spans="1:9" ht="21" x14ac:dyDescent="0.35">
      <c r="A11" s="14">
        <v>46084</v>
      </c>
      <c r="B11" s="15">
        <v>200</v>
      </c>
      <c r="C11" s="20"/>
      <c r="D11" s="3" t="s">
        <v>843</v>
      </c>
      <c r="E11" s="6"/>
      <c r="F11" s="47" t="s">
        <v>2601</v>
      </c>
      <c r="G11" s="15">
        <v>500</v>
      </c>
      <c r="H11" s="20"/>
      <c r="I11" s="1" t="s">
        <v>1496</v>
      </c>
    </row>
    <row r="12" spans="1:9" ht="21" x14ac:dyDescent="0.35">
      <c r="A12" s="14" t="s">
        <v>2601</v>
      </c>
      <c r="B12" s="15">
        <v>500</v>
      </c>
      <c r="C12" s="20"/>
      <c r="D12" s="3" t="s">
        <v>843</v>
      </c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4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9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9"/>
      <c r="G23" s="15"/>
      <c r="H23" s="20"/>
      <c r="I23" s="1"/>
    </row>
    <row r="24" spans="1:9" ht="21" x14ac:dyDescent="0.35">
      <c r="A24" s="14"/>
      <c r="B24" s="15"/>
      <c r="C24" s="20"/>
      <c r="D24" s="2"/>
      <c r="E24" s="7"/>
      <c r="F24" s="49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9"/>
      <c r="G25" s="15"/>
      <c r="H25" s="20"/>
      <c r="I25" s="1"/>
    </row>
    <row r="26" spans="1:9" ht="21" x14ac:dyDescent="0.35">
      <c r="A26" s="16"/>
      <c r="B26" s="15"/>
      <c r="C26" s="27"/>
      <c r="D26" s="15"/>
      <c r="E26" s="7"/>
      <c r="F26" s="49"/>
      <c r="G26" s="15"/>
      <c r="H26" s="20"/>
      <c r="I26" s="1"/>
    </row>
    <row r="27" spans="1:9" ht="21" x14ac:dyDescent="0.35">
      <c r="A27" s="16"/>
      <c r="B27" s="15"/>
      <c r="C27" s="27"/>
      <c r="D27" s="15"/>
      <c r="E27" s="7"/>
      <c r="F27" s="49"/>
      <c r="G27" s="15"/>
      <c r="H27" s="20"/>
      <c r="I27" s="1"/>
    </row>
    <row r="28" spans="1:9" ht="21" x14ac:dyDescent="0.35">
      <c r="A28" s="16"/>
      <c r="B28" s="15"/>
      <c r="C28" s="27"/>
      <c r="D28" s="15"/>
      <c r="E28" s="7"/>
      <c r="F28" s="49"/>
      <c r="G28" s="15"/>
      <c r="H28" s="20"/>
      <c r="I28" s="1"/>
    </row>
    <row r="29" spans="1:9" ht="21" x14ac:dyDescent="0.35">
      <c r="A29" s="16"/>
      <c r="B29" s="15"/>
      <c r="C29" s="27"/>
      <c r="D29" s="15"/>
      <c r="E29" s="7"/>
      <c r="F29" s="49"/>
      <c r="G29" s="15"/>
      <c r="H29" s="20"/>
      <c r="I29" s="1"/>
    </row>
    <row r="30" spans="1:9" ht="21" x14ac:dyDescent="0.35">
      <c r="A30" s="16"/>
      <c r="B30" s="15"/>
      <c r="C30" s="27"/>
      <c r="D30" s="15"/>
      <c r="E30" s="7"/>
      <c r="F30" s="49"/>
      <c r="G30" s="15"/>
      <c r="H30" s="20"/>
      <c r="I30" s="1"/>
    </row>
    <row r="31" spans="1:9" ht="21" x14ac:dyDescent="0.35">
      <c r="A31" s="16"/>
      <c r="B31" s="15"/>
      <c r="C31" s="27"/>
      <c r="D31" s="15"/>
      <c r="E31" s="7"/>
      <c r="F31" s="49"/>
      <c r="G31" s="15"/>
      <c r="H31" s="20"/>
      <c r="I31" s="1"/>
    </row>
    <row r="32" spans="1:9" ht="21" x14ac:dyDescent="0.35">
      <c r="A32" s="16"/>
      <c r="B32" s="15"/>
      <c r="C32" s="27"/>
      <c r="D32" s="15"/>
      <c r="E32" s="7"/>
      <c r="F32" s="49"/>
      <c r="G32" s="15"/>
      <c r="H32" s="20"/>
      <c r="I32" s="1"/>
    </row>
    <row r="33" spans="1:9" ht="21" x14ac:dyDescent="0.35">
      <c r="A33" s="16"/>
      <c r="B33" s="15"/>
      <c r="C33" s="27"/>
      <c r="D33" s="15"/>
      <c r="E33" s="7"/>
      <c r="F33" s="49"/>
      <c r="G33" s="15"/>
      <c r="H33" s="20"/>
      <c r="I33" s="1"/>
    </row>
    <row r="34" spans="1:9" ht="21" x14ac:dyDescent="0.35">
      <c r="A34" s="16"/>
      <c r="B34" s="15"/>
      <c r="C34" s="27"/>
      <c r="D34" s="15"/>
      <c r="E34" s="7"/>
      <c r="F34" s="49"/>
      <c r="G34" s="15"/>
      <c r="H34" s="20"/>
      <c r="I34" s="1"/>
    </row>
    <row r="35" spans="1:9" ht="21" x14ac:dyDescent="0.35">
      <c r="A35" s="16"/>
      <c r="B35" s="15"/>
      <c r="C35" s="27"/>
      <c r="D35" s="15"/>
      <c r="E35" s="7"/>
      <c r="F35" s="49"/>
      <c r="G35" s="15"/>
      <c r="H35" s="20"/>
      <c r="I35" s="1"/>
    </row>
    <row r="36" spans="1:9" ht="21" x14ac:dyDescent="0.35">
      <c r="A36" s="16"/>
      <c r="B36" s="15"/>
      <c r="C36" s="27"/>
      <c r="D36" s="15"/>
      <c r="E36" s="7"/>
      <c r="F36" s="49"/>
      <c r="G36" s="15"/>
      <c r="H36" s="20"/>
      <c r="I36" s="1"/>
    </row>
    <row r="37" spans="1:9" ht="21" x14ac:dyDescent="0.35">
      <c r="A37" s="16"/>
      <c r="B37" s="15"/>
      <c r="C37" s="20"/>
      <c r="D37" s="2"/>
      <c r="E37" s="7"/>
      <c r="F37" s="49"/>
      <c r="G37" s="15"/>
      <c r="H37" s="20"/>
      <c r="I37" s="1"/>
    </row>
    <row r="38" spans="1:9" s="11" customFormat="1" ht="21" x14ac:dyDescent="0.35">
      <c r="A38" s="17" t="s">
        <v>7</v>
      </c>
      <c r="B38" s="15">
        <f>SUM(B3:B37)</f>
        <v>2910</v>
      </c>
      <c r="C38" s="20">
        <f>SUM(C3:C37)</f>
        <v>7950000</v>
      </c>
      <c r="D38" s="9"/>
      <c r="E38" s="10"/>
      <c r="F38" s="17" t="s">
        <v>8</v>
      </c>
      <c r="G38" s="15">
        <f>SUM(G3:G37)</f>
        <v>2910</v>
      </c>
      <c r="H38" s="20">
        <f>SUM(H3:H37)</f>
        <v>7950000</v>
      </c>
      <c r="I38" s="19"/>
    </row>
    <row r="45" spans="1:9" ht="21" x14ac:dyDescent="0.35">
      <c r="D45" s="12" t="s">
        <v>9</v>
      </c>
      <c r="E45" s="130">
        <f>B38-G38</f>
        <v>0</v>
      </c>
      <c r="F45" s="131"/>
    </row>
    <row r="47" spans="1:9" ht="21" x14ac:dyDescent="0.35">
      <c r="D47" s="12" t="s">
        <v>10</v>
      </c>
      <c r="E47" s="132">
        <f>C38-H38</f>
        <v>0</v>
      </c>
      <c r="F47" s="133"/>
    </row>
  </sheetData>
  <mergeCells count="2">
    <mergeCell ref="E45:F45"/>
    <mergeCell ref="E47:F47"/>
  </mergeCells>
  <hyperlinks>
    <hyperlink ref="B1" location="'List Name'!A1" display="RAMI GHANEM"/>
  </hyperlinks>
  <pageMargins left="0.7" right="0.7" top="0.75" bottom="0.75" header="0.3" footer="0.3"/>
  <pageSetup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B1"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257</v>
      </c>
      <c r="C1" s="12" t="s">
        <v>11</v>
      </c>
      <c r="D1" s="4" t="s">
        <v>258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1290</v>
      </c>
      <c r="B3" s="15"/>
      <c r="C3" s="20">
        <v>250000</v>
      </c>
      <c r="D3" s="3" t="s">
        <v>1133</v>
      </c>
      <c r="E3" s="6"/>
      <c r="F3" s="14" t="s">
        <v>1554</v>
      </c>
      <c r="G3" s="15">
        <v>40</v>
      </c>
      <c r="H3" s="20">
        <v>2690000</v>
      </c>
      <c r="I3" s="1" t="s">
        <v>1556</v>
      </c>
    </row>
    <row r="4" spans="1:9" ht="21" x14ac:dyDescent="0.35">
      <c r="A4" s="14" t="s">
        <v>1312</v>
      </c>
      <c r="B4" s="15"/>
      <c r="C4" s="20">
        <v>2100000</v>
      </c>
      <c r="D4" s="3" t="s">
        <v>1320</v>
      </c>
      <c r="E4" s="6"/>
      <c r="F4" s="14" t="s">
        <v>1741</v>
      </c>
      <c r="G4" s="15">
        <v>10</v>
      </c>
      <c r="H4" s="20">
        <v>3560000</v>
      </c>
      <c r="I4" s="1" t="s">
        <v>1743</v>
      </c>
    </row>
    <row r="5" spans="1:9" ht="21" x14ac:dyDescent="0.35">
      <c r="A5" s="14">
        <v>45879</v>
      </c>
      <c r="B5" s="15"/>
      <c r="C5" s="20">
        <v>1020000</v>
      </c>
      <c r="D5" s="3" t="s">
        <v>1356</v>
      </c>
      <c r="E5" s="6"/>
      <c r="F5" s="14">
        <v>46174</v>
      </c>
      <c r="G5" s="15"/>
      <c r="H5" s="20">
        <v>7570000</v>
      </c>
      <c r="I5" s="1" t="s">
        <v>1556</v>
      </c>
    </row>
    <row r="6" spans="1:9" ht="21" x14ac:dyDescent="0.35">
      <c r="A6" s="14">
        <v>45971</v>
      </c>
      <c r="B6" s="15"/>
      <c r="C6" s="20">
        <v>1950000</v>
      </c>
      <c r="D6" s="3" t="s">
        <v>1413</v>
      </c>
      <c r="E6" s="6"/>
      <c r="F6" s="14" t="s">
        <v>2217</v>
      </c>
      <c r="G6" s="15"/>
      <c r="H6" s="20">
        <v>2045000</v>
      </c>
      <c r="I6" s="1" t="s">
        <v>1556</v>
      </c>
    </row>
    <row r="7" spans="1:9" ht="21" x14ac:dyDescent="0.35">
      <c r="A7" s="14" t="s">
        <v>1372</v>
      </c>
      <c r="B7" s="15"/>
      <c r="C7" s="20">
        <v>500000</v>
      </c>
      <c r="D7" s="3" t="s">
        <v>1373</v>
      </c>
      <c r="E7" s="6"/>
      <c r="F7" s="14">
        <v>46176</v>
      </c>
      <c r="G7" s="15"/>
      <c r="H7" s="20">
        <v>4450000</v>
      </c>
      <c r="I7" s="1" t="s">
        <v>1556</v>
      </c>
    </row>
    <row r="8" spans="1:9" ht="21" x14ac:dyDescent="0.35">
      <c r="A8" s="14" t="s">
        <v>1410</v>
      </c>
      <c r="B8" s="15"/>
      <c r="C8" s="20">
        <v>300000</v>
      </c>
      <c r="D8" s="3" t="s">
        <v>1412</v>
      </c>
      <c r="E8" s="6"/>
      <c r="F8" s="14">
        <v>46176</v>
      </c>
      <c r="G8" s="15"/>
      <c r="H8" s="20">
        <v>2905000</v>
      </c>
      <c r="I8" s="1" t="s">
        <v>2432</v>
      </c>
    </row>
    <row r="9" spans="1:9" ht="21" x14ac:dyDescent="0.35">
      <c r="A9" s="14" t="s">
        <v>1410</v>
      </c>
      <c r="B9" s="15"/>
      <c r="C9" s="20">
        <v>500000</v>
      </c>
      <c r="D9" s="3" t="s">
        <v>1373</v>
      </c>
      <c r="E9" s="6"/>
      <c r="F9" s="14" t="s">
        <v>2608</v>
      </c>
      <c r="G9" s="15">
        <v>40</v>
      </c>
      <c r="H9" s="20"/>
      <c r="I9" s="1" t="s">
        <v>1556</v>
      </c>
    </row>
    <row r="10" spans="1:9" ht="21" x14ac:dyDescent="0.35">
      <c r="A10" s="14">
        <v>45788</v>
      </c>
      <c r="B10" s="15">
        <v>40</v>
      </c>
      <c r="C10" s="20"/>
      <c r="D10" s="3" t="s">
        <v>1523</v>
      </c>
      <c r="E10" s="6"/>
      <c r="F10" s="14"/>
      <c r="G10" s="15"/>
      <c r="H10" s="20"/>
      <c r="I10" s="1"/>
    </row>
    <row r="11" spans="1:9" ht="21" x14ac:dyDescent="0.35">
      <c r="A11" s="14">
        <v>45788</v>
      </c>
      <c r="B11" s="15"/>
      <c r="C11" s="20">
        <v>300000</v>
      </c>
      <c r="D11" s="3" t="s">
        <v>372</v>
      </c>
      <c r="E11" s="6"/>
      <c r="F11" s="14"/>
      <c r="G11" s="15"/>
      <c r="H11" s="20"/>
      <c r="I11" s="1"/>
    </row>
    <row r="12" spans="1:9" ht="21" x14ac:dyDescent="0.35">
      <c r="A12" s="14">
        <v>45788</v>
      </c>
      <c r="B12" s="15"/>
      <c r="C12" s="20">
        <v>600000</v>
      </c>
      <c r="D12" s="3" t="s">
        <v>1524</v>
      </c>
      <c r="E12" s="6"/>
      <c r="F12" s="14"/>
      <c r="G12" s="15"/>
      <c r="H12" s="20"/>
      <c r="I12" s="1"/>
    </row>
    <row r="13" spans="1:9" ht="21" x14ac:dyDescent="0.35">
      <c r="A13" s="14" t="s">
        <v>1579</v>
      </c>
      <c r="B13" s="15"/>
      <c r="C13" s="20">
        <v>300000</v>
      </c>
      <c r="D13" s="3" t="s">
        <v>372</v>
      </c>
      <c r="E13" s="6"/>
      <c r="F13" s="14"/>
      <c r="G13" s="15"/>
      <c r="H13" s="20"/>
      <c r="I13" s="1"/>
    </row>
    <row r="14" spans="1:9" ht="21" x14ac:dyDescent="0.35">
      <c r="A14" s="14" t="s">
        <v>1612</v>
      </c>
      <c r="B14" s="15"/>
      <c r="C14" s="20">
        <v>600000</v>
      </c>
      <c r="D14" s="3" t="s">
        <v>702</v>
      </c>
      <c r="E14" s="6"/>
      <c r="F14" s="14"/>
      <c r="G14" s="15"/>
      <c r="H14" s="20"/>
      <c r="I14" s="1"/>
    </row>
    <row r="15" spans="1:9" ht="21" x14ac:dyDescent="0.35">
      <c r="A15" s="14" t="s">
        <v>1663</v>
      </c>
      <c r="B15" s="15">
        <v>10</v>
      </c>
      <c r="C15" s="20"/>
      <c r="D15" s="3" t="s">
        <v>1544</v>
      </c>
      <c r="E15" s="6"/>
      <c r="F15" s="14"/>
      <c r="G15" s="15"/>
      <c r="H15" s="20"/>
      <c r="I15" s="1"/>
    </row>
    <row r="16" spans="1:9" ht="21" x14ac:dyDescent="0.35">
      <c r="A16" s="14" t="s">
        <v>1641</v>
      </c>
      <c r="B16" s="15"/>
      <c r="C16" s="20">
        <v>2100000</v>
      </c>
      <c r="D16" s="3" t="s">
        <v>1320</v>
      </c>
      <c r="E16" s="6"/>
      <c r="F16" s="14"/>
      <c r="G16" s="15"/>
      <c r="H16" s="20"/>
      <c r="I16" s="1"/>
    </row>
    <row r="17" spans="1:9" ht="21" x14ac:dyDescent="0.35">
      <c r="A17" s="14">
        <v>45700</v>
      </c>
      <c r="B17" s="15"/>
      <c r="C17" s="20">
        <v>300000</v>
      </c>
      <c r="D17" s="2" t="s">
        <v>372</v>
      </c>
      <c r="E17" s="7"/>
      <c r="F17" s="48"/>
      <c r="G17" s="15"/>
      <c r="H17" s="20"/>
      <c r="I17" s="1"/>
    </row>
    <row r="18" spans="1:9" ht="21" x14ac:dyDescent="0.35">
      <c r="A18" s="14" t="s">
        <v>1741</v>
      </c>
      <c r="B18" s="15"/>
      <c r="C18" s="20">
        <v>2400000</v>
      </c>
      <c r="D18" s="2" t="s">
        <v>1742</v>
      </c>
      <c r="E18" s="7"/>
      <c r="F18" s="2"/>
      <c r="G18" s="15"/>
      <c r="H18" s="20"/>
      <c r="I18" s="1"/>
    </row>
    <row r="19" spans="1:9" ht="21" x14ac:dyDescent="0.35">
      <c r="A19" s="14" t="s">
        <v>1762</v>
      </c>
      <c r="B19" s="15"/>
      <c r="C19" s="20">
        <v>600000</v>
      </c>
      <c r="D19" s="2" t="s">
        <v>584</v>
      </c>
      <c r="E19" s="7"/>
      <c r="F19" s="2"/>
      <c r="G19" s="15"/>
      <c r="H19" s="20"/>
      <c r="I19" s="1"/>
    </row>
    <row r="20" spans="1:9" ht="21" x14ac:dyDescent="0.35">
      <c r="A20" s="14">
        <v>46204</v>
      </c>
      <c r="B20" s="15"/>
      <c r="C20" s="20">
        <v>2000000</v>
      </c>
      <c r="D20" s="2" t="s">
        <v>1910</v>
      </c>
      <c r="E20" s="7"/>
      <c r="F20" s="2"/>
      <c r="G20" s="15"/>
      <c r="H20" s="20"/>
      <c r="I20" s="1"/>
    </row>
    <row r="21" spans="1:9" ht="21" x14ac:dyDescent="0.35">
      <c r="A21" s="14" t="s">
        <v>2033</v>
      </c>
      <c r="B21" s="15"/>
      <c r="C21" s="20">
        <v>300000</v>
      </c>
      <c r="D21" s="2" t="s">
        <v>1920</v>
      </c>
      <c r="E21" s="7"/>
      <c r="F21" s="2"/>
      <c r="G21" s="15"/>
      <c r="H21" s="20"/>
      <c r="I21" s="1"/>
    </row>
    <row r="22" spans="1:9" ht="21" x14ac:dyDescent="0.35">
      <c r="A22" s="14">
        <v>46205</v>
      </c>
      <c r="B22" s="15"/>
      <c r="C22" s="20">
        <v>2900000</v>
      </c>
      <c r="D22" s="2" t="s">
        <v>645</v>
      </c>
      <c r="E22" s="7"/>
      <c r="F22" s="2"/>
      <c r="G22" s="15"/>
      <c r="H22" s="20"/>
      <c r="I22" s="1"/>
    </row>
    <row r="23" spans="1:9" ht="21" x14ac:dyDescent="0.35">
      <c r="A23" s="14">
        <v>46205</v>
      </c>
      <c r="B23" s="15"/>
      <c r="C23" s="20">
        <v>2100000</v>
      </c>
      <c r="D23" s="2" t="s">
        <v>1320</v>
      </c>
      <c r="E23" s="7"/>
      <c r="F23" s="2"/>
      <c r="G23" s="15"/>
      <c r="H23" s="20"/>
      <c r="I23" s="1"/>
    </row>
    <row r="24" spans="1:9" ht="21" x14ac:dyDescent="0.35">
      <c r="A24" s="16" t="s">
        <v>2346</v>
      </c>
      <c r="B24" s="15"/>
      <c r="C24" s="20">
        <v>2100000</v>
      </c>
      <c r="D24" s="2" t="s">
        <v>1320</v>
      </c>
      <c r="E24" s="7"/>
      <c r="F24" s="2"/>
      <c r="G24" s="15"/>
      <c r="H24" s="20"/>
      <c r="I24" s="1"/>
    </row>
    <row r="25" spans="1:9" ht="21" x14ac:dyDescent="0.35">
      <c r="A25" s="14">
        <v>46329</v>
      </c>
      <c r="B25" s="15">
        <v>20</v>
      </c>
      <c r="C25" s="20">
        <v>250000</v>
      </c>
      <c r="D25" s="2" t="s">
        <v>2496</v>
      </c>
      <c r="E25" s="7"/>
      <c r="F25" s="2"/>
      <c r="G25" s="15"/>
      <c r="H25" s="20"/>
      <c r="I25" s="1"/>
    </row>
    <row r="26" spans="1:9" ht="21" x14ac:dyDescent="0.35">
      <c r="A26" s="14">
        <v>46359</v>
      </c>
      <c r="B26" s="15"/>
      <c r="C26" s="20">
        <v>1000000</v>
      </c>
      <c r="D26" s="2" t="s">
        <v>2484</v>
      </c>
      <c r="E26" s="7"/>
      <c r="F26" s="2"/>
      <c r="G26" s="15"/>
      <c r="H26" s="20"/>
      <c r="I26" s="1"/>
    </row>
    <row r="27" spans="1:9" ht="21" x14ac:dyDescent="0.35">
      <c r="A27" s="16" t="s">
        <v>2488</v>
      </c>
      <c r="B27" s="15">
        <v>200</v>
      </c>
      <c r="C27" s="20"/>
      <c r="D27" s="2" t="s">
        <v>313</v>
      </c>
      <c r="E27" s="7"/>
      <c r="F27" s="2"/>
      <c r="G27" s="15"/>
      <c r="H27" s="20"/>
      <c r="I27" s="1"/>
    </row>
    <row r="28" spans="1:9" ht="21" x14ac:dyDescent="0.35">
      <c r="A28" s="16" t="s">
        <v>2488</v>
      </c>
      <c r="B28" s="15">
        <v>20</v>
      </c>
      <c r="C28" s="20"/>
      <c r="D28" s="2" t="s">
        <v>2141</v>
      </c>
      <c r="E28" s="7"/>
      <c r="F28" s="2"/>
      <c r="G28" s="15"/>
      <c r="H28" s="20"/>
      <c r="I28" s="1"/>
    </row>
    <row r="29" spans="1:9" ht="21" x14ac:dyDescent="0.35">
      <c r="A29" s="16" t="s">
        <v>2533</v>
      </c>
      <c r="B29" s="15"/>
      <c r="C29" s="20">
        <v>1050000</v>
      </c>
      <c r="D29" s="2" t="s">
        <v>1356</v>
      </c>
      <c r="E29" s="7"/>
      <c r="F29" s="2"/>
      <c r="G29" s="15"/>
      <c r="H29" s="20"/>
      <c r="I29" s="1"/>
    </row>
    <row r="30" spans="1:9" ht="21" x14ac:dyDescent="0.35">
      <c r="A30" s="16" t="s">
        <v>2579</v>
      </c>
      <c r="B30" s="15">
        <v>40</v>
      </c>
      <c r="C30" s="20"/>
      <c r="D30" s="2" t="s">
        <v>843</v>
      </c>
      <c r="E30" s="7"/>
      <c r="F30" s="2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2"/>
      <c r="G31" s="15"/>
      <c r="H31" s="20"/>
      <c r="I31" s="1"/>
    </row>
    <row r="32" spans="1:9" ht="21" x14ac:dyDescent="0.35">
      <c r="A32" s="16"/>
      <c r="B32" s="15"/>
      <c r="C32" s="20"/>
      <c r="D32" s="2"/>
      <c r="E32" s="7"/>
      <c r="F32" s="2"/>
      <c r="G32" s="15"/>
      <c r="H32" s="20"/>
      <c r="I32" s="1"/>
    </row>
    <row r="33" spans="1:9" ht="21" x14ac:dyDescent="0.35">
      <c r="A33" s="16"/>
      <c r="B33" s="15"/>
      <c r="C33" s="20"/>
      <c r="D33" s="2"/>
      <c r="E33" s="7"/>
      <c r="F33" s="2"/>
      <c r="G33" s="15"/>
      <c r="H33" s="20"/>
      <c r="I33" s="1"/>
    </row>
    <row r="34" spans="1:9" ht="21" x14ac:dyDescent="0.35">
      <c r="A34" s="16"/>
      <c r="B34" s="15"/>
      <c r="C34" s="20"/>
      <c r="D34" s="2"/>
      <c r="E34" s="7"/>
      <c r="F34" s="2"/>
      <c r="G34" s="15"/>
      <c r="H34" s="20"/>
      <c r="I34" s="1"/>
    </row>
    <row r="35" spans="1:9" ht="21" x14ac:dyDescent="0.35">
      <c r="A35" s="16"/>
      <c r="B35" s="15"/>
      <c r="C35" s="20"/>
      <c r="D35" s="2"/>
      <c r="E35" s="7"/>
      <c r="F35" s="2"/>
      <c r="G35" s="15"/>
      <c r="H35" s="20"/>
      <c r="I35" s="1"/>
    </row>
    <row r="36" spans="1:9" s="11" customFormat="1" ht="21" x14ac:dyDescent="0.35">
      <c r="A36" s="17" t="s">
        <v>7</v>
      </c>
      <c r="B36" s="15">
        <f>SUM(B3:B35)</f>
        <v>330</v>
      </c>
      <c r="C36" s="20">
        <f>SUM(C3:C35)</f>
        <v>25520000</v>
      </c>
      <c r="D36" s="9"/>
      <c r="E36" s="10"/>
      <c r="F36" s="17" t="s">
        <v>8</v>
      </c>
      <c r="G36" s="15">
        <f>SUM(G3:G35)</f>
        <v>90</v>
      </c>
      <c r="H36" s="20">
        <f>SUM(H3:H35)</f>
        <v>23220000</v>
      </c>
      <c r="I36" s="19"/>
    </row>
    <row r="43" spans="1:9" ht="21" x14ac:dyDescent="0.35">
      <c r="D43" s="12" t="s">
        <v>9</v>
      </c>
      <c r="E43" s="130">
        <f>B36-G36</f>
        <v>240</v>
      </c>
      <c r="F43" s="131"/>
    </row>
    <row r="45" spans="1:9" ht="21" x14ac:dyDescent="0.35">
      <c r="D45" s="12" t="s">
        <v>10</v>
      </c>
      <c r="E45" s="132">
        <f>C36-H36</f>
        <v>2300000</v>
      </c>
      <c r="F45" s="133"/>
    </row>
  </sheetData>
  <mergeCells count="2">
    <mergeCell ref="E43:F43"/>
    <mergeCell ref="E45:F45"/>
  </mergeCells>
  <hyperlinks>
    <hyperlink ref="B1" location="'List Name'!A1" display="RAWAD NAZIH MAHMOUD"/>
  </hyperlinks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zoomScale="70" zoomScaleNormal="7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259</v>
      </c>
      <c r="C1" s="12" t="s">
        <v>11</v>
      </c>
      <c r="D1" s="4" t="s">
        <v>761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45874</v>
      </c>
      <c r="B3" s="15"/>
      <c r="C3" s="20">
        <v>800000</v>
      </c>
      <c r="D3" s="3" t="s">
        <v>878</v>
      </c>
      <c r="E3" s="6"/>
      <c r="F3" s="14">
        <v>45936</v>
      </c>
      <c r="G3" s="15">
        <v>205</v>
      </c>
      <c r="H3" s="20"/>
      <c r="I3" s="1" t="s">
        <v>532</v>
      </c>
    </row>
    <row r="4" spans="1:9" ht="21" x14ac:dyDescent="0.35">
      <c r="A4" s="14" t="s">
        <v>909</v>
      </c>
      <c r="B4" s="15"/>
      <c r="C4" s="20">
        <v>1600000</v>
      </c>
      <c r="D4" s="3" t="s">
        <v>910</v>
      </c>
      <c r="E4" s="6"/>
      <c r="F4" s="14">
        <v>45664</v>
      </c>
      <c r="G4" s="15">
        <v>35</v>
      </c>
      <c r="H4" s="20"/>
      <c r="I4" s="1" t="s">
        <v>1016</v>
      </c>
    </row>
    <row r="5" spans="1:9" ht="21" x14ac:dyDescent="0.35">
      <c r="A5" s="16" t="s">
        <v>925</v>
      </c>
      <c r="B5" s="15">
        <v>10</v>
      </c>
      <c r="C5" s="20"/>
      <c r="D5" s="3" t="s">
        <v>926</v>
      </c>
      <c r="E5" s="6"/>
      <c r="F5" s="14" t="s">
        <v>1104</v>
      </c>
      <c r="G5" s="15"/>
      <c r="H5" s="20">
        <v>8900000</v>
      </c>
      <c r="I5" s="1" t="s">
        <v>1108</v>
      </c>
    </row>
    <row r="6" spans="1:9" ht="21" x14ac:dyDescent="0.35">
      <c r="A6" s="16" t="s">
        <v>931</v>
      </c>
      <c r="B6" s="15"/>
      <c r="C6" s="20">
        <v>800000</v>
      </c>
      <c r="D6" s="3" t="s">
        <v>930</v>
      </c>
      <c r="E6" s="6"/>
      <c r="F6" s="14">
        <v>45818</v>
      </c>
      <c r="G6" s="15">
        <v>6</v>
      </c>
      <c r="H6" s="20">
        <v>8360000</v>
      </c>
      <c r="I6" s="1" t="s">
        <v>1108</v>
      </c>
    </row>
    <row r="7" spans="1:9" ht="21" x14ac:dyDescent="0.35">
      <c r="A7" s="14">
        <v>45813</v>
      </c>
      <c r="B7" s="15">
        <v>25</v>
      </c>
      <c r="C7" s="20"/>
      <c r="D7" s="3" t="s">
        <v>945</v>
      </c>
      <c r="E7" s="6"/>
      <c r="F7" s="14">
        <v>45758</v>
      </c>
      <c r="G7" s="15"/>
      <c r="H7" s="20">
        <v>8900000</v>
      </c>
      <c r="I7" s="1" t="s">
        <v>1108</v>
      </c>
    </row>
    <row r="8" spans="1:9" ht="21" x14ac:dyDescent="0.35">
      <c r="A8" s="14">
        <v>45813</v>
      </c>
      <c r="B8" s="15"/>
      <c r="C8" s="20">
        <v>800000</v>
      </c>
      <c r="D8" s="3" t="s">
        <v>946</v>
      </c>
      <c r="E8" s="6"/>
      <c r="F8" s="14">
        <v>46175</v>
      </c>
      <c r="G8" s="15"/>
      <c r="H8" s="20">
        <v>8900000</v>
      </c>
      <c r="I8" s="1" t="s">
        <v>2137</v>
      </c>
    </row>
    <row r="9" spans="1:9" ht="21" x14ac:dyDescent="0.35">
      <c r="A9" s="14">
        <v>45844</v>
      </c>
      <c r="B9" s="15"/>
      <c r="C9" s="20">
        <v>300000</v>
      </c>
      <c r="D9" s="3" t="s">
        <v>949</v>
      </c>
      <c r="E9" s="6"/>
      <c r="F9" s="14" t="s">
        <v>2370</v>
      </c>
      <c r="G9" s="15">
        <v>70</v>
      </c>
      <c r="H9" s="20">
        <v>2670000</v>
      </c>
      <c r="I9" s="1" t="s">
        <v>2137</v>
      </c>
    </row>
    <row r="10" spans="1:9" ht="21" x14ac:dyDescent="0.35">
      <c r="A10" s="14">
        <v>45936</v>
      </c>
      <c r="B10" s="15">
        <v>205</v>
      </c>
      <c r="C10" s="20"/>
      <c r="D10" s="3" t="s">
        <v>833</v>
      </c>
      <c r="E10" s="6"/>
      <c r="F10" s="14" t="s">
        <v>2601</v>
      </c>
      <c r="G10" s="15">
        <v>20</v>
      </c>
      <c r="H10" s="20"/>
      <c r="I10" s="1" t="s">
        <v>1108</v>
      </c>
    </row>
    <row r="11" spans="1:9" ht="21" x14ac:dyDescent="0.35">
      <c r="A11" s="16" t="s">
        <v>959</v>
      </c>
      <c r="B11" s="15"/>
      <c r="C11" s="20">
        <v>900000</v>
      </c>
      <c r="D11" s="3" t="s">
        <v>920</v>
      </c>
      <c r="E11" s="6"/>
      <c r="F11" s="14"/>
      <c r="G11" s="15"/>
      <c r="H11" s="20"/>
      <c r="I11" s="1"/>
    </row>
    <row r="12" spans="1:9" ht="21" x14ac:dyDescent="0.35">
      <c r="A12" s="14" t="s">
        <v>976</v>
      </c>
      <c r="B12" s="15"/>
      <c r="C12" s="20">
        <v>800000</v>
      </c>
      <c r="D12" s="3" t="s">
        <v>975</v>
      </c>
      <c r="E12" s="6"/>
      <c r="F12" s="14"/>
      <c r="G12" s="15"/>
      <c r="H12" s="20"/>
      <c r="I12" s="1"/>
    </row>
    <row r="13" spans="1:9" ht="21" x14ac:dyDescent="0.35">
      <c r="A13" s="14">
        <v>45723</v>
      </c>
      <c r="B13" s="15"/>
      <c r="C13" s="20">
        <v>800000</v>
      </c>
      <c r="D13" s="3" t="s">
        <v>1026</v>
      </c>
      <c r="E13" s="6"/>
      <c r="F13" s="14"/>
      <c r="G13" s="15"/>
      <c r="H13" s="20"/>
      <c r="I13" s="1"/>
    </row>
    <row r="14" spans="1:9" ht="21" x14ac:dyDescent="0.35">
      <c r="A14" s="14">
        <v>45723</v>
      </c>
      <c r="B14" s="15"/>
      <c r="C14" s="20">
        <v>300000</v>
      </c>
      <c r="D14" s="3" t="s">
        <v>1025</v>
      </c>
      <c r="E14" s="7"/>
      <c r="F14" s="48"/>
      <c r="G14" s="15"/>
      <c r="H14" s="20"/>
      <c r="I14" s="1"/>
    </row>
    <row r="15" spans="1:9" ht="21" x14ac:dyDescent="0.35">
      <c r="A15" s="14">
        <v>45845</v>
      </c>
      <c r="B15" s="15"/>
      <c r="C15" s="20">
        <v>1600000</v>
      </c>
      <c r="D15" s="2" t="s">
        <v>1035</v>
      </c>
      <c r="E15" s="7"/>
      <c r="F15" s="48"/>
      <c r="G15" s="15"/>
      <c r="H15" s="20"/>
      <c r="I15" s="1"/>
    </row>
    <row r="16" spans="1:9" ht="21" x14ac:dyDescent="0.35">
      <c r="A16" s="16" t="s">
        <v>1104</v>
      </c>
      <c r="B16" s="15"/>
      <c r="C16" s="20">
        <v>1600000</v>
      </c>
      <c r="D16" s="2" t="s">
        <v>1107</v>
      </c>
      <c r="E16" s="7"/>
      <c r="F16" s="48"/>
      <c r="G16" s="15"/>
      <c r="H16" s="20"/>
      <c r="I16" s="1"/>
    </row>
    <row r="17" spans="1:9" ht="21" x14ac:dyDescent="0.35">
      <c r="A17" s="14">
        <v>45665</v>
      </c>
      <c r="B17" s="15"/>
      <c r="C17" s="20">
        <v>800000</v>
      </c>
      <c r="D17" s="2" t="s">
        <v>1129</v>
      </c>
      <c r="E17" s="7"/>
      <c r="F17" s="48"/>
      <c r="G17" s="15"/>
      <c r="H17" s="20"/>
      <c r="I17" s="1"/>
    </row>
    <row r="18" spans="1:9" ht="21" x14ac:dyDescent="0.35">
      <c r="A18" s="14">
        <v>45665</v>
      </c>
      <c r="B18" s="15">
        <v>6</v>
      </c>
      <c r="C18" s="20"/>
      <c r="D18" s="2" t="s">
        <v>1130</v>
      </c>
      <c r="E18" s="7"/>
      <c r="F18" s="48"/>
      <c r="G18" s="15"/>
      <c r="H18" s="20"/>
      <c r="I18" s="1"/>
    </row>
    <row r="19" spans="1:9" ht="21" x14ac:dyDescent="0.35">
      <c r="A19" s="16" t="s">
        <v>1149</v>
      </c>
      <c r="B19" s="15"/>
      <c r="C19" s="20">
        <v>1150000</v>
      </c>
      <c r="D19" s="2"/>
      <c r="E19" s="7"/>
      <c r="F19" s="48"/>
      <c r="G19" s="15"/>
      <c r="H19" s="20"/>
      <c r="I19" s="1"/>
    </row>
    <row r="20" spans="1:9" ht="21" x14ac:dyDescent="0.35">
      <c r="A20" s="16" t="s">
        <v>1211</v>
      </c>
      <c r="B20" s="15"/>
      <c r="C20" s="20">
        <v>1100000</v>
      </c>
      <c r="D20" s="2" t="s">
        <v>1216</v>
      </c>
      <c r="E20" s="7"/>
      <c r="F20" s="48"/>
      <c r="G20" s="15"/>
      <c r="H20" s="20"/>
      <c r="I20" s="1"/>
    </row>
    <row r="21" spans="1:9" ht="21" x14ac:dyDescent="0.35">
      <c r="A21" s="16" t="s">
        <v>1211</v>
      </c>
      <c r="B21" s="15"/>
      <c r="C21" s="20">
        <v>1100000</v>
      </c>
      <c r="D21" s="2" t="s">
        <v>1216</v>
      </c>
      <c r="E21" s="7"/>
      <c r="F21" s="48"/>
      <c r="G21" s="15"/>
      <c r="H21" s="20"/>
      <c r="I21" s="1"/>
    </row>
    <row r="22" spans="1:9" ht="21" x14ac:dyDescent="0.35">
      <c r="A22" s="14">
        <v>45756</v>
      </c>
      <c r="B22" s="15"/>
      <c r="C22" s="20">
        <v>800000</v>
      </c>
      <c r="D22" s="2" t="s">
        <v>1228</v>
      </c>
      <c r="E22" s="7"/>
      <c r="F22" s="48"/>
      <c r="G22" s="15"/>
      <c r="H22" s="20"/>
      <c r="I22" s="1"/>
    </row>
    <row r="23" spans="1:9" ht="21" x14ac:dyDescent="0.35">
      <c r="A23" s="16" t="s">
        <v>1260</v>
      </c>
      <c r="B23" s="15"/>
      <c r="C23" s="20">
        <v>1100000</v>
      </c>
      <c r="D23" s="2" t="s">
        <v>1259</v>
      </c>
      <c r="E23" s="7"/>
      <c r="F23" s="48"/>
      <c r="G23" s="15"/>
      <c r="H23" s="20"/>
      <c r="I23" s="1"/>
    </row>
    <row r="24" spans="1:9" ht="21" x14ac:dyDescent="0.35">
      <c r="A24" s="16" t="s">
        <v>1312</v>
      </c>
      <c r="B24" s="15"/>
      <c r="C24" s="20">
        <v>900000</v>
      </c>
      <c r="D24" s="2" t="s">
        <v>1314</v>
      </c>
      <c r="E24" s="7"/>
      <c r="F24" s="48"/>
      <c r="G24" s="15"/>
      <c r="H24" s="20"/>
      <c r="I24" s="1"/>
    </row>
    <row r="25" spans="1:9" ht="21" x14ac:dyDescent="0.35">
      <c r="A25" s="14">
        <v>42014</v>
      </c>
      <c r="B25" s="15"/>
      <c r="C25" s="20">
        <v>800000</v>
      </c>
      <c r="D25" s="2" t="s">
        <v>1129</v>
      </c>
      <c r="E25" s="7"/>
      <c r="F25" s="48"/>
      <c r="G25" s="15"/>
      <c r="H25" s="20"/>
      <c r="I25" s="1"/>
    </row>
    <row r="26" spans="1:9" ht="21" x14ac:dyDescent="0.35">
      <c r="A26" s="14">
        <v>45818</v>
      </c>
      <c r="B26" s="15"/>
      <c r="C26" s="20">
        <v>1100000</v>
      </c>
      <c r="D26" s="2" t="s">
        <v>1333</v>
      </c>
      <c r="E26" s="7"/>
      <c r="F26" s="48"/>
      <c r="G26" s="15"/>
      <c r="H26" s="20"/>
      <c r="I26" s="1"/>
    </row>
    <row r="27" spans="1:9" ht="21" x14ac:dyDescent="0.35">
      <c r="A27" s="14">
        <v>45910</v>
      </c>
      <c r="B27" s="15"/>
      <c r="C27" s="20">
        <v>800000</v>
      </c>
      <c r="D27" s="2" t="s">
        <v>1342</v>
      </c>
      <c r="E27" s="7"/>
      <c r="F27" s="48"/>
      <c r="G27" s="15"/>
      <c r="H27" s="20"/>
      <c r="I27" s="1"/>
    </row>
    <row r="28" spans="1:9" ht="21" x14ac:dyDescent="0.35">
      <c r="A28" s="14">
        <v>45910</v>
      </c>
      <c r="B28" s="15"/>
      <c r="C28" s="20">
        <v>800000</v>
      </c>
      <c r="D28" s="2" t="s">
        <v>1342</v>
      </c>
      <c r="E28" s="7"/>
      <c r="F28" s="48"/>
      <c r="G28" s="15"/>
      <c r="H28" s="20"/>
      <c r="I28" s="1"/>
    </row>
    <row r="29" spans="1:9" ht="21" x14ac:dyDescent="0.35">
      <c r="A29" s="14">
        <v>45971</v>
      </c>
      <c r="B29" s="15"/>
      <c r="C29" s="20">
        <v>1600000</v>
      </c>
      <c r="D29" s="2" t="s">
        <v>1359</v>
      </c>
      <c r="E29" s="7"/>
      <c r="F29" s="48"/>
      <c r="G29" s="15"/>
      <c r="H29" s="20"/>
      <c r="I29" s="1"/>
    </row>
    <row r="30" spans="1:9" ht="21" x14ac:dyDescent="0.35">
      <c r="A30" s="14" t="s">
        <v>1370</v>
      </c>
      <c r="B30" s="15"/>
      <c r="C30" s="20">
        <v>300000</v>
      </c>
      <c r="D30" s="2" t="s">
        <v>1374</v>
      </c>
      <c r="E30" s="7"/>
      <c r="F30" s="48"/>
      <c r="G30" s="15"/>
      <c r="H30" s="20"/>
      <c r="I30" s="1"/>
    </row>
    <row r="31" spans="1:9" ht="21" x14ac:dyDescent="0.35">
      <c r="A31" s="14" t="s">
        <v>1389</v>
      </c>
      <c r="B31" s="15"/>
      <c r="C31" s="20">
        <v>800000</v>
      </c>
      <c r="D31" s="2" t="s">
        <v>1129</v>
      </c>
      <c r="E31" s="7"/>
      <c r="F31" s="48"/>
      <c r="G31" s="15"/>
      <c r="H31" s="20"/>
      <c r="I31" s="1"/>
    </row>
    <row r="32" spans="1:9" ht="21" x14ac:dyDescent="0.35">
      <c r="A32" s="14" t="s">
        <v>1436</v>
      </c>
      <c r="B32" s="15">
        <v>6</v>
      </c>
      <c r="C32" s="20"/>
      <c r="D32" s="2" t="s">
        <v>1445</v>
      </c>
      <c r="E32" s="7"/>
      <c r="F32" s="48"/>
      <c r="G32" s="15"/>
      <c r="H32" s="20"/>
      <c r="I32" s="1"/>
    </row>
    <row r="33" spans="1:9" ht="21" x14ac:dyDescent="0.35">
      <c r="A33" s="14" t="s">
        <v>1459</v>
      </c>
      <c r="B33" s="15"/>
      <c r="C33" s="20">
        <v>1100000</v>
      </c>
      <c r="D33" s="2" t="s">
        <v>42</v>
      </c>
      <c r="E33" s="7"/>
      <c r="F33" s="48"/>
      <c r="G33" s="15"/>
      <c r="H33" s="20"/>
      <c r="I33" s="1"/>
    </row>
    <row r="34" spans="1:9" ht="21" x14ac:dyDescent="0.35">
      <c r="A34" s="14" t="s">
        <v>1459</v>
      </c>
      <c r="B34" s="15"/>
      <c r="C34" s="20">
        <v>800000</v>
      </c>
      <c r="D34" s="2" t="s">
        <v>930</v>
      </c>
      <c r="E34" s="7"/>
      <c r="F34" s="48"/>
      <c r="G34" s="15"/>
      <c r="H34" s="20"/>
      <c r="I34" s="1"/>
    </row>
    <row r="35" spans="1:9" ht="21" x14ac:dyDescent="0.35">
      <c r="A35" s="14">
        <v>45668</v>
      </c>
      <c r="B35" s="15"/>
      <c r="C35" s="20">
        <v>1600000</v>
      </c>
      <c r="D35" s="2" t="s">
        <v>1488</v>
      </c>
      <c r="E35" s="7"/>
      <c r="F35" s="48"/>
      <c r="G35" s="15"/>
      <c r="H35" s="20"/>
      <c r="I35" s="1"/>
    </row>
    <row r="36" spans="1:9" ht="21" x14ac:dyDescent="0.35">
      <c r="A36" s="14">
        <v>45668</v>
      </c>
      <c r="B36" s="15"/>
      <c r="C36" s="20">
        <v>1100000</v>
      </c>
      <c r="D36" s="2" t="s">
        <v>1160</v>
      </c>
      <c r="E36" s="7"/>
      <c r="F36" s="48"/>
      <c r="G36" s="15"/>
      <c r="H36" s="20"/>
      <c r="I36" s="1"/>
    </row>
    <row r="37" spans="1:9" ht="21" x14ac:dyDescent="0.35">
      <c r="A37" s="14">
        <v>45758</v>
      </c>
      <c r="B37" s="15"/>
      <c r="C37" s="20">
        <v>1100000</v>
      </c>
      <c r="D37" s="2" t="s">
        <v>1504</v>
      </c>
      <c r="E37" s="7"/>
      <c r="F37" s="48"/>
      <c r="G37" s="15"/>
      <c r="H37" s="20"/>
      <c r="I37" s="1"/>
    </row>
    <row r="38" spans="1:9" ht="21" x14ac:dyDescent="0.35">
      <c r="A38" s="14">
        <v>45758</v>
      </c>
      <c r="B38" s="15"/>
      <c r="C38" s="20">
        <v>1600000</v>
      </c>
      <c r="D38" s="2" t="s">
        <v>1359</v>
      </c>
      <c r="E38" s="7"/>
      <c r="F38" s="48"/>
      <c r="G38" s="15"/>
      <c r="H38" s="20"/>
      <c r="I38" s="1"/>
    </row>
    <row r="39" spans="1:9" ht="21" x14ac:dyDescent="0.35">
      <c r="A39" s="14">
        <v>45758</v>
      </c>
      <c r="B39" s="15">
        <v>10</v>
      </c>
      <c r="C39" s="20"/>
      <c r="D39" s="2" t="s">
        <v>1505</v>
      </c>
      <c r="E39" s="7"/>
      <c r="F39" s="48"/>
      <c r="G39" s="15"/>
      <c r="H39" s="20"/>
      <c r="I39" s="1"/>
    </row>
    <row r="40" spans="1:9" ht="21" x14ac:dyDescent="0.35">
      <c r="A40" s="14" t="s">
        <v>1588</v>
      </c>
      <c r="B40" s="15">
        <v>6</v>
      </c>
      <c r="C40" s="20"/>
      <c r="D40" s="2" t="s">
        <v>1595</v>
      </c>
      <c r="E40" s="7"/>
      <c r="F40" s="48"/>
      <c r="G40" s="15"/>
      <c r="H40" s="20"/>
      <c r="I40" s="1"/>
    </row>
    <row r="41" spans="1:9" ht="21" x14ac:dyDescent="0.35">
      <c r="A41" s="14" t="s">
        <v>1601</v>
      </c>
      <c r="B41" s="15"/>
      <c r="C41" s="20">
        <v>600000</v>
      </c>
      <c r="D41" s="2" t="s">
        <v>702</v>
      </c>
      <c r="E41" s="7"/>
      <c r="F41" s="48"/>
      <c r="G41" s="15"/>
      <c r="H41" s="20"/>
      <c r="I41" s="1"/>
    </row>
    <row r="42" spans="1:9" ht="21" x14ac:dyDescent="0.35">
      <c r="A42" s="14" t="s">
        <v>1604</v>
      </c>
      <c r="B42" s="15"/>
      <c r="C42" s="20">
        <v>1600000</v>
      </c>
      <c r="D42" s="2" t="s">
        <v>613</v>
      </c>
      <c r="E42" s="7"/>
      <c r="F42" s="48"/>
      <c r="G42" s="15"/>
      <c r="H42" s="20"/>
      <c r="I42" s="1"/>
    </row>
    <row r="43" spans="1:9" ht="21" x14ac:dyDescent="0.35">
      <c r="A43" s="14" t="s">
        <v>1648</v>
      </c>
      <c r="B43" s="15">
        <v>21</v>
      </c>
      <c r="C43" s="20"/>
      <c r="D43" s="2" t="s">
        <v>1649</v>
      </c>
      <c r="E43" s="7"/>
      <c r="F43" s="48"/>
      <c r="G43" s="15"/>
      <c r="H43" s="20"/>
      <c r="I43" s="1"/>
    </row>
    <row r="44" spans="1:9" ht="21" x14ac:dyDescent="0.35">
      <c r="A44" s="14" t="s">
        <v>1648</v>
      </c>
      <c r="B44" s="15"/>
      <c r="C44" s="20">
        <v>800000</v>
      </c>
      <c r="D44" s="2" t="s">
        <v>1654</v>
      </c>
      <c r="E44" s="7"/>
      <c r="F44" s="48"/>
      <c r="G44" s="15"/>
      <c r="H44" s="20"/>
      <c r="I44" s="1"/>
    </row>
    <row r="45" spans="1:9" ht="21" x14ac:dyDescent="0.35">
      <c r="A45" s="14">
        <v>45881</v>
      </c>
      <c r="B45" s="15"/>
      <c r="C45" s="20">
        <v>500000</v>
      </c>
      <c r="D45" s="2" t="s">
        <v>1706</v>
      </c>
      <c r="E45" s="7"/>
      <c r="F45" s="48"/>
      <c r="G45" s="15"/>
      <c r="H45" s="20"/>
      <c r="I45" s="1"/>
    </row>
    <row r="46" spans="1:9" ht="21" x14ac:dyDescent="0.35">
      <c r="A46" s="14" t="s">
        <v>1732</v>
      </c>
      <c r="B46" s="15"/>
      <c r="C46" s="20">
        <v>1600000</v>
      </c>
      <c r="D46" s="2" t="s">
        <v>1359</v>
      </c>
      <c r="E46" s="7"/>
      <c r="F46" s="48"/>
      <c r="G46" s="15"/>
      <c r="H46" s="20"/>
      <c r="I46" s="1"/>
    </row>
    <row r="47" spans="1:9" ht="21" x14ac:dyDescent="0.35">
      <c r="A47" s="14" t="s">
        <v>1732</v>
      </c>
      <c r="B47" s="15"/>
      <c r="C47" s="20">
        <v>800000</v>
      </c>
      <c r="D47" s="2" t="s">
        <v>1342</v>
      </c>
      <c r="E47" s="7"/>
      <c r="F47" s="48"/>
      <c r="G47" s="15"/>
      <c r="H47" s="20"/>
      <c r="I47" s="1"/>
    </row>
    <row r="48" spans="1:9" ht="21" x14ac:dyDescent="0.35">
      <c r="A48" s="14" t="s">
        <v>1752</v>
      </c>
      <c r="B48" s="15">
        <v>16</v>
      </c>
      <c r="C48" s="20"/>
      <c r="D48" s="2" t="s">
        <v>926</v>
      </c>
      <c r="E48" s="7"/>
      <c r="F48" s="48"/>
      <c r="G48" s="15"/>
      <c r="H48" s="20"/>
      <c r="I48" s="1"/>
    </row>
    <row r="49" spans="1:9" ht="21" x14ac:dyDescent="0.35">
      <c r="A49" s="14" t="s">
        <v>1762</v>
      </c>
      <c r="B49" s="15"/>
      <c r="C49" s="20">
        <v>1100000</v>
      </c>
      <c r="D49" s="2" t="s">
        <v>1764</v>
      </c>
      <c r="E49" s="7"/>
      <c r="F49" s="48"/>
      <c r="G49" s="15"/>
      <c r="H49" s="20"/>
      <c r="I49" s="1"/>
    </row>
    <row r="50" spans="1:9" ht="21" x14ac:dyDescent="0.35">
      <c r="A50" s="14" t="s">
        <v>1860</v>
      </c>
      <c r="B50" s="15"/>
      <c r="C50" s="20">
        <v>1100000</v>
      </c>
      <c r="D50" s="2" t="s">
        <v>1859</v>
      </c>
      <c r="E50" s="7"/>
      <c r="F50" s="48"/>
      <c r="G50" s="15"/>
      <c r="H50" s="20"/>
      <c r="I50" s="1"/>
    </row>
    <row r="51" spans="1:9" ht="21" x14ac:dyDescent="0.35">
      <c r="A51" s="14" t="s">
        <v>1883</v>
      </c>
      <c r="B51" s="15"/>
      <c r="C51" s="20">
        <v>1600000</v>
      </c>
      <c r="D51" s="2" t="s">
        <v>69</v>
      </c>
      <c r="E51" s="7"/>
      <c r="F51" s="48"/>
      <c r="G51" s="15"/>
      <c r="H51" s="20"/>
      <c r="I51" s="1"/>
    </row>
    <row r="52" spans="1:9" ht="21" x14ac:dyDescent="0.35">
      <c r="A52" s="14" t="s">
        <v>2038</v>
      </c>
      <c r="B52" s="15"/>
      <c r="C52" s="20">
        <v>600000</v>
      </c>
      <c r="D52" s="2" t="s">
        <v>2037</v>
      </c>
      <c r="E52" s="7"/>
      <c r="F52" s="48"/>
      <c r="G52" s="15"/>
      <c r="H52" s="20"/>
      <c r="I52" s="1"/>
    </row>
    <row r="53" spans="1:9" ht="21" x14ac:dyDescent="0.35">
      <c r="A53" s="14">
        <v>46175</v>
      </c>
      <c r="B53" s="15">
        <v>11</v>
      </c>
      <c r="C53" s="20">
        <v>1100000</v>
      </c>
      <c r="D53" s="2" t="s">
        <v>2208</v>
      </c>
      <c r="E53" s="7"/>
      <c r="F53" s="48"/>
      <c r="G53" s="15"/>
      <c r="H53" s="20"/>
      <c r="I53" s="1"/>
    </row>
    <row r="54" spans="1:9" ht="21" x14ac:dyDescent="0.35">
      <c r="A54" s="14">
        <v>46205</v>
      </c>
      <c r="B54" s="15"/>
      <c r="C54" s="20">
        <v>800000</v>
      </c>
      <c r="D54" s="2" t="s">
        <v>2209</v>
      </c>
      <c r="E54" s="7"/>
      <c r="F54" s="48"/>
      <c r="G54" s="15"/>
      <c r="H54" s="20"/>
      <c r="I54" s="1"/>
    </row>
    <row r="55" spans="1:9" ht="21" x14ac:dyDescent="0.35">
      <c r="A55" s="14">
        <v>46205</v>
      </c>
      <c r="B55" s="15"/>
      <c r="C55" s="20">
        <v>1600000</v>
      </c>
      <c r="D55" s="2" t="s">
        <v>2210</v>
      </c>
      <c r="E55" s="7"/>
      <c r="F55" s="48"/>
      <c r="G55" s="15"/>
      <c r="H55" s="20"/>
      <c r="I55" s="1"/>
    </row>
    <row r="56" spans="1:9" ht="21" x14ac:dyDescent="0.35">
      <c r="A56" s="14" t="s">
        <v>2270</v>
      </c>
      <c r="B56" s="15"/>
      <c r="C56" s="20">
        <v>800000</v>
      </c>
      <c r="D56" s="2" t="s">
        <v>2272</v>
      </c>
      <c r="E56" s="7"/>
      <c r="F56" s="48"/>
      <c r="G56" s="15"/>
      <c r="H56" s="20"/>
      <c r="I56" s="1"/>
    </row>
    <row r="57" spans="1:9" ht="21" x14ac:dyDescent="0.35">
      <c r="A57" s="14" t="s">
        <v>2309</v>
      </c>
      <c r="B57" s="15"/>
      <c r="C57" s="20">
        <v>600000</v>
      </c>
      <c r="D57" s="2" t="s">
        <v>2310</v>
      </c>
      <c r="E57" s="7"/>
      <c r="F57" s="48"/>
      <c r="G57" s="15"/>
      <c r="H57" s="20"/>
      <c r="I57" s="1"/>
    </row>
    <row r="58" spans="1:9" ht="21" x14ac:dyDescent="0.35">
      <c r="A58" s="14" t="s">
        <v>2364</v>
      </c>
      <c r="B58" s="15"/>
      <c r="C58" s="20">
        <v>600000</v>
      </c>
      <c r="D58" s="2" t="s">
        <v>585</v>
      </c>
      <c r="E58" s="7"/>
      <c r="F58" s="48"/>
      <c r="G58" s="15"/>
      <c r="H58" s="20"/>
      <c r="I58" s="1"/>
    </row>
    <row r="59" spans="1:9" ht="21" x14ac:dyDescent="0.35">
      <c r="A59" s="14" t="s">
        <v>2370</v>
      </c>
      <c r="B59" s="15"/>
      <c r="C59" s="20">
        <v>2100000</v>
      </c>
      <c r="D59" s="2" t="s">
        <v>2372</v>
      </c>
      <c r="E59" s="7"/>
      <c r="F59" s="48"/>
      <c r="G59" s="15"/>
      <c r="H59" s="20"/>
      <c r="I59" s="1"/>
    </row>
    <row r="60" spans="1:9" ht="21" x14ac:dyDescent="0.35">
      <c r="A60" s="14" t="s">
        <v>2370</v>
      </c>
      <c r="B60" s="15"/>
      <c r="C60" s="20">
        <v>800000</v>
      </c>
      <c r="D60" s="2" t="s">
        <v>2373</v>
      </c>
      <c r="E60" s="7"/>
      <c r="F60" s="48"/>
      <c r="G60" s="15"/>
      <c r="H60" s="20"/>
      <c r="I60" s="1"/>
    </row>
    <row r="61" spans="1:9" ht="21" x14ac:dyDescent="0.35">
      <c r="A61" s="14" t="s">
        <v>2381</v>
      </c>
      <c r="B61" s="15"/>
      <c r="C61" s="20">
        <v>1100000</v>
      </c>
      <c r="D61" s="2" t="s">
        <v>2383</v>
      </c>
      <c r="E61" s="7"/>
      <c r="F61" s="48"/>
      <c r="G61" s="15"/>
      <c r="H61" s="20"/>
      <c r="I61" s="1"/>
    </row>
    <row r="62" spans="1:9" ht="21" x14ac:dyDescent="0.35">
      <c r="A62" s="14" t="s">
        <v>2541</v>
      </c>
      <c r="B62" s="15">
        <v>21</v>
      </c>
      <c r="C62" s="20"/>
      <c r="D62" s="2" t="s">
        <v>2540</v>
      </c>
      <c r="E62" s="7"/>
      <c r="F62" s="48"/>
      <c r="G62" s="15"/>
      <c r="H62" s="20"/>
      <c r="I62" s="1"/>
    </row>
    <row r="63" spans="1:9" ht="21" x14ac:dyDescent="0.35">
      <c r="A63" s="14" t="s">
        <v>2601</v>
      </c>
      <c r="B63" s="15"/>
      <c r="C63" s="20">
        <v>1500000</v>
      </c>
      <c r="D63" s="2" t="s">
        <v>2603</v>
      </c>
      <c r="E63" s="7"/>
      <c r="F63" s="48"/>
      <c r="G63" s="15"/>
      <c r="H63" s="20"/>
      <c r="I63" s="1"/>
    </row>
    <row r="64" spans="1:9" ht="21" x14ac:dyDescent="0.35">
      <c r="A64" s="14" t="s">
        <v>2601</v>
      </c>
      <c r="B64" s="15"/>
      <c r="C64" s="20">
        <v>550000</v>
      </c>
      <c r="D64" s="2" t="s">
        <v>2602</v>
      </c>
      <c r="E64" s="7"/>
      <c r="F64" s="48"/>
      <c r="G64" s="15"/>
      <c r="H64" s="20"/>
      <c r="I64" s="1"/>
    </row>
    <row r="65" spans="1:9" ht="21" x14ac:dyDescent="0.35">
      <c r="A65" s="14" t="s">
        <v>2601</v>
      </c>
      <c r="B65" s="15"/>
      <c r="C65" s="20">
        <v>850000</v>
      </c>
      <c r="D65" s="2" t="s">
        <v>2604</v>
      </c>
      <c r="E65" s="7"/>
      <c r="F65" s="48"/>
      <c r="G65" s="15"/>
      <c r="H65" s="20"/>
      <c r="I65" s="1"/>
    </row>
    <row r="66" spans="1:9" ht="21" x14ac:dyDescent="0.35">
      <c r="A66" s="14" t="s">
        <v>2601</v>
      </c>
      <c r="B66" s="15"/>
      <c r="C66" s="20">
        <v>1650000</v>
      </c>
      <c r="D66" s="2" t="s">
        <v>1359</v>
      </c>
      <c r="E66" s="7"/>
      <c r="F66" s="48"/>
      <c r="G66" s="15"/>
      <c r="H66" s="20"/>
      <c r="I66" s="1"/>
    </row>
    <row r="67" spans="1:9" ht="21" x14ac:dyDescent="0.35">
      <c r="A67" s="14" t="s">
        <v>2601</v>
      </c>
      <c r="B67" s="15"/>
      <c r="C67" s="20">
        <v>50000</v>
      </c>
      <c r="D67" s="2" t="s">
        <v>2605</v>
      </c>
      <c r="E67" s="7"/>
      <c r="F67" s="48"/>
      <c r="G67" s="15"/>
      <c r="H67" s="20"/>
      <c r="I67" s="1"/>
    </row>
    <row r="68" spans="1:9" ht="21" x14ac:dyDescent="0.35">
      <c r="A68" s="14" t="s">
        <v>2599</v>
      </c>
      <c r="B68" s="15"/>
      <c r="C68" s="20">
        <v>1500000</v>
      </c>
      <c r="D68" s="2" t="s">
        <v>1247</v>
      </c>
      <c r="E68" s="7"/>
      <c r="F68" s="48"/>
      <c r="G68" s="15"/>
      <c r="H68" s="20"/>
      <c r="I68" s="1"/>
    </row>
    <row r="69" spans="1:9" ht="21" x14ac:dyDescent="0.35">
      <c r="A69" s="14"/>
      <c r="B69" s="15"/>
      <c r="C69" s="20"/>
      <c r="D69" s="2"/>
      <c r="E69" s="7"/>
      <c r="F69" s="48"/>
      <c r="G69" s="15"/>
      <c r="H69" s="20"/>
      <c r="I69" s="1"/>
    </row>
    <row r="70" spans="1:9" ht="21" x14ac:dyDescent="0.35">
      <c r="A70" s="14"/>
      <c r="B70" s="15"/>
      <c r="C70" s="20"/>
      <c r="D70" s="2"/>
      <c r="E70" s="7"/>
      <c r="F70" s="48"/>
      <c r="G70" s="15"/>
      <c r="H70" s="20"/>
      <c r="I70" s="1"/>
    </row>
    <row r="71" spans="1:9" ht="21" x14ac:dyDescent="0.35">
      <c r="A71" s="14"/>
      <c r="B71" s="15"/>
      <c r="C71" s="20"/>
      <c r="D71" s="2"/>
      <c r="E71" s="7"/>
      <c r="F71" s="48"/>
      <c r="G71" s="15"/>
      <c r="H71" s="20"/>
      <c r="I71" s="1"/>
    </row>
    <row r="72" spans="1:9" ht="21" x14ac:dyDescent="0.35">
      <c r="A72" s="14"/>
      <c r="B72" s="15"/>
      <c r="C72" s="20"/>
      <c r="D72" s="2"/>
      <c r="E72" s="7"/>
      <c r="F72" s="48"/>
      <c r="G72" s="15"/>
      <c r="H72" s="20"/>
      <c r="I72" s="1"/>
    </row>
    <row r="73" spans="1:9" ht="21" x14ac:dyDescent="0.35">
      <c r="A73" s="14"/>
      <c r="B73" s="15"/>
      <c r="C73" s="20"/>
      <c r="D73" s="2"/>
      <c r="E73" s="7"/>
      <c r="F73" s="48"/>
      <c r="G73" s="15"/>
      <c r="H73" s="20"/>
      <c r="I73" s="1"/>
    </row>
    <row r="74" spans="1:9" ht="21" x14ac:dyDescent="0.35">
      <c r="A74" s="14"/>
      <c r="B74" s="15"/>
      <c r="C74" s="20"/>
      <c r="D74" s="2"/>
      <c r="E74" s="7"/>
      <c r="F74" s="48"/>
      <c r="G74" s="15"/>
      <c r="H74" s="20"/>
      <c r="I74" s="1"/>
    </row>
    <row r="75" spans="1:9" ht="21" x14ac:dyDescent="0.35">
      <c r="A75" s="16"/>
      <c r="B75" s="15"/>
      <c r="C75" s="20"/>
      <c r="D75" s="2"/>
      <c r="E75" s="7"/>
      <c r="F75" s="48"/>
      <c r="G75" s="15"/>
      <c r="H75" s="20"/>
      <c r="I75" s="1"/>
    </row>
    <row r="76" spans="1:9" ht="21" x14ac:dyDescent="0.35">
      <c r="A76" s="16"/>
      <c r="B76" s="15"/>
      <c r="C76" s="20"/>
      <c r="D76" s="2"/>
      <c r="E76" s="7"/>
      <c r="F76" s="48"/>
      <c r="G76" s="15"/>
      <c r="H76" s="20"/>
      <c r="I76" s="1"/>
    </row>
    <row r="77" spans="1:9" s="11" customFormat="1" ht="21" x14ac:dyDescent="0.35">
      <c r="A77" s="17" t="s">
        <v>7</v>
      </c>
      <c r="B77" s="15">
        <f>SUM(B3:B76)</f>
        <v>337</v>
      </c>
      <c r="C77" s="20">
        <f>SUM(C3:C76)</f>
        <v>56650000</v>
      </c>
      <c r="D77" s="9"/>
      <c r="E77" s="10"/>
      <c r="F77" s="17" t="s">
        <v>8</v>
      </c>
      <c r="G77" s="15">
        <f>SUM(G3:G76)</f>
        <v>336</v>
      </c>
      <c r="H77" s="20">
        <f>SUM(H3:H76)</f>
        <v>37730000</v>
      </c>
      <c r="I77" s="19"/>
    </row>
    <row r="84" spans="4:6" ht="21" x14ac:dyDescent="0.35">
      <c r="D84" s="12" t="s">
        <v>9</v>
      </c>
      <c r="E84" s="130">
        <f>B77-G77</f>
        <v>1</v>
      </c>
      <c r="F84" s="131"/>
    </row>
    <row r="86" spans="4:6" ht="21" x14ac:dyDescent="0.35">
      <c r="D86" s="12" t="s">
        <v>10</v>
      </c>
      <c r="E86" s="132">
        <f>C77-H77</f>
        <v>18920000</v>
      </c>
      <c r="F86" s="133"/>
    </row>
  </sheetData>
  <mergeCells count="2">
    <mergeCell ref="E84:F84"/>
    <mergeCell ref="E86:F86"/>
  </mergeCells>
  <hyperlinks>
    <hyperlink ref="B1" location="'List Name'!A1" display="ROLA AL ALI"/>
  </hyperlinks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260</v>
      </c>
      <c r="C1" s="12" t="s">
        <v>11</v>
      </c>
      <c r="D1" s="4" t="s">
        <v>261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748</v>
      </c>
      <c r="B3" s="15"/>
      <c r="C3" s="20">
        <v>500000</v>
      </c>
      <c r="D3" s="3" t="s">
        <v>42</v>
      </c>
      <c r="E3" s="6"/>
      <c r="F3" s="14">
        <v>45842</v>
      </c>
      <c r="G3" s="15">
        <v>50</v>
      </c>
      <c r="H3" s="20"/>
      <c r="I3" s="1" t="s">
        <v>603</v>
      </c>
    </row>
    <row r="4" spans="1:9" ht="21" x14ac:dyDescent="0.35">
      <c r="A4" s="14" t="s">
        <v>770</v>
      </c>
      <c r="B4" s="15"/>
      <c r="C4" s="20">
        <v>730000</v>
      </c>
      <c r="D4" s="3" t="s">
        <v>667</v>
      </c>
      <c r="E4" s="6"/>
      <c r="F4" s="56" t="s">
        <v>1196</v>
      </c>
      <c r="G4" s="15"/>
      <c r="H4" s="20">
        <v>4450000</v>
      </c>
      <c r="I4" s="1" t="s">
        <v>1197</v>
      </c>
    </row>
    <row r="5" spans="1:9" ht="21" x14ac:dyDescent="0.35">
      <c r="A5" s="16" t="s">
        <v>810</v>
      </c>
      <c r="B5" s="15"/>
      <c r="C5" s="20">
        <v>500000</v>
      </c>
      <c r="D5" s="3" t="s">
        <v>42</v>
      </c>
      <c r="E5" s="6"/>
      <c r="F5" s="56" t="s">
        <v>1211</v>
      </c>
      <c r="G5" s="15"/>
      <c r="H5" s="20">
        <v>800000</v>
      </c>
      <c r="I5" s="1" t="s">
        <v>532</v>
      </c>
    </row>
    <row r="6" spans="1:9" ht="21" x14ac:dyDescent="0.35">
      <c r="A6" s="16" t="s">
        <v>813</v>
      </c>
      <c r="B6" s="15"/>
      <c r="C6" s="20">
        <v>740000</v>
      </c>
      <c r="D6" s="3" t="s">
        <v>262</v>
      </c>
      <c r="E6" s="6"/>
      <c r="F6" s="56" t="s">
        <v>1258</v>
      </c>
      <c r="G6" s="15"/>
      <c r="H6" s="20">
        <v>4450000</v>
      </c>
      <c r="I6" s="1" t="s">
        <v>377</v>
      </c>
    </row>
    <row r="7" spans="1:9" ht="21" x14ac:dyDescent="0.35">
      <c r="A7" s="14">
        <v>45692</v>
      </c>
      <c r="B7" s="15">
        <v>50</v>
      </c>
      <c r="C7" s="20"/>
      <c r="D7" s="3" t="s">
        <v>831</v>
      </c>
      <c r="E7" s="6"/>
      <c r="F7" s="56" t="s">
        <v>1416</v>
      </c>
      <c r="G7" s="15"/>
      <c r="H7" s="20">
        <v>4450000</v>
      </c>
      <c r="I7" s="1" t="s">
        <v>1197</v>
      </c>
    </row>
    <row r="8" spans="1:9" ht="21" x14ac:dyDescent="0.35">
      <c r="A8" s="16" t="s">
        <v>855</v>
      </c>
      <c r="B8" s="15"/>
      <c r="C8" s="20">
        <v>740000</v>
      </c>
      <c r="D8" s="3" t="s">
        <v>667</v>
      </c>
      <c r="E8" s="6"/>
      <c r="F8" s="56" t="s">
        <v>1416</v>
      </c>
      <c r="G8" s="15"/>
      <c r="H8" s="20">
        <v>190000</v>
      </c>
      <c r="I8" s="1" t="s">
        <v>1197</v>
      </c>
    </row>
    <row r="9" spans="1:9" ht="21" x14ac:dyDescent="0.35">
      <c r="A9" s="16" t="s">
        <v>855</v>
      </c>
      <c r="B9" s="15"/>
      <c r="C9" s="20">
        <v>771000</v>
      </c>
      <c r="D9" s="3" t="s">
        <v>657</v>
      </c>
      <c r="E9" s="6"/>
      <c r="F9" s="61">
        <v>45788</v>
      </c>
      <c r="G9" s="15"/>
      <c r="H9" s="20">
        <v>1790000</v>
      </c>
      <c r="I9" s="1" t="s">
        <v>377</v>
      </c>
    </row>
    <row r="10" spans="1:9" ht="21" x14ac:dyDescent="0.35">
      <c r="A10" s="16" t="s">
        <v>855</v>
      </c>
      <c r="B10" s="15"/>
      <c r="C10" s="20">
        <v>500000</v>
      </c>
      <c r="D10" s="3" t="s">
        <v>856</v>
      </c>
      <c r="E10" s="6"/>
      <c r="F10" s="61" t="s">
        <v>2072</v>
      </c>
      <c r="G10" s="15"/>
      <c r="H10" s="20">
        <v>1780000</v>
      </c>
      <c r="I10" s="1" t="s">
        <v>2073</v>
      </c>
    </row>
    <row r="11" spans="1:9" ht="21" x14ac:dyDescent="0.35">
      <c r="A11" s="14" t="s">
        <v>881</v>
      </c>
      <c r="B11" s="15"/>
      <c r="C11" s="20">
        <v>500000</v>
      </c>
      <c r="D11" s="3" t="s">
        <v>578</v>
      </c>
      <c r="E11" s="6"/>
      <c r="F11" s="61" t="s">
        <v>2115</v>
      </c>
      <c r="G11" s="15"/>
      <c r="H11" s="20">
        <v>2785000</v>
      </c>
      <c r="I11" s="1" t="s">
        <v>2124</v>
      </c>
    </row>
    <row r="12" spans="1:9" ht="21" x14ac:dyDescent="0.35">
      <c r="A12" s="14">
        <v>45782</v>
      </c>
      <c r="B12" s="15"/>
      <c r="C12" s="20">
        <v>380000</v>
      </c>
      <c r="D12" s="3" t="s">
        <v>657</v>
      </c>
      <c r="E12" s="6"/>
      <c r="F12" s="61">
        <v>46085</v>
      </c>
      <c r="G12" s="15"/>
      <c r="H12" s="20">
        <v>1310000</v>
      </c>
      <c r="I12" s="1" t="s">
        <v>2124</v>
      </c>
    </row>
    <row r="13" spans="1:9" ht="21" x14ac:dyDescent="0.35">
      <c r="A13" s="16" t="s">
        <v>902</v>
      </c>
      <c r="B13" s="15"/>
      <c r="C13" s="20">
        <v>730000</v>
      </c>
      <c r="D13" s="3" t="s">
        <v>262</v>
      </c>
      <c r="E13" s="6"/>
      <c r="F13" s="61"/>
      <c r="G13" s="15"/>
      <c r="H13" s="20"/>
      <c r="I13" s="1"/>
    </row>
    <row r="14" spans="1:9" ht="21" x14ac:dyDescent="0.35">
      <c r="A14" s="14" t="s">
        <v>916</v>
      </c>
      <c r="B14" s="15"/>
      <c r="C14" s="20">
        <v>500000</v>
      </c>
      <c r="D14" s="2" t="s">
        <v>915</v>
      </c>
      <c r="E14" s="7"/>
      <c r="F14" s="68"/>
      <c r="G14" s="15"/>
      <c r="H14" s="20"/>
      <c r="I14" s="1"/>
    </row>
    <row r="15" spans="1:9" ht="21" x14ac:dyDescent="0.35">
      <c r="A15" s="14" t="s">
        <v>957</v>
      </c>
      <c r="B15" s="15"/>
      <c r="C15" s="20">
        <v>730000</v>
      </c>
      <c r="D15" s="2" t="s">
        <v>262</v>
      </c>
      <c r="E15" s="7"/>
      <c r="F15" s="68"/>
      <c r="G15" s="15"/>
      <c r="H15" s="20"/>
      <c r="I15" s="1"/>
    </row>
    <row r="16" spans="1:9" ht="21" x14ac:dyDescent="0.35">
      <c r="A16" s="16" t="s">
        <v>957</v>
      </c>
      <c r="B16" s="15"/>
      <c r="C16" s="20">
        <v>380000</v>
      </c>
      <c r="D16" s="2" t="s">
        <v>263</v>
      </c>
      <c r="E16" s="7"/>
      <c r="F16" s="66"/>
      <c r="G16" s="15"/>
      <c r="H16" s="20"/>
      <c r="I16" s="1"/>
    </row>
    <row r="17" spans="1:9" ht="21" x14ac:dyDescent="0.35">
      <c r="A17" s="16" t="s">
        <v>1011</v>
      </c>
      <c r="B17" s="15"/>
      <c r="C17" s="20">
        <v>520000</v>
      </c>
      <c r="D17" s="2" t="s">
        <v>1015</v>
      </c>
      <c r="E17" s="7"/>
      <c r="F17" s="66"/>
      <c r="G17" s="15"/>
      <c r="H17" s="20"/>
      <c r="I17" s="1"/>
    </row>
    <row r="18" spans="1:9" ht="21" x14ac:dyDescent="0.35">
      <c r="A18" s="16" t="s">
        <v>1045</v>
      </c>
      <c r="B18" s="15"/>
      <c r="C18" s="20">
        <v>740000</v>
      </c>
      <c r="D18" s="2" t="s">
        <v>262</v>
      </c>
      <c r="E18" s="7"/>
      <c r="F18" s="66"/>
      <c r="G18" s="15"/>
      <c r="H18" s="20"/>
      <c r="I18" s="1"/>
    </row>
    <row r="19" spans="1:9" ht="21" x14ac:dyDescent="0.35">
      <c r="A19" s="16" t="s">
        <v>1056</v>
      </c>
      <c r="B19" s="15"/>
      <c r="C19" s="20">
        <v>500000</v>
      </c>
      <c r="D19" s="2" t="s">
        <v>42</v>
      </c>
      <c r="E19" s="7"/>
      <c r="F19" s="66"/>
      <c r="G19" s="15"/>
      <c r="H19" s="20"/>
      <c r="I19" s="1"/>
    </row>
    <row r="20" spans="1:9" ht="21" x14ac:dyDescent="0.35">
      <c r="A20" s="16" t="s">
        <v>1155</v>
      </c>
      <c r="B20" s="15"/>
      <c r="C20" s="20">
        <v>740000</v>
      </c>
      <c r="D20" s="2" t="s">
        <v>262</v>
      </c>
      <c r="E20" s="7"/>
      <c r="F20" s="66"/>
      <c r="G20" s="15"/>
      <c r="H20" s="20"/>
      <c r="I20" s="1"/>
    </row>
    <row r="21" spans="1:9" ht="21" x14ac:dyDescent="0.35">
      <c r="A21" s="16" t="s">
        <v>1155</v>
      </c>
      <c r="B21" s="15"/>
      <c r="C21" s="20">
        <v>500000</v>
      </c>
      <c r="D21" s="2" t="s">
        <v>1154</v>
      </c>
      <c r="E21" s="7"/>
      <c r="F21" s="66"/>
      <c r="G21" s="15"/>
      <c r="H21" s="20"/>
      <c r="I21" s="1"/>
    </row>
    <row r="22" spans="1:9" ht="21" x14ac:dyDescent="0.35">
      <c r="A22" s="16" t="s">
        <v>1211</v>
      </c>
      <c r="B22" s="15"/>
      <c r="C22" s="20">
        <v>800000</v>
      </c>
      <c r="D22" s="2" t="s">
        <v>1215</v>
      </c>
      <c r="E22" s="7"/>
      <c r="F22" s="66"/>
      <c r="G22" s="15"/>
      <c r="H22" s="20"/>
      <c r="I22" s="1"/>
    </row>
    <row r="23" spans="1:9" ht="21" x14ac:dyDescent="0.35">
      <c r="A23" s="14">
        <v>45786</v>
      </c>
      <c r="B23" s="15"/>
      <c r="C23" s="20">
        <v>1109000</v>
      </c>
      <c r="D23" s="2" t="s">
        <v>263</v>
      </c>
      <c r="E23" s="7"/>
      <c r="F23" s="66"/>
      <c r="G23" s="15"/>
      <c r="H23" s="20"/>
      <c r="I23" s="1"/>
    </row>
    <row r="24" spans="1:9" ht="21" x14ac:dyDescent="0.35">
      <c r="A24" s="16" t="s">
        <v>1252</v>
      </c>
      <c r="B24" s="15"/>
      <c r="C24" s="20">
        <v>500000</v>
      </c>
      <c r="D24" s="2" t="s">
        <v>1253</v>
      </c>
      <c r="E24" s="7"/>
      <c r="F24" s="66"/>
      <c r="G24" s="15"/>
      <c r="H24" s="20"/>
      <c r="I24" s="1"/>
    </row>
    <row r="25" spans="1:9" ht="21" x14ac:dyDescent="0.35">
      <c r="A25" s="14">
        <v>45940</v>
      </c>
      <c r="B25" s="15"/>
      <c r="C25" s="20">
        <v>730000</v>
      </c>
      <c r="D25" s="2" t="s">
        <v>262</v>
      </c>
      <c r="E25" s="7"/>
      <c r="F25" s="66"/>
      <c r="G25" s="15"/>
      <c r="H25" s="20"/>
      <c r="I25" s="1"/>
    </row>
    <row r="26" spans="1:9" ht="21" x14ac:dyDescent="0.35">
      <c r="A26" s="14" t="s">
        <v>1366</v>
      </c>
      <c r="B26" s="15"/>
      <c r="C26" s="20">
        <v>500000</v>
      </c>
      <c r="D26" s="2" t="s">
        <v>1385</v>
      </c>
      <c r="E26" s="7"/>
      <c r="F26" s="66"/>
      <c r="G26" s="15"/>
      <c r="H26" s="20"/>
      <c r="I26" s="1"/>
    </row>
    <row r="27" spans="1:9" ht="21" x14ac:dyDescent="0.35">
      <c r="A27" s="16" t="s">
        <v>1427</v>
      </c>
      <c r="B27" s="15"/>
      <c r="C27" s="20">
        <v>1270000</v>
      </c>
      <c r="D27" s="2" t="s">
        <v>1430</v>
      </c>
      <c r="E27" s="7"/>
      <c r="F27" s="66"/>
      <c r="G27" s="15"/>
      <c r="H27" s="20"/>
      <c r="I27" s="1"/>
    </row>
    <row r="28" spans="1:9" ht="21" x14ac:dyDescent="0.35">
      <c r="A28" s="16" t="s">
        <v>1459</v>
      </c>
      <c r="B28" s="15"/>
      <c r="C28" s="20">
        <v>520000</v>
      </c>
      <c r="D28" s="2" t="s">
        <v>778</v>
      </c>
      <c r="E28" s="7"/>
      <c r="F28" s="66"/>
      <c r="G28" s="15"/>
      <c r="H28" s="20"/>
      <c r="I28" s="1"/>
    </row>
    <row r="29" spans="1:9" ht="21" x14ac:dyDescent="0.35">
      <c r="A29" s="14">
        <v>45849</v>
      </c>
      <c r="B29" s="15"/>
      <c r="C29" s="20">
        <v>795000</v>
      </c>
      <c r="D29" s="2" t="s">
        <v>263</v>
      </c>
      <c r="E29" s="7"/>
      <c r="F29" s="66"/>
      <c r="G29" s="15"/>
      <c r="H29" s="20"/>
      <c r="I29" s="1"/>
    </row>
    <row r="30" spans="1:9" ht="21" x14ac:dyDescent="0.35">
      <c r="A30" s="16" t="s">
        <v>1570</v>
      </c>
      <c r="B30" s="15"/>
      <c r="C30" s="20">
        <v>750000</v>
      </c>
      <c r="D30" s="2" t="s">
        <v>262</v>
      </c>
      <c r="E30" s="7"/>
      <c r="F30" s="66"/>
      <c r="G30" s="15"/>
      <c r="H30" s="20"/>
      <c r="I30" s="1"/>
    </row>
    <row r="31" spans="1:9" ht="21" x14ac:dyDescent="0.35">
      <c r="A31" s="16" t="s">
        <v>1750</v>
      </c>
      <c r="B31" s="15"/>
      <c r="C31" s="20">
        <v>740000</v>
      </c>
      <c r="D31" s="2" t="s">
        <v>667</v>
      </c>
      <c r="E31" s="7"/>
      <c r="F31" s="2"/>
      <c r="G31" s="15"/>
      <c r="H31" s="20"/>
      <c r="I31" s="1"/>
    </row>
    <row r="32" spans="1:9" ht="21" x14ac:dyDescent="0.35">
      <c r="A32" s="16" t="s">
        <v>697</v>
      </c>
      <c r="B32" s="15"/>
      <c r="C32" s="20">
        <v>520000</v>
      </c>
      <c r="D32" s="2" t="s">
        <v>405</v>
      </c>
      <c r="E32" s="7"/>
      <c r="F32" s="2"/>
      <c r="G32" s="15"/>
      <c r="H32" s="20"/>
      <c r="I32" s="1"/>
    </row>
    <row r="33" spans="1:9" ht="21" x14ac:dyDescent="0.35">
      <c r="A33" s="16" t="s">
        <v>2038</v>
      </c>
      <c r="B33" s="15"/>
      <c r="C33" s="20">
        <v>740000</v>
      </c>
      <c r="D33" s="2" t="s">
        <v>262</v>
      </c>
      <c r="E33" s="7"/>
      <c r="F33" s="2"/>
      <c r="G33" s="15"/>
      <c r="H33" s="20"/>
      <c r="I33" s="1"/>
    </row>
    <row r="34" spans="1:9" ht="21" x14ac:dyDescent="0.35">
      <c r="A34" s="16" t="s">
        <v>2080</v>
      </c>
      <c r="B34" s="15"/>
      <c r="C34" s="20">
        <v>500000</v>
      </c>
      <c r="D34" s="2" t="s">
        <v>1154</v>
      </c>
      <c r="E34" s="7"/>
      <c r="F34" s="2"/>
      <c r="G34" s="15"/>
      <c r="H34" s="20"/>
      <c r="I34" s="1"/>
    </row>
    <row r="35" spans="1:9" ht="21" x14ac:dyDescent="0.35">
      <c r="A35" s="16" t="s">
        <v>2115</v>
      </c>
      <c r="B35" s="15"/>
      <c r="C35" s="20">
        <v>520000</v>
      </c>
      <c r="D35" s="2" t="s">
        <v>2117</v>
      </c>
      <c r="E35" s="7"/>
      <c r="F35" s="2"/>
      <c r="G35" s="15"/>
      <c r="H35" s="20"/>
      <c r="I35" s="1"/>
    </row>
    <row r="36" spans="1:9" ht="21" x14ac:dyDescent="0.35">
      <c r="A36" s="14">
        <v>46297</v>
      </c>
      <c r="B36" s="15"/>
      <c r="C36" s="20">
        <v>1190000</v>
      </c>
      <c r="D36" s="2" t="s">
        <v>263</v>
      </c>
      <c r="E36" s="7"/>
      <c r="F36" s="2"/>
      <c r="G36" s="15"/>
      <c r="H36" s="20"/>
      <c r="I36" s="1"/>
    </row>
    <row r="37" spans="1:9" ht="21" x14ac:dyDescent="0.35">
      <c r="A37" s="16" t="s">
        <v>2253</v>
      </c>
      <c r="B37" s="15"/>
      <c r="C37" s="20">
        <v>790000</v>
      </c>
      <c r="D37" s="2" t="s">
        <v>2117</v>
      </c>
      <c r="E37" s="7"/>
      <c r="F37" s="2"/>
      <c r="G37" s="15"/>
      <c r="H37" s="20"/>
      <c r="I37" s="1"/>
    </row>
    <row r="38" spans="1:9" ht="21" x14ac:dyDescent="0.35">
      <c r="A38" s="14">
        <v>46268</v>
      </c>
      <c r="B38" s="15"/>
      <c r="C38" s="20">
        <v>740000</v>
      </c>
      <c r="D38" s="2" t="s">
        <v>262</v>
      </c>
      <c r="E38" s="7"/>
      <c r="F38" s="2"/>
      <c r="G38" s="15"/>
      <c r="H38" s="20"/>
      <c r="I38" s="1"/>
    </row>
    <row r="39" spans="1:9" ht="21" x14ac:dyDescent="0.35">
      <c r="A39" s="16" t="s">
        <v>2609</v>
      </c>
      <c r="B39" s="15"/>
      <c r="C39" s="20">
        <v>520000</v>
      </c>
      <c r="D39" s="2" t="s">
        <v>778</v>
      </c>
      <c r="E39" s="7"/>
      <c r="F39" s="2"/>
      <c r="G39" s="15"/>
      <c r="H39" s="20"/>
      <c r="I39" s="1"/>
    </row>
    <row r="40" spans="1:9" ht="21" x14ac:dyDescent="0.35">
      <c r="A40" s="16" t="s">
        <v>2623</v>
      </c>
      <c r="B40" s="15"/>
      <c r="C40" s="20">
        <v>790000</v>
      </c>
      <c r="D40" s="2" t="s">
        <v>262</v>
      </c>
      <c r="E40" s="7"/>
      <c r="F40" s="2"/>
      <c r="G40" s="15"/>
      <c r="H40" s="20"/>
      <c r="I40" s="1"/>
    </row>
    <row r="41" spans="1:9" ht="21" x14ac:dyDescent="0.35">
      <c r="A41" s="14">
        <v>46057</v>
      </c>
      <c r="B41" s="15"/>
      <c r="C41" s="20">
        <v>550000</v>
      </c>
      <c r="D41" s="2" t="s">
        <v>42</v>
      </c>
      <c r="E41" s="7"/>
      <c r="F41" s="2"/>
      <c r="G41" s="15"/>
      <c r="H41" s="20"/>
      <c r="I41" s="1"/>
    </row>
    <row r="42" spans="1:9" ht="21" x14ac:dyDescent="0.35">
      <c r="A42" s="16"/>
      <c r="B42" s="15"/>
      <c r="C42" s="20"/>
      <c r="D42" s="2"/>
      <c r="E42" s="7"/>
      <c r="F42" s="2"/>
      <c r="G42" s="15"/>
      <c r="H42" s="20"/>
      <c r="I42" s="1"/>
    </row>
    <row r="43" spans="1:9" ht="21" x14ac:dyDescent="0.35">
      <c r="A43" s="16"/>
      <c r="B43" s="15"/>
      <c r="C43" s="20"/>
      <c r="D43" s="2"/>
      <c r="E43" s="7"/>
      <c r="F43" s="2"/>
      <c r="G43" s="15"/>
      <c r="H43" s="20"/>
      <c r="I43" s="1"/>
    </row>
    <row r="44" spans="1:9" ht="21" x14ac:dyDescent="0.35">
      <c r="A44" s="16"/>
      <c r="B44" s="15"/>
      <c r="C44" s="20"/>
      <c r="D44" s="2"/>
      <c r="E44" s="7"/>
      <c r="F44" s="2"/>
      <c r="G44" s="15"/>
      <c r="H44" s="20"/>
      <c r="I44" s="1"/>
    </row>
    <row r="45" spans="1:9" ht="21" x14ac:dyDescent="0.35">
      <c r="A45" s="16"/>
      <c r="B45" s="15"/>
      <c r="C45" s="20"/>
      <c r="D45" s="2"/>
      <c r="E45" s="7"/>
      <c r="F45" s="2"/>
      <c r="G45" s="15"/>
      <c r="H45" s="20"/>
      <c r="I45" s="1"/>
    </row>
    <row r="46" spans="1:9" ht="21" x14ac:dyDescent="0.35">
      <c r="A46" s="16"/>
      <c r="B46" s="15"/>
      <c r="C46" s="20"/>
      <c r="D46" s="2"/>
      <c r="E46" s="7"/>
      <c r="F46" s="2"/>
      <c r="G46" s="15"/>
      <c r="H46" s="20"/>
      <c r="I46" s="1"/>
    </row>
    <row r="47" spans="1:9" ht="21" x14ac:dyDescent="0.35">
      <c r="A47" s="16"/>
      <c r="B47" s="15"/>
      <c r="C47" s="20"/>
      <c r="D47" s="2"/>
      <c r="E47" s="7"/>
      <c r="F47" s="2"/>
      <c r="G47" s="15"/>
      <c r="H47" s="20"/>
      <c r="I47" s="1"/>
    </row>
    <row r="48" spans="1:9" ht="21" x14ac:dyDescent="0.35">
      <c r="A48" s="16"/>
      <c r="B48" s="15"/>
      <c r="C48" s="20"/>
      <c r="D48" s="2"/>
      <c r="E48" s="7"/>
      <c r="F48" s="2"/>
      <c r="G48" s="15"/>
      <c r="H48" s="20"/>
      <c r="I48" s="1"/>
    </row>
    <row r="49" spans="1:9" ht="21" x14ac:dyDescent="0.35">
      <c r="A49" s="16"/>
      <c r="B49" s="15"/>
      <c r="C49" s="20"/>
      <c r="D49" s="2"/>
      <c r="E49" s="7"/>
      <c r="F49" s="2"/>
      <c r="G49" s="15"/>
      <c r="H49" s="20"/>
      <c r="I49" s="1"/>
    </row>
    <row r="50" spans="1:9" ht="21" x14ac:dyDescent="0.35">
      <c r="A50" s="16"/>
      <c r="B50" s="15"/>
      <c r="C50" s="20"/>
      <c r="D50" s="2"/>
      <c r="E50" s="7"/>
      <c r="F50" s="2"/>
      <c r="G50" s="15"/>
      <c r="H50" s="20"/>
      <c r="I50" s="1"/>
    </row>
    <row r="51" spans="1:9" ht="21" x14ac:dyDescent="0.35">
      <c r="A51" s="16"/>
      <c r="B51" s="15"/>
      <c r="C51" s="20"/>
      <c r="D51" s="2"/>
      <c r="E51" s="7"/>
      <c r="F51" s="2"/>
      <c r="G51" s="15"/>
      <c r="H51" s="20"/>
      <c r="I51" s="1"/>
    </row>
    <row r="52" spans="1:9" ht="21" x14ac:dyDescent="0.35">
      <c r="A52" s="16"/>
      <c r="B52" s="15"/>
      <c r="C52" s="20"/>
      <c r="D52" s="2"/>
      <c r="E52" s="7"/>
      <c r="F52" s="2"/>
      <c r="G52" s="15"/>
      <c r="H52" s="20"/>
      <c r="I52" s="1"/>
    </row>
    <row r="53" spans="1:9" ht="21" x14ac:dyDescent="0.35">
      <c r="A53" s="16"/>
      <c r="B53" s="15"/>
      <c r="C53" s="20"/>
      <c r="D53" s="2"/>
      <c r="E53" s="7"/>
      <c r="F53" s="2"/>
      <c r="G53" s="15"/>
      <c r="H53" s="20"/>
      <c r="I53" s="1"/>
    </row>
    <row r="54" spans="1:9" ht="21" x14ac:dyDescent="0.35">
      <c r="A54" s="16"/>
      <c r="B54" s="15"/>
      <c r="C54" s="20"/>
      <c r="D54" s="2"/>
      <c r="E54" s="7"/>
      <c r="F54" s="2"/>
      <c r="G54" s="15"/>
      <c r="H54" s="20"/>
      <c r="I54" s="1"/>
    </row>
    <row r="55" spans="1:9" ht="21" x14ac:dyDescent="0.35">
      <c r="A55" s="16"/>
      <c r="B55" s="15"/>
      <c r="C55" s="20"/>
      <c r="D55" s="2"/>
      <c r="E55" s="7"/>
      <c r="F55" s="2"/>
      <c r="G55" s="15"/>
      <c r="H55" s="20"/>
      <c r="I55" s="1"/>
    </row>
    <row r="56" spans="1:9" s="11" customFormat="1" ht="21" x14ac:dyDescent="0.35">
      <c r="A56" s="17" t="s">
        <v>7</v>
      </c>
      <c r="B56" s="15">
        <f>SUM(B3:B55)</f>
        <v>50</v>
      </c>
      <c r="C56" s="20">
        <f>SUM(C3:C55)</f>
        <v>25275000</v>
      </c>
      <c r="D56" s="9"/>
      <c r="E56" s="10"/>
      <c r="F56" s="17" t="s">
        <v>8</v>
      </c>
      <c r="G56" s="15">
        <f>SUM(G3:G55)</f>
        <v>50</v>
      </c>
      <c r="H56" s="20">
        <f>SUM(H3:H55)</f>
        <v>22005000</v>
      </c>
      <c r="I56" s="19"/>
    </row>
    <row r="63" spans="1:9" ht="21" x14ac:dyDescent="0.35">
      <c r="D63" s="12" t="s">
        <v>9</v>
      </c>
      <c r="E63" s="130">
        <f>B56-G56</f>
        <v>0</v>
      </c>
      <c r="F63" s="131"/>
    </row>
    <row r="65" spans="4:6" ht="21" x14ac:dyDescent="0.35">
      <c r="D65" s="12" t="s">
        <v>10</v>
      </c>
      <c r="E65" s="132">
        <f>C56-H56</f>
        <v>3270000</v>
      </c>
      <c r="F65" s="133"/>
    </row>
  </sheetData>
  <mergeCells count="2">
    <mergeCell ref="E63:F63"/>
    <mergeCell ref="E65:F65"/>
  </mergeCells>
  <hyperlinks>
    <hyperlink ref="B1" location="'List Name'!A1" display="RAOUF HALAWI(COIF.)"/>
  </hyperlinks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264</v>
      </c>
      <c r="C1" s="12" t="s">
        <v>11</v>
      </c>
      <c r="D1" s="4" t="s">
        <v>265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BIH NASER MAHMOUD"/>
  </hyperlinks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266</v>
      </c>
      <c r="C1" s="12" t="s">
        <v>11</v>
      </c>
      <c r="D1" s="4" t="s">
        <v>267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1632</v>
      </c>
      <c r="B3" s="15">
        <v>210</v>
      </c>
      <c r="C3" s="20"/>
      <c r="D3" s="3" t="s">
        <v>34</v>
      </c>
      <c r="E3" s="6"/>
      <c r="F3" s="14"/>
      <c r="G3" s="15"/>
      <c r="H3" s="20"/>
      <c r="I3" s="1"/>
    </row>
    <row r="4" spans="1:9" ht="21" x14ac:dyDescent="0.35">
      <c r="A4" s="14" t="s">
        <v>1903</v>
      </c>
      <c r="B4" s="15"/>
      <c r="C4" s="20">
        <v>350000</v>
      </c>
      <c r="D4" s="3" t="s">
        <v>1909</v>
      </c>
      <c r="E4" s="6"/>
      <c r="F4" s="14"/>
      <c r="G4" s="15"/>
      <c r="H4" s="20"/>
      <c r="I4" s="1"/>
    </row>
    <row r="5" spans="1:9" ht="21" x14ac:dyDescent="0.35">
      <c r="A5" s="14"/>
      <c r="B5" s="15"/>
      <c r="C5" s="20"/>
      <c r="D5" s="3"/>
      <c r="E5" s="6"/>
      <c r="F5" s="14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4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4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4"/>
      <c r="B12" s="15"/>
      <c r="C12" s="20"/>
      <c r="D12" s="3"/>
      <c r="E12" s="6"/>
      <c r="F12" s="2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27"/>
      <c r="G13" s="15"/>
      <c r="H13" s="20"/>
      <c r="I13" s="1"/>
    </row>
    <row r="14" spans="1:9" ht="21" x14ac:dyDescent="0.35">
      <c r="A14" s="14"/>
      <c r="B14" s="15"/>
      <c r="C14" s="20"/>
      <c r="D14" s="2"/>
      <c r="E14" s="7"/>
      <c r="F14" s="15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15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15"/>
      <c r="G16" s="15"/>
      <c r="H16" s="20"/>
      <c r="I16" s="1"/>
    </row>
    <row r="17" spans="1:9" ht="21" x14ac:dyDescent="0.35">
      <c r="A17" s="14"/>
      <c r="B17" s="15"/>
      <c r="C17" s="20"/>
      <c r="D17" s="2"/>
      <c r="E17" s="7"/>
      <c r="F17" s="15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15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15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15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15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15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15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15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15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15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15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2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2"/>
      <c r="G29" s="15"/>
      <c r="H29" s="20"/>
      <c r="I29" s="1"/>
    </row>
    <row r="30" spans="1:9" ht="21" x14ac:dyDescent="0.35">
      <c r="A30" s="16"/>
      <c r="B30" s="15"/>
      <c r="C30" s="20"/>
      <c r="D30" s="2"/>
      <c r="E30" s="7"/>
      <c r="F30" s="2"/>
      <c r="G30" s="15"/>
      <c r="H30" s="20"/>
      <c r="I30" s="1"/>
    </row>
    <row r="31" spans="1:9" s="11" customFormat="1" ht="21" x14ac:dyDescent="0.35">
      <c r="A31" s="17" t="s">
        <v>7</v>
      </c>
      <c r="B31" s="15">
        <f>SUM(B3:B30)</f>
        <v>210</v>
      </c>
      <c r="C31" s="20">
        <f>SUM(C3:C30)</f>
        <v>350000</v>
      </c>
      <c r="D31" s="9"/>
      <c r="E31" s="10"/>
      <c r="F31" s="17" t="s">
        <v>8</v>
      </c>
      <c r="G31" s="15">
        <f>SUM(G3:G30)</f>
        <v>0</v>
      </c>
      <c r="H31" s="20">
        <f>SUM(H3:H30)</f>
        <v>0</v>
      </c>
      <c r="I31" s="19"/>
    </row>
    <row r="38" spans="4:6" ht="21" x14ac:dyDescent="0.35">
      <c r="D38" s="12" t="s">
        <v>9</v>
      </c>
      <c r="E38" s="130">
        <f>B31-G31</f>
        <v>210</v>
      </c>
      <c r="F38" s="131"/>
    </row>
    <row r="40" spans="4:6" ht="21" x14ac:dyDescent="0.35">
      <c r="D40" s="12" t="s">
        <v>10</v>
      </c>
      <c r="E40" s="132">
        <f>C31-H31</f>
        <v>350000</v>
      </c>
      <c r="F40" s="133"/>
    </row>
  </sheetData>
  <mergeCells count="2">
    <mergeCell ref="E38:F38"/>
    <mergeCell ref="E40:F40"/>
  </mergeCells>
  <hyperlinks>
    <hyperlink ref="B1" location="'List Name'!A1" display="RABIH HALAWI(JARNA)"/>
  </hyperlinks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34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268</v>
      </c>
      <c r="C1" s="12" t="s">
        <v>11</v>
      </c>
      <c r="D1" s="4" t="s">
        <v>269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1583</v>
      </c>
      <c r="B3" s="15"/>
      <c r="C3" s="20">
        <v>1000000</v>
      </c>
      <c r="D3" s="3" t="s">
        <v>1582</v>
      </c>
      <c r="E3" s="6"/>
      <c r="F3" s="14" t="s">
        <v>1818</v>
      </c>
      <c r="G3" s="15"/>
      <c r="H3" s="20">
        <v>1780000</v>
      </c>
      <c r="I3" s="1" t="s">
        <v>1108</v>
      </c>
    </row>
    <row r="4" spans="1:9" ht="21" x14ac:dyDescent="0.35">
      <c r="A4" s="14" t="s">
        <v>1605</v>
      </c>
      <c r="B4" s="15"/>
      <c r="C4" s="20">
        <v>800000</v>
      </c>
      <c r="D4" s="3" t="s">
        <v>1145</v>
      </c>
      <c r="E4" s="6"/>
      <c r="F4" s="14" t="s">
        <v>1827</v>
      </c>
      <c r="G4" s="15"/>
      <c r="H4" s="20">
        <v>820000</v>
      </c>
      <c r="I4" s="1" t="s">
        <v>1108</v>
      </c>
    </row>
    <row r="5" spans="1:9" ht="21" x14ac:dyDescent="0.35">
      <c r="A5" s="14" t="s">
        <v>1827</v>
      </c>
      <c r="B5" s="15"/>
      <c r="C5" s="20">
        <v>800000</v>
      </c>
      <c r="D5" s="3" t="s">
        <v>1145</v>
      </c>
      <c r="E5" s="6"/>
      <c r="F5" s="14">
        <v>46297</v>
      </c>
      <c r="G5" s="15">
        <v>200</v>
      </c>
      <c r="H5" s="20"/>
      <c r="I5" s="1" t="s">
        <v>377</v>
      </c>
    </row>
    <row r="6" spans="1:9" ht="21" x14ac:dyDescent="0.35">
      <c r="A6" s="14" t="s">
        <v>1902</v>
      </c>
      <c r="B6" s="15"/>
      <c r="C6" s="20">
        <v>1100000</v>
      </c>
      <c r="D6" s="3" t="s">
        <v>1819</v>
      </c>
      <c r="E6" s="6"/>
      <c r="F6" s="14">
        <v>46115</v>
      </c>
      <c r="G6" s="15">
        <v>110</v>
      </c>
      <c r="H6" s="20"/>
      <c r="I6" s="1" t="s">
        <v>1611</v>
      </c>
    </row>
    <row r="7" spans="1:9" ht="21" x14ac:dyDescent="0.35">
      <c r="A7" s="14">
        <v>46297</v>
      </c>
      <c r="B7" s="15">
        <v>310</v>
      </c>
      <c r="C7" s="20"/>
      <c r="D7" s="3" t="s">
        <v>2230</v>
      </c>
      <c r="E7" s="6"/>
      <c r="F7" s="14">
        <v>46298</v>
      </c>
      <c r="G7" s="15"/>
      <c r="H7" s="20">
        <v>1100000</v>
      </c>
      <c r="I7" s="1" t="s">
        <v>1611</v>
      </c>
    </row>
    <row r="8" spans="1:9" ht="21" x14ac:dyDescent="0.35">
      <c r="A8" s="14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310</v>
      </c>
      <c r="C19" s="20">
        <f>SUM(C3:C18)</f>
        <v>3700000</v>
      </c>
      <c r="D19" s="9"/>
      <c r="E19" s="10"/>
      <c r="F19" s="17" t="s">
        <v>8</v>
      </c>
      <c r="G19" s="15">
        <f>SUM(G3:G18)</f>
        <v>310</v>
      </c>
      <c r="H19" s="20">
        <f>SUM(H3:H18)</f>
        <v>3700000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OLA KAIS"/>
  </hyperlinks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zoomScale="70" zoomScaleNormal="7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6.28515625" customWidth="1"/>
    <col min="9" max="9" width="24" customWidth="1"/>
  </cols>
  <sheetData>
    <row r="1" spans="1:9" ht="21" x14ac:dyDescent="0.35">
      <c r="A1" s="12" t="s">
        <v>3</v>
      </c>
      <c r="B1" s="25" t="s">
        <v>270</v>
      </c>
      <c r="C1" s="12" t="s">
        <v>11</v>
      </c>
      <c r="D1" s="4" t="s">
        <v>271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45939</v>
      </c>
      <c r="B3" s="15"/>
      <c r="C3" s="20">
        <v>2400000</v>
      </c>
      <c r="D3" s="3" t="s">
        <v>923</v>
      </c>
      <c r="E3" s="6"/>
      <c r="F3" s="14">
        <v>45901</v>
      </c>
      <c r="G3" s="15">
        <v>20</v>
      </c>
      <c r="H3" s="20">
        <v>12600000</v>
      </c>
      <c r="I3" s="1" t="s">
        <v>1997</v>
      </c>
    </row>
    <row r="4" spans="1:9" ht="21" x14ac:dyDescent="0.35">
      <c r="A4" s="14">
        <v>45879</v>
      </c>
      <c r="B4" s="15">
        <v>20</v>
      </c>
      <c r="C4" s="20"/>
      <c r="D4" s="3" t="s">
        <v>843</v>
      </c>
      <c r="E4" s="6"/>
      <c r="F4" s="47">
        <v>46114</v>
      </c>
      <c r="G4" s="15">
        <v>350</v>
      </c>
      <c r="H4" s="20"/>
      <c r="I4" s="1" t="s">
        <v>2111</v>
      </c>
    </row>
    <row r="5" spans="1:9" ht="21" x14ac:dyDescent="0.35">
      <c r="A5" s="16" t="s">
        <v>1436</v>
      </c>
      <c r="B5" s="15"/>
      <c r="C5" s="20">
        <v>2400000</v>
      </c>
      <c r="D5" s="3" t="s">
        <v>486</v>
      </c>
      <c r="E5" s="6"/>
      <c r="F5" s="47"/>
      <c r="G5" s="15"/>
      <c r="H5" s="20"/>
      <c r="I5" s="1"/>
    </row>
    <row r="6" spans="1:9" ht="21" x14ac:dyDescent="0.35">
      <c r="A6" s="14" t="s">
        <v>1583</v>
      </c>
      <c r="B6" s="15"/>
      <c r="C6" s="20">
        <v>2100000</v>
      </c>
      <c r="D6" s="3" t="s">
        <v>869</v>
      </c>
      <c r="E6" s="6"/>
      <c r="F6" s="47"/>
      <c r="G6" s="15"/>
      <c r="H6" s="20"/>
      <c r="I6" s="1"/>
    </row>
    <row r="7" spans="1:9" ht="21" x14ac:dyDescent="0.35">
      <c r="A7" s="14" t="s">
        <v>1720</v>
      </c>
      <c r="B7" s="15"/>
      <c r="C7" s="20">
        <v>1500000</v>
      </c>
      <c r="D7" s="3" t="s">
        <v>1247</v>
      </c>
      <c r="E7" s="6"/>
      <c r="F7" s="47"/>
      <c r="G7" s="15"/>
      <c r="H7" s="20"/>
      <c r="I7" s="1"/>
    </row>
    <row r="8" spans="1:9" ht="21" x14ac:dyDescent="0.35">
      <c r="A8" s="14">
        <v>45973</v>
      </c>
      <c r="B8" s="15"/>
      <c r="C8" s="20">
        <v>2100000</v>
      </c>
      <c r="D8" s="3" t="s">
        <v>1428</v>
      </c>
      <c r="E8" s="6"/>
      <c r="F8" s="47"/>
      <c r="G8" s="15"/>
      <c r="H8" s="20"/>
      <c r="I8" s="1"/>
    </row>
    <row r="9" spans="1:9" ht="21" x14ac:dyDescent="0.35">
      <c r="A9" s="14">
        <v>46143</v>
      </c>
      <c r="B9" s="15"/>
      <c r="C9" s="20">
        <v>2100000</v>
      </c>
      <c r="D9" s="3" t="s">
        <v>1428</v>
      </c>
      <c r="E9" s="6"/>
      <c r="F9" s="47"/>
      <c r="G9" s="15"/>
      <c r="H9" s="20"/>
      <c r="I9" s="1"/>
    </row>
    <row r="10" spans="1:9" ht="21" x14ac:dyDescent="0.35">
      <c r="A10" s="16" t="s">
        <v>2087</v>
      </c>
      <c r="B10" s="15"/>
      <c r="C10" s="20">
        <v>2400000</v>
      </c>
      <c r="D10" s="3" t="s">
        <v>1568</v>
      </c>
      <c r="E10" s="6"/>
      <c r="F10" s="47"/>
      <c r="G10" s="15"/>
      <c r="H10" s="20"/>
      <c r="I10" s="1"/>
    </row>
    <row r="11" spans="1:9" ht="21" x14ac:dyDescent="0.35">
      <c r="A11" s="14">
        <v>46114</v>
      </c>
      <c r="B11" s="15">
        <v>350</v>
      </c>
      <c r="C11" s="20"/>
      <c r="D11" s="3" t="s">
        <v>313</v>
      </c>
      <c r="E11" s="6"/>
      <c r="F11" s="47"/>
      <c r="G11" s="15"/>
      <c r="H11" s="20"/>
      <c r="I11" s="1"/>
    </row>
    <row r="12" spans="1:9" ht="21" x14ac:dyDescent="0.35">
      <c r="A12" s="14">
        <v>46358</v>
      </c>
      <c r="B12" s="15"/>
      <c r="C12" s="20">
        <v>2400000</v>
      </c>
      <c r="D12" s="3" t="s">
        <v>776</v>
      </c>
      <c r="E12" s="6"/>
      <c r="F12" s="47"/>
      <c r="G12" s="15"/>
      <c r="H12" s="20"/>
      <c r="I12" s="1"/>
    </row>
    <row r="13" spans="1:9" ht="21" x14ac:dyDescent="0.35">
      <c r="A13" s="14">
        <v>46115</v>
      </c>
      <c r="B13" s="15"/>
      <c r="C13" s="20">
        <v>2100000</v>
      </c>
      <c r="D13" s="3" t="s">
        <v>869</v>
      </c>
      <c r="E13" s="6"/>
      <c r="F13" s="47"/>
      <c r="G13" s="15"/>
      <c r="H13" s="20"/>
      <c r="I13" s="1"/>
    </row>
    <row r="14" spans="1:9" ht="21" x14ac:dyDescent="0.35">
      <c r="A14" s="16" t="s">
        <v>2608</v>
      </c>
      <c r="B14" s="15"/>
      <c r="C14" s="20">
        <v>500000</v>
      </c>
      <c r="D14" s="2" t="s">
        <v>380</v>
      </c>
      <c r="E14" s="7"/>
      <c r="F14" s="49"/>
      <c r="G14" s="15"/>
      <c r="H14" s="20"/>
      <c r="I14" s="1"/>
    </row>
    <row r="15" spans="1:9" ht="21" x14ac:dyDescent="0.35">
      <c r="A15" s="16" t="s">
        <v>2625</v>
      </c>
      <c r="B15" s="15"/>
      <c r="C15" s="20">
        <v>2100000</v>
      </c>
      <c r="D15" s="2" t="s">
        <v>869</v>
      </c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9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9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9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9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9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9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49"/>
      <c r="G28" s="15"/>
      <c r="H28" s="20"/>
      <c r="I28" s="1"/>
    </row>
    <row r="29" spans="1:9" s="11" customFormat="1" ht="21" x14ac:dyDescent="0.35">
      <c r="A29" s="17" t="s">
        <v>7</v>
      </c>
      <c r="B29" s="15">
        <f>SUM(B3:B28)</f>
        <v>370</v>
      </c>
      <c r="C29" s="20">
        <f>SUM(C3:C28)</f>
        <v>22100000</v>
      </c>
      <c r="D29" s="9"/>
      <c r="E29" s="10"/>
      <c r="F29" s="17" t="s">
        <v>8</v>
      </c>
      <c r="G29" s="15">
        <f>SUM(G3:G28)</f>
        <v>370</v>
      </c>
      <c r="H29" s="20">
        <f>SUM(H3:H28)</f>
        <v>12600000</v>
      </c>
      <c r="I29" s="19"/>
    </row>
    <row r="36" spans="4:6" ht="21" x14ac:dyDescent="0.35">
      <c r="D36" s="12" t="s">
        <v>9</v>
      </c>
      <c r="E36" s="130">
        <f>B29-G29</f>
        <v>0</v>
      </c>
      <c r="F36" s="131"/>
    </row>
    <row r="38" spans="4:6" ht="21" x14ac:dyDescent="0.35">
      <c r="D38" s="12" t="s">
        <v>10</v>
      </c>
      <c r="E38" s="132">
        <f>C29-H29</f>
        <v>9500000</v>
      </c>
      <c r="F38" s="133"/>
    </row>
  </sheetData>
  <mergeCells count="2">
    <mergeCell ref="E36:F36"/>
    <mergeCell ref="E38:F38"/>
  </mergeCells>
  <hyperlinks>
    <hyperlink ref="B1" location="'List Name'!A1" display="RAMZI HALAWI(KHRAYRO)"/>
  </hyperlinks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0" zoomScaleNormal="7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272</v>
      </c>
      <c r="C1" s="12" t="s">
        <v>11</v>
      </c>
      <c r="D1" s="4" t="s">
        <v>273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1147</v>
      </c>
      <c r="B3" s="15"/>
      <c r="C3" s="20">
        <v>500000</v>
      </c>
      <c r="D3" s="3" t="s">
        <v>947</v>
      </c>
      <c r="E3" s="6"/>
      <c r="F3" s="14" t="s">
        <v>1168</v>
      </c>
      <c r="G3" s="15"/>
      <c r="H3" s="20">
        <v>1300000</v>
      </c>
      <c r="I3" s="1" t="s">
        <v>1167</v>
      </c>
    </row>
    <row r="4" spans="1:9" ht="21" x14ac:dyDescent="0.35">
      <c r="A4" s="14" t="s">
        <v>1159</v>
      </c>
      <c r="B4" s="15"/>
      <c r="C4" s="20">
        <v>800000</v>
      </c>
      <c r="D4" s="3" t="s">
        <v>878</v>
      </c>
      <c r="E4" s="6"/>
      <c r="F4" s="14" t="s">
        <v>1307</v>
      </c>
      <c r="G4" s="15"/>
      <c r="H4" s="20">
        <v>1300000</v>
      </c>
      <c r="I4" s="1" t="s">
        <v>1167</v>
      </c>
    </row>
    <row r="5" spans="1:9" ht="21" x14ac:dyDescent="0.35">
      <c r="A5" s="14">
        <v>46000</v>
      </c>
      <c r="B5" s="15"/>
      <c r="C5" s="20">
        <v>500000</v>
      </c>
      <c r="D5" s="3" t="s">
        <v>1074</v>
      </c>
      <c r="E5" s="6"/>
      <c r="F5" s="14" t="s">
        <v>1619</v>
      </c>
      <c r="G5" s="15"/>
      <c r="H5" s="20">
        <v>1300000</v>
      </c>
      <c r="I5" s="1" t="s">
        <v>1618</v>
      </c>
    </row>
    <row r="6" spans="1:9" ht="21" x14ac:dyDescent="0.35">
      <c r="A6" s="14" t="s">
        <v>1266</v>
      </c>
      <c r="B6" s="15"/>
      <c r="C6" s="20">
        <v>800000</v>
      </c>
      <c r="D6" s="3" t="s">
        <v>1228</v>
      </c>
      <c r="E6" s="6"/>
      <c r="F6" s="14">
        <v>46054</v>
      </c>
      <c r="G6" s="15"/>
      <c r="H6" s="20">
        <v>1600000</v>
      </c>
      <c r="I6" s="1" t="s">
        <v>1925</v>
      </c>
    </row>
    <row r="7" spans="1:9" ht="21" x14ac:dyDescent="0.35">
      <c r="A7" s="16" t="s">
        <v>1408</v>
      </c>
      <c r="B7" s="15"/>
      <c r="C7" s="20">
        <v>800000</v>
      </c>
      <c r="D7" s="3" t="s">
        <v>42</v>
      </c>
      <c r="E7" s="6"/>
      <c r="F7" s="14" t="s">
        <v>2074</v>
      </c>
      <c r="G7" s="15"/>
      <c r="H7" s="20">
        <v>300000</v>
      </c>
      <c r="I7" s="1" t="s">
        <v>1925</v>
      </c>
    </row>
    <row r="8" spans="1:9" ht="21" x14ac:dyDescent="0.35">
      <c r="A8" s="16" t="s">
        <v>1559</v>
      </c>
      <c r="B8" s="15"/>
      <c r="C8" s="20">
        <v>500000</v>
      </c>
      <c r="D8" s="3" t="s">
        <v>1563</v>
      </c>
      <c r="E8" s="6"/>
      <c r="F8" s="14" t="s">
        <v>2381</v>
      </c>
      <c r="G8" s="15"/>
      <c r="H8" s="20">
        <v>800000</v>
      </c>
      <c r="I8" s="1" t="s">
        <v>2393</v>
      </c>
    </row>
    <row r="9" spans="1:9" ht="21" x14ac:dyDescent="0.35">
      <c r="A9" s="14" t="s">
        <v>1632</v>
      </c>
      <c r="B9" s="15"/>
      <c r="C9" s="20">
        <v>800000</v>
      </c>
      <c r="D9" s="3" t="s">
        <v>1639</v>
      </c>
      <c r="E9" s="6"/>
      <c r="F9" s="14"/>
      <c r="G9" s="15"/>
      <c r="H9" s="20"/>
      <c r="I9" s="1"/>
    </row>
    <row r="10" spans="1:9" ht="21" x14ac:dyDescent="0.35">
      <c r="A10" s="14" t="s">
        <v>1902</v>
      </c>
      <c r="B10" s="15"/>
      <c r="C10" s="20">
        <v>800000</v>
      </c>
      <c r="D10" s="3" t="s">
        <v>1228</v>
      </c>
      <c r="E10" s="6"/>
      <c r="F10" s="14"/>
      <c r="G10" s="15"/>
      <c r="H10" s="20"/>
      <c r="I10" s="1"/>
    </row>
    <row r="11" spans="1:9" ht="21" x14ac:dyDescent="0.35">
      <c r="A11" s="14">
        <v>45992</v>
      </c>
      <c r="B11" s="15"/>
      <c r="C11" s="20">
        <v>300000</v>
      </c>
      <c r="D11" s="3" t="s">
        <v>584</v>
      </c>
      <c r="E11" s="6"/>
      <c r="F11" s="14"/>
      <c r="G11" s="15"/>
      <c r="H11" s="20"/>
      <c r="I11" s="1"/>
    </row>
    <row r="12" spans="1:9" ht="21" x14ac:dyDescent="0.35">
      <c r="A12" s="14">
        <v>46024</v>
      </c>
      <c r="B12" s="15"/>
      <c r="C12" s="20">
        <v>800000</v>
      </c>
      <c r="D12" s="3" t="s">
        <v>2213</v>
      </c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6600000</v>
      </c>
      <c r="D19" s="9"/>
      <c r="E19" s="10"/>
      <c r="F19" s="17" t="s">
        <v>8</v>
      </c>
      <c r="G19" s="15">
        <f>SUM(G3:G18)</f>
        <v>0</v>
      </c>
      <c r="H19" s="20">
        <f>SUM(H3:H18)</f>
        <v>6600000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BIH ASSAF"/>
  </hyperlinks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74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8" style="18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7.5703125" customWidth="1"/>
    <col min="9" max="9" width="24" customWidth="1"/>
  </cols>
  <sheetData>
    <row r="1" spans="1:9" ht="21" x14ac:dyDescent="0.35">
      <c r="A1" s="12" t="s">
        <v>3</v>
      </c>
      <c r="B1" s="67" t="s">
        <v>274</v>
      </c>
      <c r="C1" s="12" t="s">
        <v>11</v>
      </c>
      <c r="D1" s="4" t="s">
        <v>275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45879</v>
      </c>
      <c r="B3" s="15"/>
      <c r="C3" s="20">
        <v>1500000</v>
      </c>
      <c r="D3" s="3" t="s">
        <v>1247</v>
      </c>
      <c r="E3" s="6"/>
      <c r="F3" s="14" t="s">
        <v>1604</v>
      </c>
      <c r="G3" s="15">
        <v>30</v>
      </c>
      <c r="H3" s="20">
        <v>3100000</v>
      </c>
      <c r="I3" s="57" t="s">
        <v>1603</v>
      </c>
    </row>
    <row r="4" spans="1:9" ht="21" x14ac:dyDescent="0.35">
      <c r="A4" s="14" t="s">
        <v>1427</v>
      </c>
      <c r="B4" s="15">
        <v>30</v>
      </c>
      <c r="C4" s="20"/>
      <c r="D4" s="3" t="s">
        <v>313</v>
      </c>
      <c r="E4" s="6"/>
      <c r="F4" s="14" t="s">
        <v>1775</v>
      </c>
      <c r="G4" s="15">
        <v>85</v>
      </c>
      <c r="H4" s="20"/>
      <c r="I4" s="57" t="s">
        <v>1778</v>
      </c>
    </row>
    <row r="5" spans="1:9" ht="21" x14ac:dyDescent="0.35">
      <c r="A5" s="14">
        <v>45727</v>
      </c>
      <c r="B5" s="15"/>
      <c r="C5" s="20">
        <v>1600000</v>
      </c>
      <c r="D5" s="3" t="s">
        <v>69</v>
      </c>
      <c r="E5" s="6"/>
      <c r="F5" s="14" t="s">
        <v>1780</v>
      </c>
      <c r="G5" s="15">
        <v>35</v>
      </c>
      <c r="H5" s="20">
        <v>1500000</v>
      </c>
      <c r="I5" s="57" t="s">
        <v>1779</v>
      </c>
    </row>
    <row r="6" spans="1:9" ht="21" x14ac:dyDescent="0.35">
      <c r="A6" s="16" t="s">
        <v>1759</v>
      </c>
      <c r="B6" s="15">
        <v>120</v>
      </c>
      <c r="C6" s="20"/>
      <c r="D6" s="3" t="s">
        <v>313</v>
      </c>
      <c r="E6" s="6"/>
      <c r="F6" s="14" t="s">
        <v>2104</v>
      </c>
      <c r="G6" s="15">
        <v>60</v>
      </c>
      <c r="H6" s="20"/>
      <c r="I6" s="57" t="s">
        <v>1603</v>
      </c>
    </row>
    <row r="7" spans="1:9" ht="21" x14ac:dyDescent="0.35">
      <c r="A7" s="16" t="s">
        <v>1777</v>
      </c>
      <c r="B7" s="15"/>
      <c r="C7" s="20">
        <v>1500000</v>
      </c>
      <c r="D7" s="3" t="s">
        <v>1247</v>
      </c>
      <c r="E7" s="6"/>
      <c r="F7" s="14" t="s">
        <v>2166</v>
      </c>
      <c r="G7" s="15">
        <v>45</v>
      </c>
      <c r="H7" s="20">
        <v>540000</v>
      </c>
      <c r="I7" s="57" t="s">
        <v>1603</v>
      </c>
    </row>
    <row r="8" spans="1:9" ht="21" x14ac:dyDescent="0.35">
      <c r="A8" s="16" t="s">
        <v>1903</v>
      </c>
      <c r="B8" s="15">
        <v>5</v>
      </c>
      <c r="C8" s="20">
        <v>1500000</v>
      </c>
      <c r="D8" s="3" t="s">
        <v>1911</v>
      </c>
      <c r="E8" s="6"/>
      <c r="F8" s="14">
        <v>46144</v>
      </c>
      <c r="G8" s="15"/>
      <c r="H8" s="20">
        <v>960000</v>
      </c>
      <c r="I8" s="57" t="s">
        <v>1603</v>
      </c>
    </row>
    <row r="9" spans="1:9" ht="21" x14ac:dyDescent="0.35">
      <c r="A9" s="14">
        <v>46174</v>
      </c>
      <c r="B9" s="15">
        <v>100</v>
      </c>
      <c r="C9" s="20"/>
      <c r="D9" s="3" t="s">
        <v>843</v>
      </c>
      <c r="E9" s="6"/>
      <c r="F9" s="14" t="s">
        <v>2248</v>
      </c>
      <c r="G9" s="15">
        <v>50</v>
      </c>
      <c r="H9" s="20"/>
      <c r="I9" s="1" t="s">
        <v>1603</v>
      </c>
    </row>
    <row r="10" spans="1:9" ht="21" x14ac:dyDescent="0.35">
      <c r="A10" s="14">
        <v>46175</v>
      </c>
      <c r="B10" s="15"/>
      <c r="C10" s="20">
        <v>1500000</v>
      </c>
      <c r="D10" s="3" t="s">
        <v>1247</v>
      </c>
      <c r="E10" s="6"/>
      <c r="F10" s="14" t="s">
        <v>2379</v>
      </c>
      <c r="G10" s="15">
        <v>54</v>
      </c>
      <c r="H10" s="20">
        <v>2300000</v>
      </c>
      <c r="I10" s="1" t="s">
        <v>2389</v>
      </c>
    </row>
    <row r="11" spans="1:9" ht="21" x14ac:dyDescent="0.35">
      <c r="A11" s="14">
        <v>46267</v>
      </c>
      <c r="B11" s="15">
        <v>54</v>
      </c>
      <c r="C11" s="20"/>
      <c r="D11" s="3" t="s">
        <v>313</v>
      </c>
      <c r="E11" s="6"/>
      <c r="F11" s="14">
        <v>46298</v>
      </c>
      <c r="G11" s="15"/>
      <c r="H11" s="20">
        <v>700000</v>
      </c>
      <c r="I11" s="1" t="s">
        <v>2458</v>
      </c>
    </row>
    <row r="12" spans="1:9" ht="21" x14ac:dyDescent="0.35">
      <c r="A12" s="14">
        <v>46328</v>
      </c>
      <c r="B12" s="15">
        <v>50</v>
      </c>
      <c r="C12" s="20"/>
      <c r="D12" s="3" t="s">
        <v>843</v>
      </c>
      <c r="E12" s="6"/>
      <c r="F12" s="47"/>
      <c r="G12" s="15"/>
      <c r="H12" s="20"/>
      <c r="I12" s="1"/>
    </row>
    <row r="13" spans="1:9" ht="21" x14ac:dyDescent="0.35">
      <c r="A13" s="14">
        <v>46056</v>
      </c>
      <c r="B13" s="15"/>
      <c r="C13" s="20">
        <v>1500000</v>
      </c>
      <c r="D13" s="3" t="s">
        <v>2399</v>
      </c>
      <c r="E13" s="6"/>
      <c r="F13" s="47"/>
      <c r="G13" s="15"/>
      <c r="H13" s="20"/>
      <c r="I13" s="1"/>
    </row>
    <row r="14" spans="1:9" ht="21" x14ac:dyDescent="0.35">
      <c r="A14" s="16" t="s">
        <v>2565</v>
      </c>
      <c r="B14" s="15">
        <v>50</v>
      </c>
      <c r="C14" s="20"/>
      <c r="D14" s="3" t="s">
        <v>843</v>
      </c>
      <c r="E14" s="7"/>
      <c r="F14" s="49"/>
      <c r="G14" s="15"/>
      <c r="H14" s="20"/>
      <c r="I14" s="1"/>
    </row>
    <row r="15" spans="1:9" ht="21" x14ac:dyDescent="0.35">
      <c r="A15" s="14" t="s">
        <v>2599</v>
      </c>
      <c r="B15" s="15"/>
      <c r="C15" s="20">
        <v>1700000</v>
      </c>
      <c r="D15" s="2" t="s">
        <v>350</v>
      </c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9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9"/>
      <c r="G23" s="15"/>
      <c r="H23" s="20"/>
      <c r="I23" s="1"/>
    </row>
    <row r="24" spans="1:9" s="11" customFormat="1" ht="21" x14ac:dyDescent="0.35">
      <c r="A24" s="17" t="s">
        <v>7</v>
      </c>
      <c r="B24" s="15">
        <f>SUM(B3:B23)</f>
        <v>409</v>
      </c>
      <c r="C24" s="20">
        <f>SUM(C3:C23)</f>
        <v>10800000</v>
      </c>
      <c r="D24" s="9"/>
      <c r="E24" s="10"/>
      <c r="F24" s="17" t="s">
        <v>8</v>
      </c>
      <c r="G24" s="15">
        <f>SUM(G3:G23)</f>
        <v>359</v>
      </c>
      <c r="H24" s="20">
        <f>SUM(H3:H23)</f>
        <v>9100000</v>
      </c>
      <c r="I24" s="19"/>
    </row>
    <row r="31" spans="1:9" ht="21" x14ac:dyDescent="0.35">
      <c r="D31" s="12" t="s">
        <v>9</v>
      </c>
      <c r="E31" s="130">
        <f>B24-G24</f>
        <v>50</v>
      </c>
      <c r="F31" s="131"/>
    </row>
    <row r="33" spans="4:6" ht="21" x14ac:dyDescent="0.35">
      <c r="D33" s="12" t="s">
        <v>10</v>
      </c>
      <c r="E33" s="132">
        <f>C24-H24</f>
        <v>1700000</v>
      </c>
      <c r="F33" s="133"/>
    </row>
  </sheetData>
  <mergeCells count="2">
    <mergeCell ref="E31:F31"/>
    <mergeCell ref="E33:F33"/>
  </mergeCells>
  <hyperlinks>
    <hyperlink ref="B1" location="'List Name'!A1" display="RODY HALAWI"/>
  </hyperlinks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276</v>
      </c>
      <c r="C1" s="12" t="s">
        <v>11</v>
      </c>
      <c r="D1" s="4" t="s">
        <v>277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45668</v>
      </c>
      <c r="B3" s="15">
        <v>10</v>
      </c>
      <c r="C3" s="20"/>
      <c r="D3" s="3" t="s">
        <v>1487</v>
      </c>
      <c r="E3" s="6"/>
      <c r="F3" s="14">
        <v>45809</v>
      </c>
      <c r="G3" s="15">
        <v>60</v>
      </c>
      <c r="H3" s="20"/>
      <c r="I3" s="1" t="s">
        <v>1108</v>
      </c>
    </row>
    <row r="4" spans="1:9" ht="21" x14ac:dyDescent="0.35">
      <c r="A4" s="14">
        <v>45972</v>
      </c>
      <c r="B4" s="15"/>
      <c r="C4" s="20">
        <v>600000</v>
      </c>
      <c r="D4" s="3" t="s">
        <v>702</v>
      </c>
      <c r="E4" s="6"/>
      <c r="F4" s="3" t="s">
        <v>2599</v>
      </c>
      <c r="G4" s="15">
        <v>50</v>
      </c>
      <c r="H4" s="20"/>
      <c r="I4" s="1" t="s">
        <v>1108</v>
      </c>
    </row>
    <row r="5" spans="1:9" ht="21" x14ac:dyDescent="0.35">
      <c r="A5" s="14">
        <v>45972</v>
      </c>
      <c r="B5" s="15">
        <v>8</v>
      </c>
      <c r="C5" s="20"/>
      <c r="D5" s="3" t="s">
        <v>1544</v>
      </c>
      <c r="E5" s="6"/>
      <c r="F5" s="3" t="s">
        <v>2618</v>
      </c>
      <c r="G5" s="15">
        <v>50</v>
      </c>
      <c r="H5" s="20"/>
      <c r="I5" s="1" t="s">
        <v>2622</v>
      </c>
    </row>
    <row r="6" spans="1:9" ht="21" x14ac:dyDescent="0.35">
      <c r="A6" s="16" t="s">
        <v>1619</v>
      </c>
      <c r="B6" s="15">
        <v>10</v>
      </c>
      <c r="C6" s="20"/>
      <c r="D6" s="3" t="s">
        <v>1629</v>
      </c>
      <c r="E6" s="6"/>
      <c r="F6" s="3"/>
      <c r="G6" s="15"/>
      <c r="H6" s="20"/>
      <c r="I6" s="1"/>
    </row>
    <row r="7" spans="1:9" ht="21" x14ac:dyDescent="0.35">
      <c r="A7" s="16" t="s">
        <v>1784</v>
      </c>
      <c r="B7" s="15">
        <v>60</v>
      </c>
      <c r="C7" s="20"/>
      <c r="D7" s="3" t="s">
        <v>1783</v>
      </c>
      <c r="E7" s="6"/>
      <c r="F7" s="3"/>
      <c r="G7" s="15"/>
      <c r="H7" s="20"/>
      <c r="I7" s="1"/>
    </row>
    <row r="8" spans="1:9" ht="21" x14ac:dyDescent="0.35">
      <c r="A8" s="14" t="s">
        <v>1827</v>
      </c>
      <c r="B8" s="15">
        <v>20</v>
      </c>
      <c r="C8" s="20"/>
      <c r="D8" s="3" t="s">
        <v>1833</v>
      </c>
      <c r="E8" s="6"/>
      <c r="F8" s="3"/>
      <c r="G8" s="15"/>
      <c r="H8" s="20"/>
      <c r="I8" s="1"/>
    </row>
    <row r="9" spans="1:9" ht="21" x14ac:dyDescent="0.35">
      <c r="A9" s="14">
        <v>46175</v>
      </c>
      <c r="B9" s="15">
        <v>10</v>
      </c>
      <c r="C9" s="20"/>
      <c r="D9" s="3" t="s">
        <v>701</v>
      </c>
      <c r="E9" s="6"/>
      <c r="F9" s="3"/>
      <c r="G9" s="15"/>
      <c r="H9" s="20"/>
      <c r="I9" s="1"/>
    </row>
    <row r="10" spans="1:9" ht="21" x14ac:dyDescent="0.35">
      <c r="A10" s="14">
        <v>46144</v>
      </c>
      <c r="B10" s="15"/>
      <c r="C10" s="20">
        <v>600000</v>
      </c>
      <c r="D10" s="3" t="s">
        <v>1524</v>
      </c>
      <c r="E10" s="6"/>
      <c r="F10" s="3"/>
      <c r="G10" s="15"/>
      <c r="H10" s="20"/>
      <c r="I10" s="1"/>
    </row>
    <row r="11" spans="1:9" ht="21" x14ac:dyDescent="0.35">
      <c r="A11" s="14" t="s">
        <v>2354</v>
      </c>
      <c r="B11" s="15"/>
      <c r="C11" s="20">
        <v>1100000</v>
      </c>
      <c r="D11" s="3" t="s">
        <v>2366</v>
      </c>
      <c r="E11" s="6"/>
      <c r="F11" s="3"/>
      <c r="G11" s="15"/>
      <c r="H11" s="20"/>
      <c r="I11" s="1"/>
    </row>
    <row r="12" spans="1:9" ht="21" x14ac:dyDescent="0.35">
      <c r="A12" s="14" t="s">
        <v>2381</v>
      </c>
      <c r="B12" s="15">
        <v>10</v>
      </c>
      <c r="C12" s="20"/>
      <c r="D12" s="3" t="s">
        <v>2390</v>
      </c>
      <c r="E12" s="6"/>
      <c r="F12" s="3"/>
      <c r="G12" s="15"/>
      <c r="H12" s="20"/>
      <c r="I12" s="1"/>
    </row>
    <row r="13" spans="1:9" ht="21" x14ac:dyDescent="0.35">
      <c r="A13" s="16" t="s">
        <v>2506</v>
      </c>
      <c r="B13" s="15">
        <v>20</v>
      </c>
      <c r="C13" s="20"/>
      <c r="D13" s="3" t="s">
        <v>843</v>
      </c>
      <c r="E13" s="6"/>
      <c r="F13" s="3"/>
      <c r="G13" s="15"/>
      <c r="H13" s="20"/>
      <c r="I13" s="1"/>
    </row>
    <row r="14" spans="1:9" ht="21" x14ac:dyDescent="0.35">
      <c r="A14" s="16" t="s">
        <v>2579</v>
      </c>
      <c r="B14" s="15">
        <v>50</v>
      </c>
      <c r="C14" s="20"/>
      <c r="D14" s="2" t="s">
        <v>2593</v>
      </c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2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2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2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2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2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2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2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2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2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2"/>
      <c r="G28" s="15"/>
      <c r="H28" s="20"/>
      <c r="I28" s="1"/>
    </row>
    <row r="29" spans="1:9" s="11" customFormat="1" ht="21" x14ac:dyDescent="0.35">
      <c r="A29" s="17" t="s">
        <v>7</v>
      </c>
      <c r="B29" s="15">
        <f>SUM(B3:B28)</f>
        <v>198</v>
      </c>
      <c r="C29" s="20">
        <f>SUM(C3:C28)</f>
        <v>2300000</v>
      </c>
      <c r="D29" s="9"/>
      <c r="E29" s="10"/>
      <c r="F29" s="17" t="s">
        <v>8</v>
      </c>
      <c r="G29" s="15">
        <f>SUM(G3:G28)</f>
        <v>160</v>
      </c>
      <c r="H29" s="20">
        <f>SUM(H3:H28)</f>
        <v>0</v>
      </c>
      <c r="I29" s="19"/>
    </row>
    <row r="36" spans="4:6" ht="21" x14ac:dyDescent="0.35">
      <c r="D36" s="12" t="s">
        <v>9</v>
      </c>
      <c r="E36" s="130">
        <f>B29-G29</f>
        <v>38</v>
      </c>
      <c r="F36" s="131"/>
    </row>
    <row r="38" spans="4:6" ht="21" x14ac:dyDescent="0.35">
      <c r="D38" s="12" t="s">
        <v>10</v>
      </c>
      <c r="E38" s="132">
        <f>C29-H29</f>
        <v>2300000</v>
      </c>
      <c r="F38" s="133"/>
    </row>
  </sheetData>
  <mergeCells count="2">
    <mergeCell ref="E36:F36"/>
    <mergeCell ref="E38:F38"/>
  </mergeCells>
  <hyperlinks>
    <hyperlink ref="B1" location="'List Name'!A1" display="ROLA KAIS"/>
  </hyperlinks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278</v>
      </c>
      <c r="C1" s="12" t="s">
        <v>11</v>
      </c>
      <c r="D1" s="4" t="s">
        <v>279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BIH MAHMOUD(KHATAR)"/>
  </hyperlinks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280</v>
      </c>
      <c r="C1" s="12" t="s">
        <v>11</v>
      </c>
      <c r="D1" s="4" t="s">
        <v>281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1427</v>
      </c>
      <c r="B3" s="15">
        <v>280</v>
      </c>
      <c r="C3" s="20"/>
      <c r="D3" s="3" t="s">
        <v>1431</v>
      </c>
      <c r="E3" s="6"/>
      <c r="F3" s="14" t="s">
        <v>1475</v>
      </c>
      <c r="G3" s="15">
        <v>336</v>
      </c>
      <c r="H3" s="20"/>
      <c r="I3" s="1" t="s">
        <v>1481</v>
      </c>
    </row>
    <row r="4" spans="1:9" ht="21" x14ac:dyDescent="0.35">
      <c r="A4" s="14" t="s">
        <v>1475</v>
      </c>
      <c r="B4" s="15">
        <v>471</v>
      </c>
      <c r="C4" s="20"/>
      <c r="D4" s="3" t="s">
        <v>1480</v>
      </c>
      <c r="E4" s="6"/>
      <c r="F4" s="14">
        <v>45668</v>
      </c>
      <c r="G4" s="15">
        <v>300</v>
      </c>
      <c r="H4" s="20"/>
      <c r="I4" s="1" t="s">
        <v>1486</v>
      </c>
    </row>
    <row r="5" spans="1:9" ht="21" x14ac:dyDescent="0.35">
      <c r="A5" s="14" t="s">
        <v>1688</v>
      </c>
      <c r="B5" s="15"/>
      <c r="C5" s="20">
        <v>500000</v>
      </c>
      <c r="D5" s="3" t="s">
        <v>1711</v>
      </c>
      <c r="E5" s="6"/>
      <c r="F5" s="14">
        <v>46143</v>
      </c>
      <c r="G5" s="15">
        <v>100</v>
      </c>
      <c r="H5" s="20"/>
      <c r="I5" s="1" t="s">
        <v>532</v>
      </c>
    </row>
    <row r="6" spans="1:9" ht="21" x14ac:dyDescent="0.35">
      <c r="A6" s="14">
        <v>45728</v>
      </c>
      <c r="B6" s="15"/>
      <c r="C6" s="20">
        <v>500000</v>
      </c>
      <c r="D6" s="3" t="s">
        <v>1689</v>
      </c>
      <c r="E6" s="6"/>
      <c r="F6" s="14">
        <v>46143</v>
      </c>
      <c r="G6" s="15">
        <v>15</v>
      </c>
      <c r="H6" s="20"/>
      <c r="I6" s="1" t="s">
        <v>1734</v>
      </c>
    </row>
    <row r="7" spans="1:9" ht="21" x14ac:dyDescent="0.35">
      <c r="A7" s="14">
        <v>45669</v>
      </c>
      <c r="B7" s="15"/>
      <c r="C7" s="20">
        <v>1020000</v>
      </c>
      <c r="D7" s="3" t="s">
        <v>1691</v>
      </c>
      <c r="E7" s="6"/>
      <c r="F7" s="14"/>
      <c r="G7" s="15"/>
      <c r="H7" s="20">
        <v>5650000</v>
      </c>
      <c r="I7" s="1" t="s">
        <v>1661</v>
      </c>
    </row>
    <row r="8" spans="1:9" ht="21" x14ac:dyDescent="0.35">
      <c r="A8" s="14">
        <v>45880</v>
      </c>
      <c r="B8" s="15"/>
      <c r="C8" s="20">
        <v>1760000</v>
      </c>
      <c r="D8" s="3" t="s">
        <v>263</v>
      </c>
      <c r="E8" s="6"/>
      <c r="F8" s="14">
        <v>46266</v>
      </c>
      <c r="G8" s="15">
        <v>301</v>
      </c>
      <c r="H8" s="20"/>
      <c r="I8" s="1" t="s">
        <v>2002</v>
      </c>
    </row>
    <row r="9" spans="1:9" ht="21" x14ac:dyDescent="0.35">
      <c r="A9" s="14" t="s">
        <v>1762</v>
      </c>
      <c r="B9" s="15"/>
      <c r="C9" s="20">
        <v>600000</v>
      </c>
      <c r="D9" s="3" t="s">
        <v>995</v>
      </c>
      <c r="E9" s="6"/>
      <c r="F9" s="14" t="s">
        <v>2642</v>
      </c>
      <c r="G9" s="15">
        <v>42</v>
      </c>
      <c r="H9" s="20"/>
      <c r="I9" s="1" t="s">
        <v>2641</v>
      </c>
    </row>
    <row r="10" spans="1:9" ht="21" x14ac:dyDescent="0.35">
      <c r="A10" s="14">
        <v>46143</v>
      </c>
      <c r="B10" s="15"/>
      <c r="C10" s="20">
        <v>1020000</v>
      </c>
      <c r="D10" s="3" t="s">
        <v>1963</v>
      </c>
      <c r="E10" s="6"/>
      <c r="F10" s="14"/>
      <c r="G10" s="15"/>
      <c r="H10" s="20"/>
      <c r="I10" s="1"/>
    </row>
    <row r="11" spans="1:9" ht="21" x14ac:dyDescent="0.35">
      <c r="A11" s="14">
        <v>46143</v>
      </c>
      <c r="B11" s="15"/>
      <c r="C11" s="20">
        <v>250000</v>
      </c>
      <c r="D11" s="3" t="s">
        <v>1964</v>
      </c>
      <c r="E11" s="6"/>
      <c r="F11" s="14"/>
      <c r="G11" s="15"/>
      <c r="H11" s="20"/>
      <c r="I11" s="1"/>
    </row>
    <row r="12" spans="1:9" ht="21" x14ac:dyDescent="0.35">
      <c r="A12" s="14">
        <v>46235</v>
      </c>
      <c r="B12" s="15">
        <v>301</v>
      </c>
      <c r="C12" s="20"/>
      <c r="D12" s="3" t="s">
        <v>1991</v>
      </c>
      <c r="E12" s="6"/>
      <c r="F12" s="14"/>
      <c r="G12" s="15"/>
      <c r="H12" s="20"/>
      <c r="I12" s="1"/>
    </row>
    <row r="13" spans="1:9" ht="21" x14ac:dyDescent="0.35">
      <c r="A13" s="14" t="s">
        <v>2615</v>
      </c>
      <c r="B13" s="15">
        <v>17</v>
      </c>
      <c r="C13" s="20"/>
      <c r="D13" s="3" t="s">
        <v>2619</v>
      </c>
      <c r="E13" s="6"/>
      <c r="F13" s="14"/>
      <c r="G13" s="15"/>
      <c r="H13" s="20"/>
      <c r="I13" s="1"/>
    </row>
    <row r="14" spans="1:9" ht="21" x14ac:dyDescent="0.35">
      <c r="A14" s="14" t="s">
        <v>2618</v>
      </c>
      <c r="B14" s="15">
        <v>25</v>
      </c>
      <c r="C14" s="20"/>
      <c r="D14" s="2" t="s">
        <v>2628</v>
      </c>
      <c r="E14" s="7"/>
      <c r="F14" s="48"/>
      <c r="G14" s="15"/>
      <c r="H14" s="20"/>
      <c r="I14" s="1"/>
    </row>
    <row r="15" spans="1:9" ht="21" x14ac:dyDescent="0.35">
      <c r="A15" s="14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4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4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4"/>
      <c r="B18" s="15"/>
      <c r="C18" s="20"/>
      <c r="D18" s="2"/>
      <c r="E18" s="7"/>
      <c r="F18" s="48"/>
      <c r="G18" s="15"/>
      <c r="H18" s="20"/>
      <c r="I18" s="1"/>
    </row>
    <row r="19" spans="1:9" ht="21" x14ac:dyDescent="0.35">
      <c r="A19" s="14"/>
      <c r="B19" s="15"/>
      <c r="C19" s="20"/>
      <c r="D19" s="2"/>
      <c r="E19" s="7"/>
      <c r="F19" s="48"/>
      <c r="G19" s="15"/>
      <c r="H19" s="20"/>
      <c r="I19" s="1"/>
    </row>
    <row r="20" spans="1:9" ht="21" x14ac:dyDescent="0.35">
      <c r="A20" s="14"/>
      <c r="B20" s="15"/>
      <c r="C20" s="20"/>
      <c r="D20" s="2"/>
      <c r="E20" s="7"/>
      <c r="F20" s="48"/>
      <c r="G20" s="15"/>
      <c r="H20" s="20"/>
      <c r="I20" s="1"/>
    </row>
    <row r="21" spans="1:9" ht="21" x14ac:dyDescent="0.35">
      <c r="A21" s="14"/>
      <c r="B21" s="15"/>
      <c r="C21" s="20"/>
      <c r="D21" s="2"/>
      <c r="E21" s="7"/>
      <c r="F21" s="48"/>
      <c r="G21" s="15"/>
      <c r="H21" s="20"/>
      <c r="I21" s="1"/>
    </row>
    <row r="22" spans="1:9" ht="21" x14ac:dyDescent="0.35">
      <c r="A22" s="14"/>
      <c r="B22" s="15"/>
      <c r="C22" s="20"/>
      <c r="D22" s="2"/>
      <c r="E22" s="7"/>
      <c r="F22" s="48"/>
      <c r="G22" s="15"/>
      <c r="H22" s="20"/>
      <c r="I22" s="1"/>
    </row>
    <row r="23" spans="1:9" ht="21" x14ac:dyDescent="0.35">
      <c r="A23" s="14"/>
      <c r="B23" s="15"/>
      <c r="C23" s="20"/>
      <c r="D23" s="2"/>
      <c r="E23" s="7"/>
      <c r="F23" s="48"/>
      <c r="G23" s="15"/>
      <c r="H23" s="20"/>
      <c r="I23" s="1"/>
    </row>
    <row r="24" spans="1:9" ht="21" x14ac:dyDescent="0.35">
      <c r="A24" s="14"/>
      <c r="B24" s="15"/>
      <c r="C24" s="20"/>
      <c r="D24" s="2"/>
      <c r="E24" s="7"/>
      <c r="F24" s="48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8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8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8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48"/>
      <c r="G28" s="15"/>
      <c r="H28" s="20"/>
      <c r="I28" s="1"/>
    </row>
    <row r="29" spans="1:9" s="11" customFormat="1" ht="21" x14ac:dyDescent="0.35">
      <c r="A29" s="17" t="s">
        <v>7</v>
      </c>
      <c r="B29" s="15">
        <f>SUM(B3:B28)</f>
        <v>1094</v>
      </c>
      <c r="C29" s="20">
        <f>SUM(C3:C28)</f>
        <v>5650000</v>
      </c>
      <c r="D29" s="9"/>
      <c r="E29" s="10"/>
      <c r="F29" s="17" t="s">
        <v>8</v>
      </c>
      <c r="G29" s="15">
        <f>SUM(G3:G28)</f>
        <v>1094</v>
      </c>
      <c r="H29" s="20">
        <f>SUM(H3:H28)</f>
        <v>5650000</v>
      </c>
      <c r="I29" s="19"/>
    </row>
    <row r="36" spans="4:6" ht="21" x14ac:dyDescent="0.35">
      <c r="D36" s="12" t="s">
        <v>9</v>
      </c>
      <c r="E36" s="130">
        <f>B29-G29</f>
        <v>0</v>
      </c>
      <c r="F36" s="131"/>
    </row>
    <row r="38" spans="4:6" ht="21" x14ac:dyDescent="0.35">
      <c r="D38" s="12" t="s">
        <v>10</v>
      </c>
      <c r="E38" s="132">
        <f>C29-H29</f>
        <v>0</v>
      </c>
      <c r="F38" s="133"/>
    </row>
  </sheetData>
  <mergeCells count="2">
    <mergeCell ref="E36:F36"/>
    <mergeCell ref="E38:F38"/>
  </mergeCells>
  <hyperlinks>
    <hyperlink ref="B1" location="'List Name'!A1" display="RASHAD FARID HALAWI"/>
  </hyperlinks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opLeftCell="B1" zoomScale="80" zoomScaleNormal="8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8.71093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9.7109375" customWidth="1"/>
    <col min="9" max="9" width="24" customWidth="1"/>
  </cols>
  <sheetData>
    <row r="1" spans="1:9" ht="21" x14ac:dyDescent="0.35">
      <c r="A1" s="12" t="s">
        <v>3</v>
      </c>
      <c r="B1" s="25" t="s">
        <v>282</v>
      </c>
      <c r="C1" s="12" t="s">
        <v>11</v>
      </c>
      <c r="D1" s="4" t="s">
        <v>283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1271</v>
      </c>
      <c r="B3" s="15"/>
      <c r="C3" s="20">
        <v>2400000</v>
      </c>
      <c r="D3" s="3" t="s">
        <v>486</v>
      </c>
      <c r="E3" s="6"/>
      <c r="F3" s="14" t="s">
        <v>1470</v>
      </c>
      <c r="G3" s="15"/>
      <c r="H3" s="20">
        <v>4000000</v>
      </c>
      <c r="I3" s="1" t="s">
        <v>1473</v>
      </c>
    </row>
    <row r="4" spans="1:9" ht="21" x14ac:dyDescent="0.35">
      <c r="A4" s="14" t="s">
        <v>1427</v>
      </c>
      <c r="B4" s="15"/>
      <c r="C4" s="20">
        <v>1600000</v>
      </c>
      <c r="D4" s="3" t="s">
        <v>41</v>
      </c>
      <c r="E4" s="6"/>
      <c r="F4" s="14" t="s">
        <v>1664</v>
      </c>
      <c r="G4" s="15"/>
      <c r="H4" s="20">
        <v>4000000</v>
      </c>
      <c r="I4" s="1" t="s">
        <v>1473</v>
      </c>
    </row>
    <row r="5" spans="1:9" ht="21" x14ac:dyDescent="0.35">
      <c r="A5" s="14" t="s">
        <v>1492</v>
      </c>
      <c r="B5" s="15"/>
      <c r="C5" s="20">
        <v>2400000</v>
      </c>
      <c r="D5" s="3" t="s">
        <v>1039</v>
      </c>
      <c r="E5" s="6"/>
      <c r="F5" s="14">
        <v>46082</v>
      </c>
      <c r="G5" s="15"/>
      <c r="H5" s="20">
        <v>3200000</v>
      </c>
      <c r="I5" s="1" t="s">
        <v>1473</v>
      </c>
    </row>
    <row r="6" spans="1:9" ht="21" x14ac:dyDescent="0.35">
      <c r="A6" s="16" t="s">
        <v>1612</v>
      </c>
      <c r="B6" s="15"/>
      <c r="C6" s="20">
        <v>1600000</v>
      </c>
      <c r="D6" s="3" t="s">
        <v>41</v>
      </c>
      <c r="E6" s="6"/>
      <c r="F6" s="14" t="s">
        <v>2157</v>
      </c>
      <c r="G6" s="15"/>
      <c r="H6" s="20">
        <v>4500000</v>
      </c>
      <c r="I6" s="1" t="s">
        <v>2162</v>
      </c>
    </row>
    <row r="7" spans="1:9" ht="21" x14ac:dyDescent="0.35">
      <c r="A7" s="14">
        <v>45669</v>
      </c>
      <c r="B7" s="15"/>
      <c r="C7" s="20">
        <v>2300000</v>
      </c>
      <c r="D7" s="3" t="s">
        <v>1676</v>
      </c>
      <c r="E7" s="6"/>
      <c r="F7" s="14" t="s">
        <v>2364</v>
      </c>
      <c r="G7" s="15"/>
      <c r="H7" s="20">
        <v>2400000</v>
      </c>
      <c r="I7" s="1" t="s">
        <v>1473</v>
      </c>
    </row>
    <row r="8" spans="1:9" ht="21" x14ac:dyDescent="0.35">
      <c r="A8" s="16" t="s">
        <v>1858</v>
      </c>
      <c r="B8" s="15"/>
      <c r="C8" s="20">
        <v>900000</v>
      </c>
      <c r="D8" s="3" t="s">
        <v>1490</v>
      </c>
      <c r="E8" s="6"/>
      <c r="F8" s="14" t="s">
        <v>2584</v>
      </c>
      <c r="G8" s="15">
        <v>100</v>
      </c>
      <c r="H8" s="20"/>
      <c r="I8" s="1" t="s">
        <v>2589</v>
      </c>
    </row>
    <row r="9" spans="1:9" ht="21" x14ac:dyDescent="0.35">
      <c r="A9" s="14">
        <v>46082</v>
      </c>
      <c r="B9" s="15"/>
      <c r="C9" s="20">
        <v>2400000</v>
      </c>
      <c r="D9" s="3" t="s">
        <v>486</v>
      </c>
      <c r="E9" s="6"/>
      <c r="F9" s="14" t="s">
        <v>2625</v>
      </c>
      <c r="G9" s="15"/>
      <c r="H9" s="20">
        <v>2400000</v>
      </c>
      <c r="I9" s="1" t="s">
        <v>2162</v>
      </c>
    </row>
    <row r="10" spans="1:9" ht="21" x14ac:dyDescent="0.35">
      <c r="A10" s="14">
        <v>46296</v>
      </c>
      <c r="B10" s="15"/>
      <c r="C10" s="20">
        <v>500000</v>
      </c>
      <c r="D10" s="3" t="s">
        <v>1281</v>
      </c>
      <c r="E10" s="6"/>
      <c r="F10" s="14"/>
      <c r="G10" s="15"/>
      <c r="H10" s="20"/>
      <c r="I10" s="1"/>
    </row>
    <row r="11" spans="1:9" ht="21" x14ac:dyDescent="0.35">
      <c r="A11" s="16" t="s">
        <v>2099</v>
      </c>
      <c r="B11" s="15"/>
      <c r="C11" s="20">
        <v>1600000</v>
      </c>
      <c r="D11" s="3" t="s">
        <v>2103</v>
      </c>
      <c r="E11" s="6"/>
      <c r="F11" s="14"/>
      <c r="G11" s="15"/>
      <c r="H11" s="20"/>
      <c r="I11" s="1"/>
    </row>
    <row r="12" spans="1:9" ht="21" x14ac:dyDescent="0.35">
      <c r="A12" s="16" t="s">
        <v>2217</v>
      </c>
      <c r="B12" s="15"/>
      <c r="C12" s="20">
        <v>2400000</v>
      </c>
      <c r="D12" s="3" t="s">
        <v>1325</v>
      </c>
      <c r="E12" s="6"/>
      <c r="F12" s="47"/>
      <c r="G12" s="15"/>
      <c r="H12" s="20"/>
      <c r="I12" s="1"/>
    </row>
    <row r="13" spans="1:9" ht="21" x14ac:dyDescent="0.35">
      <c r="A13" s="14">
        <v>46359</v>
      </c>
      <c r="B13" s="15"/>
      <c r="C13" s="20">
        <v>2400000</v>
      </c>
      <c r="D13" s="3" t="s">
        <v>1325</v>
      </c>
      <c r="E13" s="6"/>
      <c r="F13" s="47"/>
      <c r="G13" s="15"/>
      <c r="H13" s="20"/>
      <c r="I13" s="1"/>
    </row>
    <row r="14" spans="1:9" ht="21" x14ac:dyDescent="0.35">
      <c r="A14" s="16" t="s">
        <v>2584</v>
      </c>
      <c r="B14" s="15">
        <v>180</v>
      </c>
      <c r="C14" s="20"/>
      <c r="D14" s="2" t="s">
        <v>2588</v>
      </c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4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4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4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4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4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4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4"/>
      <c r="B22" s="15"/>
      <c r="C22" s="20"/>
      <c r="D22" s="2"/>
      <c r="E22" s="7"/>
      <c r="F22" s="49"/>
      <c r="G22" s="15"/>
      <c r="H22" s="20"/>
      <c r="I22" s="1"/>
    </row>
    <row r="23" spans="1:9" ht="21" x14ac:dyDescent="0.35">
      <c r="A23" s="14"/>
      <c r="B23" s="15"/>
      <c r="C23" s="20"/>
      <c r="D23" s="2"/>
      <c r="E23" s="7"/>
      <c r="F23" s="49"/>
      <c r="G23" s="15"/>
      <c r="H23" s="20"/>
      <c r="I23" s="1"/>
    </row>
    <row r="24" spans="1:9" ht="21" x14ac:dyDescent="0.35">
      <c r="A24" s="14"/>
      <c r="B24" s="15"/>
      <c r="C24" s="20"/>
      <c r="D24" s="2"/>
      <c r="E24" s="7"/>
      <c r="F24" s="49"/>
      <c r="G24" s="15"/>
      <c r="H24" s="20"/>
      <c r="I24" s="1"/>
    </row>
    <row r="25" spans="1:9" ht="21" x14ac:dyDescent="0.35">
      <c r="A25" s="14"/>
      <c r="B25" s="15"/>
      <c r="C25" s="20"/>
      <c r="D25" s="2"/>
      <c r="E25" s="7"/>
      <c r="F25" s="49"/>
      <c r="G25" s="15"/>
      <c r="H25" s="20"/>
      <c r="I25" s="1"/>
    </row>
    <row r="26" spans="1:9" s="11" customFormat="1" ht="21" x14ac:dyDescent="0.35">
      <c r="A26" s="17" t="s">
        <v>7</v>
      </c>
      <c r="B26" s="15">
        <f>SUM(B3:B25)</f>
        <v>180</v>
      </c>
      <c r="C26" s="20">
        <f>SUM(C3:C25)</f>
        <v>20500000</v>
      </c>
      <c r="D26" s="9"/>
      <c r="E26" s="10"/>
      <c r="F26" s="17" t="s">
        <v>8</v>
      </c>
      <c r="G26" s="15">
        <f>SUM(G3:G25)</f>
        <v>100</v>
      </c>
      <c r="H26" s="20">
        <f>SUM(H3:H25)</f>
        <v>20500000</v>
      </c>
      <c r="I26" s="19"/>
    </row>
    <row r="33" spans="4:6" ht="21" x14ac:dyDescent="0.35">
      <c r="D33" s="12" t="s">
        <v>9</v>
      </c>
      <c r="E33" s="130">
        <f>B26-G26</f>
        <v>80</v>
      </c>
      <c r="F33" s="131"/>
    </row>
    <row r="35" spans="4:6" ht="21" x14ac:dyDescent="0.35">
      <c r="D35" s="12" t="s">
        <v>10</v>
      </c>
      <c r="E35" s="132">
        <f>C26-H26</f>
        <v>0</v>
      </c>
      <c r="F35" s="133"/>
    </row>
  </sheetData>
  <mergeCells count="2">
    <mergeCell ref="E33:F33"/>
    <mergeCell ref="E35:F35"/>
  </mergeCells>
  <hyperlinks>
    <hyperlink ref="B1" location="'List Name'!A1" display="RA2FAT BOUSALEH"/>
  </hyperlinks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8.1406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6.28515625" customWidth="1"/>
    <col min="9" max="9" width="24" customWidth="1"/>
  </cols>
  <sheetData>
    <row r="1" spans="1:9" ht="21" x14ac:dyDescent="0.35">
      <c r="A1" s="55">
        <v>36739</v>
      </c>
      <c r="B1" s="25" t="s">
        <v>284</v>
      </c>
      <c r="C1" s="12" t="s">
        <v>11</v>
      </c>
      <c r="D1" s="4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1327</v>
      </c>
      <c r="B3" s="15"/>
      <c r="C3" s="20">
        <v>2400000</v>
      </c>
      <c r="D3" s="3" t="s">
        <v>1325</v>
      </c>
      <c r="E3" s="6"/>
      <c r="F3" s="14">
        <v>45788</v>
      </c>
      <c r="G3" s="15">
        <v>500</v>
      </c>
      <c r="H3" s="20"/>
      <c r="I3" s="1" t="s">
        <v>441</v>
      </c>
    </row>
    <row r="4" spans="1:9" ht="21" x14ac:dyDescent="0.35">
      <c r="A4" s="14" t="s">
        <v>1327</v>
      </c>
      <c r="B4" s="15"/>
      <c r="C4" s="20">
        <v>2400000</v>
      </c>
      <c r="D4" s="3" t="s">
        <v>1326</v>
      </c>
      <c r="E4" s="6"/>
      <c r="F4" s="47">
        <v>46002</v>
      </c>
      <c r="G4" s="15">
        <v>100</v>
      </c>
      <c r="H4" s="20">
        <v>124800000</v>
      </c>
      <c r="I4" s="1" t="s">
        <v>377</v>
      </c>
    </row>
    <row r="5" spans="1:9" ht="21" x14ac:dyDescent="0.35">
      <c r="A5" s="14">
        <v>45726</v>
      </c>
      <c r="B5" s="15">
        <v>300</v>
      </c>
      <c r="C5" s="20"/>
      <c r="D5" s="3" t="s">
        <v>843</v>
      </c>
      <c r="E5" s="6"/>
      <c r="F5" s="47" t="s">
        <v>1903</v>
      </c>
      <c r="G5" s="15">
        <v>400</v>
      </c>
      <c r="H5" s="20"/>
      <c r="I5" s="1" t="s">
        <v>377</v>
      </c>
    </row>
    <row r="6" spans="1:9" ht="21" x14ac:dyDescent="0.35">
      <c r="A6" s="14" t="s">
        <v>1427</v>
      </c>
      <c r="B6" s="15">
        <v>200</v>
      </c>
      <c r="C6" s="20"/>
      <c r="D6" s="3" t="s">
        <v>843</v>
      </c>
      <c r="E6" s="6"/>
      <c r="F6" s="14" t="s">
        <v>2132</v>
      </c>
      <c r="G6" s="15">
        <v>400</v>
      </c>
      <c r="H6" s="20"/>
      <c r="I6" s="1" t="s">
        <v>377</v>
      </c>
    </row>
    <row r="7" spans="1:9" ht="21" x14ac:dyDescent="0.35">
      <c r="A7" s="14">
        <v>45880</v>
      </c>
      <c r="B7" s="15">
        <v>100</v>
      </c>
      <c r="C7" s="20"/>
      <c r="D7" s="3" t="s">
        <v>843</v>
      </c>
      <c r="E7" s="6"/>
      <c r="F7" s="14" t="s">
        <v>2324</v>
      </c>
      <c r="G7" s="15">
        <v>100</v>
      </c>
      <c r="H7" s="20"/>
      <c r="I7" s="1" t="s">
        <v>441</v>
      </c>
    </row>
    <row r="8" spans="1:9" ht="21" x14ac:dyDescent="0.35">
      <c r="A8" s="14">
        <v>46002</v>
      </c>
      <c r="B8" s="15"/>
      <c r="C8" s="20">
        <v>120000000</v>
      </c>
      <c r="D8" s="3" t="s">
        <v>1547</v>
      </c>
      <c r="E8" s="6"/>
      <c r="F8" s="47" t="s">
        <v>2623</v>
      </c>
      <c r="G8" s="15">
        <v>300</v>
      </c>
      <c r="H8" s="20">
        <v>2400000</v>
      </c>
      <c r="I8" s="1" t="s">
        <v>441</v>
      </c>
    </row>
    <row r="9" spans="1:9" ht="21" x14ac:dyDescent="0.35">
      <c r="A9" s="14" t="s">
        <v>1818</v>
      </c>
      <c r="B9" s="15">
        <v>300</v>
      </c>
      <c r="C9" s="20"/>
      <c r="D9" s="3" t="s">
        <v>843</v>
      </c>
      <c r="E9" s="6"/>
      <c r="F9" s="47"/>
      <c r="G9" s="15"/>
      <c r="H9" s="20"/>
      <c r="I9" s="1"/>
    </row>
    <row r="10" spans="1:9" ht="21" x14ac:dyDescent="0.35">
      <c r="A10" s="14" t="s">
        <v>1866</v>
      </c>
      <c r="B10" s="15">
        <v>100</v>
      </c>
      <c r="C10" s="20"/>
      <c r="D10" s="3" t="s">
        <v>1867</v>
      </c>
      <c r="E10" s="6"/>
      <c r="F10" s="47"/>
      <c r="G10" s="15"/>
      <c r="H10" s="20"/>
      <c r="I10" s="1"/>
    </row>
    <row r="11" spans="1:9" ht="21" x14ac:dyDescent="0.35">
      <c r="A11" s="14">
        <v>46235</v>
      </c>
      <c r="B11" s="15">
        <v>400</v>
      </c>
      <c r="C11" s="20"/>
      <c r="D11" s="3" t="s">
        <v>313</v>
      </c>
      <c r="E11" s="6"/>
      <c r="F11" s="47"/>
      <c r="G11" s="15"/>
      <c r="H11" s="20"/>
      <c r="I11" s="1"/>
    </row>
    <row r="12" spans="1:9" ht="21" x14ac:dyDescent="0.35">
      <c r="A12" s="16" t="s">
        <v>2297</v>
      </c>
      <c r="B12" s="15">
        <v>100</v>
      </c>
      <c r="C12" s="20"/>
      <c r="D12" s="3" t="s">
        <v>564</v>
      </c>
      <c r="E12" s="6"/>
      <c r="F12" s="47"/>
      <c r="G12" s="15"/>
      <c r="H12" s="20"/>
      <c r="I12" s="1"/>
    </row>
    <row r="13" spans="1:9" ht="21" x14ac:dyDescent="0.35">
      <c r="A13" s="16" t="s">
        <v>2364</v>
      </c>
      <c r="B13" s="15">
        <v>300</v>
      </c>
      <c r="C13" s="20"/>
      <c r="D13" s="3" t="s">
        <v>721</v>
      </c>
      <c r="E13" s="6"/>
      <c r="F13" s="47"/>
      <c r="G13" s="15"/>
      <c r="H13" s="20"/>
      <c r="I13" s="1"/>
    </row>
    <row r="14" spans="1:9" ht="21" x14ac:dyDescent="0.35">
      <c r="A14" s="14" t="s">
        <v>2551</v>
      </c>
      <c r="B14" s="15"/>
      <c r="C14" s="20">
        <v>2400000</v>
      </c>
      <c r="D14" s="3" t="s">
        <v>1348</v>
      </c>
      <c r="E14" s="7"/>
      <c r="F14" s="49"/>
      <c r="G14" s="15"/>
      <c r="H14" s="20"/>
      <c r="I14" s="1"/>
    </row>
    <row r="15" spans="1:9" ht="21" x14ac:dyDescent="0.35">
      <c r="A15" s="14"/>
      <c r="B15" s="15"/>
      <c r="C15" s="20"/>
      <c r="D15" s="3"/>
      <c r="E15" s="7"/>
      <c r="F15" s="49"/>
      <c r="G15" s="15"/>
      <c r="H15" s="20"/>
      <c r="I15" s="1"/>
    </row>
    <row r="16" spans="1:9" ht="21" x14ac:dyDescent="0.35">
      <c r="A16" s="14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9"/>
      <c r="G21" s="15"/>
      <c r="H21" s="20"/>
      <c r="I21" s="1"/>
    </row>
    <row r="22" spans="1:9" s="11" customFormat="1" ht="21" x14ac:dyDescent="0.35">
      <c r="A22" s="17" t="s">
        <v>7</v>
      </c>
      <c r="B22" s="15">
        <f>SUM(B3:B21)</f>
        <v>1800</v>
      </c>
      <c r="C22" s="20">
        <f>SUM(C3:C21)</f>
        <v>127200000</v>
      </c>
      <c r="D22" s="9"/>
      <c r="E22" s="10"/>
      <c r="F22" s="17" t="s">
        <v>8</v>
      </c>
      <c r="G22" s="15">
        <f>SUM(G3:G21)</f>
        <v>1800</v>
      </c>
      <c r="H22" s="20">
        <f>SUM(H3:H21)</f>
        <v>127200000</v>
      </c>
      <c r="I22" s="19"/>
    </row>
    <row r="29" spans="1:9" ht="21" x14ac:dyDescent="0.35">
      <c r="D29" s="12" t="s">
        <v>9</v>
      </c>
      <c r="E29" s="130">
        <f>B22-G22</f>
        <v>0</v>
      </c>
      <c r="F29" s="131"/>
    </row>
    <row r="31" spans="1:9" ht="21" x14ac:dyDescent="0.35">
      <c r="D31" s="12" t="s">
        <v>10</v>
      </c>
      <c r="E31" s="132">
        <f>C22-H22</f>
        <v>0</v>
      </c>
      <c r="F31" s="133"/>
    </row>
  </sheetData>
  <mergeCells count="2">
    <mergeCell ref="E29:F29"/>
    <mergeCell ref="E31:F31"/>
  </mergeCells>
  <hyperlinks>
    <hyperlink ref="B1" location="'List Name'!A1" display="RAYAN HALAWI(ZAMOUR)"/>
  </hyperlinks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285</v>
      </c>
      <c r="C1" s="12" t="s">
        <v>11</v>
      </c>
      <c r="D1" s="4" t="s">
        <v>286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978</v>
      </c>
      <c r="B3" s="15"/>
      <c r="C3" s="20">
        <v>800000</v>
      </c>
      <c r="D3" s="3" t="s">
        <v>613</v>
      </c>
      <c r="E3" s="6"/>
      <c r="F3" s="14" t="s">
        <v>1124</v>
      </c>
      <c r="G3" s="15"/>
      <c r="H3" s="20">
        <v>3300000</v>
      </c>
      <c r="I3" s="1" t="s">
        <v>377</v>
      </c>
    </row>
    <row r="4" spans="1:9" ht="21" x14ac:dyDescent="0.35">
      <c r="A4" s="14" t="s">
        <v>978</v>
      </c>
      <c r="B4" s="15"/>
      <c r="C4" s="20">
        <v>300000</v>
      </c>
      <c r="D4" s="3" t="s">
        <v>582</v>
      </c>
      <c r="E4" s="6"/>
      <c r="F4" s="14" t="s">
        <v>1146</v>
      </c>
      <c r="G4" s="15"/>
      <c r="H4" s="20">
        <v>800000</v>
      </c>
      <c r="I4" s="1" t="s">
        <v>377</v>
      </c>
    </row>
    <row r="5" spans="1:9" ht="21" x14ac:dyDescent="0.35">
      <c r="A5" s="14" t="s">
        <v>983</v>
      </c>
      <c r="B5" s="15"/>
      <c r="C5" s="20">
        <v>800000</v>
      </c>
      <c r="D5" s="3" t="s">
        <v>984</v>
      </c>
      <c r="E5" s="6"/>
      <c r="F5" s="14"/>
      <c r="G5" s="15"/>
      <c r="H5" s="20"/>
      <c r="I5" s="1"/>
    </row>
    <row r="6" spans="1:9" ht="21" x14ac:dyDescent="0.35">
      <c r="A6" s="14" t="s">
        <v>983</v>
      </c>
      <c r="B6" s="15"/>
      <c r="C6" s="20">
        <v>300000</v>
      </c>
      <c r="D6" s="3" t="s">
        <v>582</v>
      </c>
      <c r="E6" s="6"/>
      <c r="F6" s="14"/>
      <c r="G6" s="15"/>
      <c r="H6" s="20"/>
      <c r="I6" s="1"/>
    </row>
    <row r="7" spans="1:9" ht="21" x14ac:dyDescent="0.35">
      <c r="A7" s="14" t="s">
        <v>983</v>
      </c>
      <c r="B7" s="15"/>
      <c r="C7" s="20">
        <v>800000</v>
      </c>
      <c r="D7" s="3" t="s">
        <v>452</v>
      </c>
      <c r="E7" s="6"/>
      <c r="F7" s="14"/>
      <c r="G7" s="15"/>
      <c r="H7" s="20"/>
      <c r="I7" s="1"/>
    </row>
    <row r="8" spans="1:9" ht="21" x14ac:dyDescent="0.35">
      <c r="A8" s="14" t="s">
        <v>983</v>
      </c>
      <c r="B8" s="15"/>
      <c r="C8" s="20">
        <v>300000</v>
      </c>
      <c r="D8" s="3" t="s">
        <v>372</v>
      </c>
      <c r="E8" s="6"/>
      <c r="F8" s="14"/>
      <c r="G8" s="15"/>
      <c r="H8" s="20"/>
      <c r="I8" s="1"/>
    </row>
    <row r="9" spans="1:9" ht="21" x14ac:dyDescent="0.35">
      <c r="A9" s="14">
        <v>45846</v>
      </c>
      <c r="B9" s="15"/>
      <c r="C9" s="20">
        <v>800000</v>
      </c>
      <c r="D9" s="3" t="s">
        <v>1141</v>
      </c>
      <c r="E9" s="6"/>
      <c r="F9" s="14"/>
      <c r="G9" s="15"/>
      <c r="H9" s="20"/>
      <c r="I9" s="1"/>
    </row>
    <row r="10" spans="1:9" ht="21" x14ac:dyDescent="0.35">
      <c r="A10" s="14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4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4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4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4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4100000</v>
      </c>
      <c r="D19" s="9"/>
      <c r="E19" s="10"/>
      <c r="F19" s="17" t="s">
        <v>8</v>
      </c>
      <c r="G19" s="15">
        <f>SUM(G3:G18)</f>
        <v>0</v>
      </c>
      <c r="H19" s="20">
        <f>SUM(H3:H18)</f>
        <v>4100000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UZIE NE3MAN HALAWI"/>
  </hyperlinks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288</v>
      </c>
      <c r="C1" s="12" t="s">
        <v>11</v>
      </c>
      <c r="D1" s="4" t="s">
        <v>287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1597</v>
      </c>
      <c r="B3" s="15">
        <v>365</v>
      </c>
      <c r="C3" s="20"/>
      <c r="D3" s="3" t="s">
        <v>74</v>
      </c>
      <c r="E3" s="6"/>
      <c r="F3" s="14">
        <v>45789</v>
      </c>
      <c r="G3" s="15">
        <v>365</v>
      </c>
      <c r="H3" s="20"/>
      <c r="I3" s="1" t="s">
        <v>377</v>
      </c>
    </row>
    <row r="4" spans="1:9" ht="21" x14ac:dyDescent="0.35">
      <c r="A4" s="14" t="s">
        <v>1777</v>
      </c>
      <c r="B4" s="15">
        <v>210</v>
      </c>
      <c r="C4" s="20"/>
      <c r="D4" s="3" t="s">
        <v>74</v>
      </c>
      <c r="E4" s="6"/>
      <c r="F4" s="3">
        <v>46268</v>
      </c>
      <c r="G4" s="15">
        <v>200</v>
      </c>
      <c r="H4" s="20"/>
      <c r="I4" s="1" t="s">
        <v>377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575</v>
      </c>
      <c r="C19" s="20">
        <f>SUM(C3:C18)</f>
        <v>0</v>
      </c>
      <c r="D19" s="9"/>
      <c r="E19" s="10"/>
      <c r="F19" s="17" t="s">
        <v>8</v>
      </c>
      <c r="G19" s="15">
        <f>SUM(G3:G18)</f>
        <v>565</v>
      </c>
      <c r="H19" s="20">
        <f>SUM(H4:H18)</f>
        <v>0</v>
      </c>
      <c r="I19" s="19"/>
    </row>
    <row r="26" spans="1:9" ht="21" x14ac:dyDescent="0.35">
      <c r="D26" s="12" t="s">
        <v>9</v>
      </c>
      <c r="E26" s="130">
        <f>B19-G19</f>
        <v>10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ARA HALAWI(SHAWISH)"/>
  </hyperlinks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74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1317</v>
      </c>
      <c r="B1" s="25" t="s">
        <v>289</v>
      </c>
      <c r="C1" s="12" t="s">
        <v>11</v>
      </c>
      <c r="D1" s="4" t="s">
        <v>290</v>
      </c>
      <c r="E1" s="4"/>
      <c r="F1" s="71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F2" s="7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45668</v>
      </c>
      <c r="B3" s="15"/>
      <c r="C3" s="20">
        <v>1100000</v>
      </c>
      <c r="D3" s="3" t="s">
        <v>1494</v>
      </c>
      <c r="E3" s="6"/>
      <c r="F3" s="14" t="s">
        <v>1605</v>
      </c>
      <c r="G3" s="15"/>
      <c r="H3" s="20">
        <v>6080000</v>
      </c>
      <c r="I3" s="1" t="s">
        <v>1611</v>
      </c>
    </row>
    <row r="4" spans="1:9" ht="21" x14ac:dyDescent="0.35">
      <c r="A4" s="14">
        <v>45849</v>
      </c>
      <c r="B4" s="15"/>
      <c r="C4" s="20">
        <v>800000</v>
      </c>
      <c r="D4" s="3" t="s">
        <v>894</v>
      </c>
      <c r="E4" s="6"/>
      <c r="F4" s="14">
        <v>45942</v>
      </c>
      <c r="G4" s="15"/>
      <c r="H4" s="20">
        <v>3500000</v>
      </c>
      <c r="I4" s="1" t="s">
        <v>1611</v>
      </c>
    </row>
    <row r="5" spans="1:9" ht="21" x14ac:dyDescent="0.35">
      <c r="A5" s="14">
        <v>45849</v>
      </c>
      <c r="B5" s="15"/>
      <c r="C5" s="20">
        <v>500000</v>
      </c>
      <c r="D5" s="3" t="s">
        <v>1447</v>
      </c>
      <c r="E5" s="6"/>
      <c r="F5" s="14" t="s">
        <v>1917</v>
      </c>
      <c r="G5" s="15">
        <v>30</v>
      </c>
      <c r="H5" s="20">
        <v>1900000</v>
      </c>
      <c r="I5" s="1" t="s">
        <v>1611</v>
      </c>
    </row>
    <row r="6" spans="1:9" ht="21" x14ac:dyDescent="0.35">
      <c r="A6" s="14">
        <v>45972</v>
      </c>
      <c r="B6" s="15"/>
      <c r="C6" s="20">
        <v>1100000</v>
      </c>
      <c r="D6" s="3" t="s">
        <v>1474</v>
      </c>
      <c r="E6" s="6"/>
      <c r="F6" s="14" t="s">
        <v>2140</v>
      </c>
      <c r="G6" s="15"/>
      <c r="H6" s="20">
        <v>4450000</v>
      </c>
      <c r="I6" s="1" t="s">
        <v>1611</v>
      </c>
    </row>
    <row r="7" spans="1:9" ht="21" x14ac:dyDescent="0.35">
      <c r="A7" s="14">
        <v>45972</v>
      </c>
      <c r="B7" s="15"/>
      <c r="C7" s="20">
        <v>200000</v>
      </c>
      <c r="D7" s="3" t="s">
        <v>1545</v>
      </c>
      <c r="E7" s="6"/>
      <c r="F7" s="14" t="s">
        <v>2171</v>
      </c>
      <c r="G7" s="15">
        <v>20</v>
      </c>
      <c r="H7" s="20"/>
      <c r="I7" s="1" t="s">
        <v>1611</v>
      </c>
    </row>
    <row r="8" spans="1:9" ht="21" x14ac:dyDescent="0.35">
      <c r="A8" s="14" t="s">
        <v>1608</v>
      </c>
      <c r="B8" s="15"/>
      <c r="C8" s="20">
        <v>1600000</v>
      </c>
      <c r="D8" s="3" t="s">
        <v>1404</v>
      </c>
      <c r="E8" s="6"/>
      <c r="F8" s="14" t="s">
        <v>2268</v>
      </c>
      <c r="G8" s="15"/>
      <c r="H8" s="20">
        <v>4450000</v>
      </c>
      <c r="I8" s="1" t="s">
        <v>1611</v>
      </c>
    </row>
    <row r="9" spans="1:9" ht="21" x14ac:dyDescent="0.35">
      <c r="A9" s="14" t="s">
        <v>1605</v>
      </c>
      <c r="B9" s="15"/>
      <c r="C9" s="20">
        <v>780000</v>
      </c>
      <c r="D9" s="3" t="s">
        <v>263</v>
      </c>
      <c r="E9" s="6"/>
      <c r="F9" s="14" t="s">
        <v>2533</v>
      </c>
      <c r="G9" s="15"/>
      <c r="H9" s="20">
        <v>6230000</v>
      </c>
      <c r="I9" s="1" t="s">
        <v>1611</v>
      </c>
    </row>
    <row r="10" spans="1:9" ht="21" x14ac:dyDescent="0.35">
      <c r="A10" s="14">
        <v>45700</v>
      </c>
      <c r="B10" s="15"/>
      <c r="C10" s="20">
        <v>1100000</v>
      </c>
      <c r="D10" s="3" t="s">
        <v>1474</v>
      </c>
      <c r="E10" s="6"/>
      <c r="F10" s="14" t="s">
        <v>2562</v>
      </c>
      <c r="G10" s="15">
        <v>20</v>
      </c>
      <c r="H10" s="20"/>
      <c r="I10" s="1" t="s">
        <v>2561</v>
      </c>
    </row>
    <row r="11" spans="1:9" ht="21" x14ac:dyDescent="0.35">
      <c r="A11" s="14">
        <v>45759</v>
      </c>
      <c r="B11" s="15"/>
      <c r="C11" s="20">
        <v>1100000</v>
      </c>
      <c r="D11" s="3" t="s">
        <v>1474</v>
      </c>
      <c r="E11" s="6"/>
      <c r="F11" s="14"/>
      <c r="G11" s="15"/>
      <c r="H11" s="20"/>
      <c r="I11" s="1"/>
    </row>
    <row r="12" spans="1:9" ht="21" x14ac:dyDescent="0.35">
      <c r="A12" s="14">
        <v>45942</v>
      </c>
      <c r="B12" s="15"/>
      <c r="C12" s="20">
        <v>500000</v>
      </c>
      <c r="D12" s="3" t="s">
        <v>1447</v>
      </c>
      <c r="E12" s="6"/>
      <c r="F12" s="14"/>
      <c r="G12" s="15"/>
      <c r="H12" s="20"/>
      <c r="I12" s="1"/>
    </row>
    <row r="13" spans="1:9" ht="21" x14ac:dyDescent="0.35">
      <c r="A13" s="14">
        <v>45942</v>
      </c>
      <c r="B13" s="15"/>
      <c r="C13" s="20">
        <v>800000</v>
      </c>
      <c r="D13" s="3" t="s">
        <v>1145</v>
      </c>
      <c r="E13" s="6"/>
      <c r="F13" s="14"/>
      <c r="G13" s="15"/>
      <c r="H13" s="20"/>
      <c r="I13" s="1"/>
    </row>
    <row r="14" spans="1:9" ht="21" x14ac:dyDescent="0.35">
      <c r="A14" s="16" t="s">
        <v>1818</v>
      </c>
      <c r="B14" s="15"/>
      <c r="C14" s="20">
        <v>1100000</v>
      </c>
      <c r="D14" s="2" t="s">
        <v>1819</v>
      </c>
      <c r="E14" s="5"/>
      <c r="F14" s="49"/>
      <c r="G14" s="15"/>
      <c r="H14" s="20"/>
      <c r="I14" s="1"/>
    </row>
    <row r="15" spans="1:9" ht="21" x14ac:dyDescent="0.35">
      <c r="A15" s="16" t="s">
        <v>1918</v>
      </c>
      <c r="B15" s="15"/>
      <c r="C15" s="20">
        <v>800000</v>
      </c>
      <c r="D15" s="2" t="s">
        <v>42</v>
      </c>
      <c r="E15" s="7"/>
      <c r="F15" s="49"/>
      <c r="G15" s="15"/>
      <c r="H15" s="20"/>
      <c r="I15" s="1"/>
    </row>
    <row r="16" spans="1:9" ht="21" x14ac:dyDescent="0.35">
      <c r="A16" s="16" t="s">
        <v>1917</v>
      </c>
      <c r="B16" s="15">
        <v>30</v>
      </c>
      <c r="C16" s="20"/>
      <c r="D16" s="2" t="s">
        <v>313</v>
      </c>
      <c r="E16" s="7"/>
      <c r="F16" s="49"/>
      <c r="G16" s="15"/>
      <c r="H16" s="20"/>
      <c r="I16" s="1"/>
    </row>
    <row r="17" spans="1:9" ht="21" x14ac:dyDescent="0.35">
      <c r="A17" s="14">
        <v>46174</v>
      </c>
      <c r="B17" s="15"/>
      <c r="C17" s="20">
        <v>1100000</v>
      </c>
      <c r="D17" s="2" t="s">
        <v>1819</v>
      </c>
      <c r="E17" s="7"/>
      <c r="F17" s="49"/>
      <c r="G17" s="15"/>
      <c r="H17" s="20"/>
      <c r="I17" s="1"/>
    </row>
    <row r="18" spans="1:9" ht="21" x14ac:dyDescent="0.35">
      <c r="A18" s="14">
        <v>46204</v>
      </c>
      <c r="B18" s="15"/>
      <c r="C18" s="20">
        <v>800000</v>
      </c>
      <c r="D18" s="2" t="s">
        <v>1145</v>
      </c>
      <c r="E18" s="7"/>
      <c r="F18" s="49"/>
      <c r="G18" s="15"/>
      <c r="H18" s="20"/>
      <c r="I18" s="1"/>
    </row>
    <row r="19" spans="1:9" ht="21" x14ac:dyDescent="0.35">
      <c r="A19" s="16" t="s">
        <v>1780</v>
      </c>
      <c r="B19" s="15"/>
      <c r="C19" s="20">
        <v>1600000</v>
      </c>
      <c r="D19" s="2" t="s">
        <v>979</v>
      </c>
      <c r="E19" s="7"/>
      <c r="F19" s="49"/>
      <c r="G19" s="15"/>
      <c r="H19" s="20"/>
      <c r="I19" s="1"/>
    </row>
    <row r="20" spans="1:9" ht="21" x14ac:dyDescent="0.35">
      <c r="A20" s="14">
        <v>46204</v>
      </c>
      <c r="B20" s="15"/>
      <c r="C20" s="20">
        <v>380000</v>
      </c>
      <c r="D20" s="2" t="s">
        <v>263</v>
      </c>
      <c r="E20" s="7"/>
      <c r="F20" s="49"/>
      <c r="G20" s="15"/>
      <c r="H20" s="20"/>
      <c r="I20" s="1"/>
    </row>
    <row r="21" spans="1:9" ht="21" x14ac:dyDescent="0.35">
      <c r="A21" s="14">
        <v>46357</v>
      </c>
      <c r="B21" s="15"/>
      <c r="C21" s="20">
        <v>500000</v>
      </c>
      <c r="D21" s="2" t="s">
        <v>2032</v>
      </c>
      <c r="E21" s="7"/>
      <c r="F21" s="49"/>
      <c r="G21" s="15"/>
      <c r="H21" s="20"/>
      <c r="I21" s="1"/>
    </row>
    <row r="22" spans="1:9" ht="21" x14ac:dyDescent="0.35">
      <c r="A22" s="14" t="s">
        <v>2050</v>
      </c>
      <c r="B22" s="15"/>
      <c r="C22" s="20">
        <v>1100000</v>
      </c>
      <c r="D22" s="2" t="s">
        <v>350</v>
      </c>
      <c r="E22" s="7"/>
      <c r="F22" s="49"/>
      <c r="G22" s="15"/>
      <c r="H22" s="20"/>
      <c r="I22" s="1"/>
    </row>
    <row r="23" spans="1:9" ht="21" x14ac:dyDescent="0.35">
      <c r="A23" s="14" t="s">
        <v>2132</v>
      </c>
      <c r="B23" s="15"/>
      <c r="C23" s="20">
        <v>1780000</v>
      </c>
      <c r="D23" s="2" t="s">
        <v>2141</v>
      </c>
      <c r="E23" s="7"/>
      <c r="F23" s="49"/>
      <c r="G23" s="15"/>
      <c r="H23" s="20"/>
      <c r="I23" s="1"/>
    </row>
    <row r="24" spans="1:9" ht="21" x14ac:dyDescent="0.35">
      <c r="A24" s="14" t="s">
        <v>2132</v>
      </c>
      <c r="B24" s="15"/>
      <c r="C24" s="20">
        <v>1600000</v>
      </c>
      <c r="D24" s="2" t="s">
        <v>979</v>
      </c>
      <c r="E24" s="7"/>
      <c r="F24" s="49"/>
      <c r="G24" s="15"/>
      <c r="H24" s="20"/>
      <c r="I24" s="1"/>
    </row>
    <row r="25" spans="1:9" ht="21" x14ac:dyDescent="0.35">
      <c r="A25" s="14" t="s">
        <v>2132</v>
      </c>
      <c r="B25" s="15"/>
      <c r="C25" s="20">
        <v>380000</v>
      </c>
      <c r="D25" s="2" t="s">
        <v>263</v>
      </c>
      <c r="E25" s="7"/>
      <c r="F25" s="49"/>
      <c r="G25" s="15"/>
      <c r="H25" s="20"/>
      <c r="I25" s="1"/>
    </row>
    <row r="26" spans="1:9" ht="21" x14ac:dyDescent="0.35">
      <c r="A26" s="14" t="s">
        <v>2149</v>
      </c>
      <c r="B26" s="15">
        <v>20</v>
      </c>
      <c r="C26" s="20"/>
      <c r="D26" s="2" t="s">
        <v>843</v>
      </c>
      <c r="E26" s="7"/>
      <c r="F26" s="49"/>
      <c r="G26" s="15"/>
      <c r="H26" s="20"/>
      <c r="I26" s="1"/>
    </row>
    <row r="27" spans="1:9" ht="21" x14ac:dyDescent="0.35">
      <c r="A27" s="14">
        <v>46114</v>
      </c>
      <c r="B27" s="15"/>
      <c r="C27" s="20">
        <v>1930000</v>
      </c>
      <c r="D27" s="2" t="s">
        <v>645</v>
      </c>
      <c r="E27" s="7"/>
      <c r="F27" s="49"/>
      <c r="G27" s="15"/>
      <c r="H27" s="20"/>
      <c r="I27" s="1"/>
    </row>
    <row r="28" spans="1:9" ht="21" x14ac:dyDescent="0.35">
      <c r="A28" s="14">
        <v>46205</v>
      </c>
      <c r="B28" s="15"/>
      <c r="C28" s="20">
        <v>500000</v>
      </c>
      <c r="D28" s="2" t="s">
        <v>462</v>
      </c>
      <c r="E28" s="7"/>
      <c r="F28" s="49"/>
      <c r="G28" s="15"/>
      <c r="H28" s="20"/>
      <c r="I28" s="1"/>
    </row>
    <row r="29" spans="1:9" ht="21" x14ac:dyDescent="0.35">
      <c r="A29" s="14">
        <v>46297</v>
      </c>
      <c r="B29" s="15"/>
      <c r="C29" s="20">
        <v>1100000</v>
      </c>
      <c r="D29" s="2" t="s">
        <v>613</v>
      </c>
      <c r="E29" s="7"/>
      <c r="F29" s="49"/>
      <c r="G29" s="15"/>
      <c r="H29" s="20"/>
      <c r="I29" s="1"/>
    </row>
    <row r="30" spans="1:9" ht="21" x14ac:dyDescent="0.35">
      <c r="A30" s="14" t="s">
        <v>2253</v>
      </c>
      <c r="B30" s="15"/>
      <c r="C30" s="20">
        <v>1100000</v>
      </c>
      <c r="D30" s="2" t="s">
        <v>1643</v>
      </c>
      <c r="E30" s="7"/>
      <c r="F30" s="49"/>
      <c r="G30" s="15"/>
      <c r="H30" s="20"/>
      <c r="I30" s="1"/>
    </row>
    <row r="31" spans="1:9" ht="21" x14ac:dyDescent="0.35">
      <c r="A31" s="14" t="s">
        <v>2268</v>
      </c>
      <c r="B31" s="15"/>
      <c r="C31" s="20">
        <v>500000</v>
      </c>
      <c r="D31" s="2" t="s">
        <v>487</v>
      </c>
      <c r="E31" s="7"/>
      <c r="F31" s="49"/>
      <c r="G31" s="15"/>
      <c r="H31" s="20"/>
      <c r="I31" s="1"/>
    </row>
    <row r="32" spans="1:9" ht="21" x14ac:dyDescent="0.35">
      <c r="A32" s="14" t="s">
        <v>2312</v>
      </c>
      <c r="B32" s="15"/>
      <c r="C32" s="20">
        <v>1600000</v>
      </c>
      <c r="D32" s="2" t="s">
        <v>979</v>
      </c>
      <c r="E32" s="7"/>
      <c r="F32" s="49"/>
      <c r="G32" s="15"/>
      <c r="H32" s="20"/>
      <c r="I32" s="1"/>
    </row>
    <row r="33" spans="1:9" ht="21" x14ac:dyDescent="0.35">
      <c r="A33" s="14">
        <v>46359</v>
      </c>
      <c r="B33" s="15">
        <v>37</v>
      </c>
      <c r="C33" s="20"/>
      <c r="D33" s="2" t="s">
        <v>2485</v>
      </c>
      <c r="E33" s="7"/>
      <c r="F33" s="49"/>
      <c r="G33" s="15"/>
      <c r="H33" s="20"/>
      <c r="I33" s="1"/>
    </row>
    <row r="34" spans="1:9" ht="21" x14ac:dyDescent="0.35">
      <c r="A34" s="16" t="s">
        <v>2488</v>
      </c>
      <c r="B34" s="15"/>
      <c r="C34" s="20">
        <v>500000</v>
      </c>
      <c r="D34" s="2" t="s">
        <v>69</v>
      </c>
      <c r="E34" s="7"/>
      <c r="F34" s="49"/>
      <c r="G34" s="15"/>
      <c r="H34" s="20"/>
      <c r="I34" s="1"/>
    </row>
    <row r="35" spans="1:9" ht="21" x14ac:dyDescent="0.35">
      <c r="A35" s="16" t="s">
        <v>2529</v>
      </c>
      <c r="B35" s="15"/>
      <c r="C35" s="20">
        <v>500000</v>
      </c>
      <c r="D35" s="2" t="s">
        <v>2530</v>
      </c>
      <c r="E35" s="7"/>
      <c r="F35" s="49"/>
      <c r="G35" s="15"/>
      <c r="H35" s="20"/>
      <c r="I35" s="1"/>
    </row>
    <row r="36" spans="1:9" ht="21" x14ac:dyDescent="0.35">
      <c r="A36" s="16" t="s">
        <v>2583</v>
      </c>
      <c r="B36" s="15"/>
      <c r="C36" s="20">
        <v>1100000</v>
      </c>
      <c r="D36" s="2" t="s">
        <v>69</v>
      </c>
      <c r="E36" s="7"/>
      <c r="F36" s="49"/>
      <c r="G36" s="15"/>
      <c r="H36" s="20"/>
      <c r="I36" s="1"/>
    </row>
    <row r="37" spans="1:9" ht="21" x14ac:dyDescent="0.35">
      <c r="A37" s="16" t="s">
        <v>2583</v>
      </c>
      <c r="B37" s="15"/>
      <c r="C37" s="20">
        <v>500000</v>
      </c>
      <c r="D37" s="2" t="s">
        <v>2032</v>
      </c>
      <c r="E37" s="7"/>
      <c r="F37" s="49"/>
      <c r="G37" s="15"/>
      <c r="H37" s="20"/>
      <c r="I37" s="1"/>
    </row>
    <row r="38" spans="1:9" ht="21" x14ac:dyDescent="0.35">
      <c r="A38" s="16" t="s">
        <v>2583</v>
      </c>
      <c r="B38" s="15"/>
      <c r="C38" s="20">
        <v>1600000</v>
      </c>
      <c r="D38" s="2" t="s">
        <v>979</v>
      </c>
      <c r="E38" s="7"/>
      <c r="F38" s="49"/>
      <c r="G38" s="15"/>
      <c r="H38" s="20"/>
      <c r="I38" s="1"/>
    </row>
    <row r="39" spans="1:9" ht="21" x14ac:dyDescent="0.35">
      <c r="A39" s="16"/>
      <c r="B39" s="15"/>
      <c r="C39" s="20"/>
      <c r="D39" s="2"/>
      <c r="E39" s="7"/>
      <c r="F39" s="49"/>
      <c r="G39" s="15"/>
      <c r="H39" s="20"/>
      <c r="I39" s="1"/>
    </row>
    <row r="40" spans="1:9" ht="21" x14ac:dyDescent="0.35">
      <c r="A40" s="16"/>
      <c r="B40" s="15"/>
      <c r="C40" s="20"/>
      <c r="D40" s="2"/>
      <c r="E40" s="7"/>
      <c r="F40" s="49"/>
      <c r="G40" s="15"/>
      <c r="H40" s="20"/>
      <c r="I40" s="1"/>
    </row>
    <row r="41" spans="1:9" ht="21" x14ac:dyDescent="0.35">
      <c r="A41" s="16"/>
      <c r="B41" s="15"/>
      <c r="C41" s="20"/>
      <c r="D41" s="2"/>
      <c r="E41" s="7"/>
      <c r="F41" s="49"/>
      <c r="G41" s="15"/>
      <c r="H41" s="20"/>
      <c r="I41" s="1"/>
    </row>
    <row r="42" spans="1:9" ht="21" x14ac:dyDescent="0.35">
      <c r="A42" s="16"/>
      <c r="B42" s="15"/>
      <c r="C42" s="20"/>
      <c r="D42" s="2"/>
      <c r="E42" s="7"/>
      <c r="F42" s="49"/>
      <c r="G42" s="15"/>
      <c r="H42" s="20"/>
      <c r="I42" s="1"/>
    </row>
    <row r="43" spans="1:9" s="11" customFormat="1" ht="21" x14ac:dyDescent="0.35">
      <c r="A43" s="17" t="s">
        <v>7</v>
      </c>
      <c r="B43" s="15">
        <f>SUM(B3:B42)</f>
        <v>87</v>
      </c>
      <c r="C43" s="20">
        <f>SUM(C3:C42)</f>
        <v>31650000</v>
      </c>
      <c r="D43" s="9"/>
      <c r="E43" s="10"/>
      <c r="F43" s="73" t="s">
        <v>8</v>
      </c>
      <c r="G43" s="15">
        <f>SUM(G3:G42)</f>
        <v>70</v>
      </c>
      <c r="H43" s="20">
        <f>SUM(H3:H42)</f>
        <v>26610000</v>
      </c>
      <c r="I43" s="19"/>
    </row>
    <row r="50" spans="4:6" ht="21" x14ac:dyDescent="0.35">
      <c r="D50" s="12" t="s">
        <v>9</v>
      </c>
      <c r="E50" s="130">
        <f>B43-G43</f>
        <v>17</v>
      </c>
      <c r="F50" s="131"/>
    </row>
    <row r="52" spans="4:6" ht="21" x14ac:dyDescent="0.35">
      <c r="D52" s="12" t="s">
        <v>10</v>
      </c>
      <c r="E52" s="132">
        <f>C43-H43</f>
        <v>5040000</v>
      </c>
      <c r="F52" s="133"/>
    </row>
  </sheetData>
  <mergeCells count="2">
    <mergeCell ref="E50:F50"/>
    <mergeCell ref="E52:F52"/>
  </mergeCells>
  <hyperlinks>
    <hyperlink ref="B1" location="'List Name'!A1" display="SAMER HISHAM KERBEJ"/>
  </hyperlinks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4" zoomScaleNormal="7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7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291</v>
      </c>
      <c r="C1" s="12" t="s">
        <v>11</v>
      </c>
      <c r="D1" s="4" t="s">
        <v>292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1271</v>
      </c>
      <c r="B3" s="15"/>
      <c r="C3" s="20">
        <v>300000</v>
      </c>
      <c r="D3" s="3" t="s">
        <v>1270</v>
      </c>
      <c r="E3" s="6"/>
      <c r="F3" s="14" t="s">
        <v>1363</v>
      </c>
      <c r="G3" s="15"/>
      <c r="H3" s="20">
        <v>300000</v>
      </c>
      <c r="I3" s="1" t="s">
        <v>1365</v>
      </c>
    </row>
    <row r="4" spans="1:9" ht="21" x14ac:dyDescent="0.35">
      <c r="A4" s="14" t="s">
        <v>1307</v>
      </c>
      <c r="B4" s="15">
        <v>3</v>
      </c>
      <c r="C4" s="20"/>
      <c r="D4" s="3" t="s">
        <v>1319</v>
      </c>
      <c r="E4" s="6"/>
      <c r="F4" s="14" t="s">
        <v>1449</v>
      </c>
      <c r="G4" s="15">
        <v>50</v>
      </c>
      <c r="H4" s="20"/>
      <c r="I4" s="1" t="s">
        <v>1448</v>
      </c>
    </row>
    <row r="5" spans="1:9" ht="21" x14ac:dyDescent="0.35">
      <c r="A5" s="14" t="s">
        <v>1307</v>
      </c>
      <c r="B5" s="15">
        <v>6</v>
      </c>
      <c r="C5" s="20"/>
      <c r="D5" s="3" t="s">
        <v>1322</v>
      </c>
      <c r="E5" s="6"/>
      <c r="F5" s="14">
        <v>45880</v>
      </c>
      <c r="G5" s="15">
        <v>24</v>
      </c>
      <c r="H5" s="20"/>
      <c r="I5" s="1" t="s">
        <v>1532</v>
      </c>
    </row>
    <row r="6" spans="1:9" ht="21" x14ac:dyDescent="0.35">
      <c r="A6" s="14" t="s">
        <v>1436</v>
      </c>
      <c r="B6" s="15">
        <v>50</v>
      </c>
      <c r="C6" s="20"/>
      <c r="D6" s="3" t="s">
        <v>1446</v>
      </c>
      <c r="E6" s="6"/>
      <c r="F6" s="14"/>
      <c r="G6" s="15"/>
      <c r="H6" s="20"/>
      <c r="I6" s="1"/>
    </row>
    <row r="7" spans="1:9" ht="21" x14ac:dyDescent="0.35">
      <c r="A7" s="16" t="s">
        <v>1457</v>
      </c>
      <c r="B7" s="15"/>
      <c r="C7" s="20">
        <v>1100000</v>
      </c>
      <c r="D7" s="3" t="s">
        <v>1333</v>
      </c>
      <c r="E7" s="6"/>
      <c r="F7" s="14"/>
      <c r="G7" s="15"/>
      <c r="H7" s="20"/>
      <c r="I7" s="1"/>
    </row>
    <row r="8" spans="1:9" ht="21" x14ac:dyDescent="0.35">
      <c r="A8" s="14">
        <v>45880</v>
      </c>
      <c r="B8" s="15"/>
      <c r="C8" s="20">
        <v>2100000</v>
      </c>
      <c r="D8" s="3" t="s">
        <v>1529</v>
      </c>
      <c r="E8" s="6"/>
      <c r="F8" s="14"/>
      <c r="G8" s="15"/>
      <c r="H8" s="20"/>
      <c r="I8" s="1"/>
    </row>
    <row r="9" spans="1:9" ht="21" x14ac:dyDescent="0.35">
      <c r="A9" s="14">
        <v>45880</v>
      </c>
      <c r="B9" s="15">
        <v>24</v>
      </c>
      <c r="C9" s="20"/>
      <c r="D9" s="3" t="s">
        <v>1530</v>
      </c>
      <c r="E9" s="6"/>
      <c r="F9" s="14"/>
      <c r="G9" s="15"/>
      <c r="H9" s="20"/>
      <c r="I9" s="1"/>
    </row>
    <row r="10" spans="1:9" ht="21" x14ac:dyDescent="0.35">
      <c r="A10" s="14">
        <v>45881</v>
      </c>
      <c r="B10" s="15"/>
      <c r="C10" s="20">
        <v>2100000</v>
      </c>
      <c r="D10" s="3" t="s">
        <v>1529</v>
      </c>
      <c r="E10" s="6"/>
      <c r="F10" s="14"/>
      <c r="G10" s="15"/>
      <c r="H10" s="20"/>
      <c r="I10" s="1"/>
    </row>
    <row r="11" spans="1:9" ht="21" x14ac:dyDescent="0.35">
      <c r="A11" s="14">
        <v>45973</v>
      </c>
      <c r="B11" s="15"/>
      <c r="C11" s="20">
        <v>250000</v>
      </c>
      <c r="D11" s="3" t="s">
        <v>1724</v>
      </c>
      <c r="E11" s="6"/>
      <c r="F11" s="14"/>
      <c r="G11" s="15"/>
      <c r="H11" s="20"/>
      <c r="I11" s="1"/>
    </row>
    <row r="12" spans="1:9" ht="21" x14ac:dyDescent="0.35">
      <c r="A12" s="14">
        <v>46003</v>
      </c>
      <c r="B12" s="15"/>
      <c r="C12" s="20">
        <v>1600000</v>
      </c>
      <c r="D12" s="3" t="s">
        <v>1728</v>
      </c>
      <c r="E12" s="6"/>
      <c r="F12" s="14"/>
      <c r="G12" s="15"/>
      <c r="H12" s="20"/>
      <c r="I12" s="1"/>
    </row>
    <row r="13" spans="1:9" ht="21" x14ac:dyDescent="0.35">
      <c r="A13" s="16" t="s">
        <v>2171</v>
      </c>
      <c r="B13" s="15"/>
      <c r="C13" s="20">
        <v>2100000</v>
      </c>
      <c r="D13" s="3" t="s">
        <v>2221</v>
      </c>
      <c r="E13" s="6"/>
      <c r="F13" s="14"/>
      <c r="G13" s="15"/>
      <c r="H13" s="20"/>
      <c r="I13" s="1"/>
    </row>
    <row r="14" spans="1:9" ht="21" x14ac:dyDescent="0.35">
      <c r="A14" s="16" t="s">
        <v>2497</v>
      </c>
      <c r="B14" s="15"/>
      <c r="C14" s="20">
        <v>500000</v>
      </c>
      <c r="D14" s="2" t="s">
        <v>2503</v>
      </c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83</v>
      </c>
      <c r="C19" s="20">
        <f>SUM(C3:C18)</f>
        <v>10050000</v>
      </c>
      <c r="D19" s="9"/>
      <c r="E19" s="10"/>
      <c r="F19" s="17" t="s">
        <v>8</v>
      </c>
      <c r="G19" s="15">
        <f>SUM(G3:G18)</f>
        <v>74</v>
      </c>
      <c r="H19" s="20">
        <f>SUM(H3:H18)</f>
        <v>300000</v>
      </c>
      <c r="I19" s="19"/>
    </row>
    <row r="26" spans="1:9" ht="21" x14ac:dyDescent="0.35">
      <c r="D26" s="12" t="s">
        <v>9</v>
      </c>
      <c r="E26" s="130">
        <f>B19-G19</f>
        <v>9</v>
      </c>
      <c r="F26" s="131"/>
    </row>
    <row r="28" spans="1:9" ht="21" x14ac:dyDescent="0.35">
      <c r="D28" s="12" t="s">
        <v>10</v>
      </c>
      <c r="E28" s="132">
        <f>C19-H19</f>
        <v>9750000</v>
      </c>
      <c r="F28" s="133"/>
    </row>
  </sheetData>
  <mergeCells count="2">
    <mergeCell ref="E26:F26"/>
    <mergeCell ref="E28:F28"/>
  </mergeCells>
  <hyperlinks>
    <hyperlink ref="B1" location="'List Name'!A1" display="SLEIMAN SID AHMED"/>
  </hyperlinks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293</v>
      </c>
      <c r="C1" s="12" t="s">
        <v>11</v>
      </c>
      <c r="D1" s="4" t="s">
        <v>294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639</v>
      </c>
      <c r="B3" s="15">
        <v>20</v>
      </c>
      <c r="C3" s="20"/>
      <c r="D3" s="3" t="s">
        <v>594</v>
      </c>
      <c r="E3" s="6"/>
      <c r="F3" s="14">
        <v>45689</v>
      </c>
      <c r="G3" s="15">
        <v>20</v>
      </c>
      <c r="H3" s="20"/>
      <c r="I3" s="1" t="s">
        <v>377</v>
      </c>
    </row>
    <row r="4" spans="1:9" ht="21" x14ac:dyDescent="0.35">
      <c r="A4" s="14" t="s">
        <v>1754</v>
      </c>
      <c r="B4" s="15">
        <v>2</v>
      </c>
      <c r="C4" s="20"/>
      <c r="D4" s="3" t="s">
        <v>1757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22</v>
      </c>
      <c r="C19" s="20">
        <f>SUM(C3:C18)</f>
        <v>0</v>
      </c>
      <c r="D19" s="9"/>
      <c r="E19" s="10"/>
      <c r="F19" s="17" t="s">
        <v>8</v>
      </c>
      <c r="G19" s="15">
        <f>SUM(G3:G18)</f>
        <v>20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2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AAD GHANEM"/>
  </hyperlinks>
  <pageMargins left="0.7" right="0.7" top="0.75" bottom="0.75" header="0.3" footer="0.3"/>
  <pageSetup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295</v>
      </c>
      <c r="C1" s="12" t="s">
        <v>11</v>
      </c>
      <c r="D1" s="4" t="s">
        <v>296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45700</v>
      </c>
      <c r="B3" s="15"/>
      <c r="C3" s="20">
        <v>1600000</v>
      </c>
      <c r="D3" s="3" t="s">
        <v>69</v>
      </c>
      <c r="E3" s="6"/>
      <c r="F3" s="14">
        <v>45700</v>
      </c>
      <c r="G3" s="15"/>
      <c r="H3" s="20">
        <v>1600000</v>
      </c>
      <c r="I3" s="1" t="s">
        <v>1682</v>
      </c>
    </row>
    <row r="4" spans="1:9" ht="21" x14ac:dyDescent="0.35">
      <c r="A4" s="14" t="s">
        <v>1858</v>
      </c>
      <c r="B4" s="15">
        <v>500</v>
      </c>
      <c r="C4" s="20"/>
      <c r="D4" s="3" t="s">
        <v>1865</v>
      </c>
      <c r="E4" s="6"/>
      <c r="F4" s="14">
        <v>46144</v>
      </c>
      <c r="G4" s="15">
        <v>500</v>
      </c>
      <c r="H4" s="20"/>
      <c r="I4" s="1" t="s">
        <v>1611</v>
      </c>
    </row>
    <row r="5" spans="1:9" ht="21" x14ac:dyDescent="0.35">
      <c r="A5" s="16"/>
      <c r="B5" s="15"/>
      <c r="C5" s="20"/>
      <c r="D5" s="3"/>
      <c r="E5" s="6"/>
      <c r="F5" s="14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500</v>
      </c>
      <c r="C19" s="20">
        <f>SUM(C3:C18)</f>
        <v>1600000</v>
      </c>
      <c r="D19" s="9"/>
      <c r="E19" s="10"/>
      <c r="F19" s="17" t="s">
        <v>8</v>
      </c>
      <c r="G19" s="15">
        <f>SUM(G3:G18)</f>
        <v>500</v>
      </c>
      <c r="H19" s="20">
        <f>SUM(H3:H18)</f>
        <v>1600000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AMER AMATOURY"/>
  </hyperlinks>
  <pageMargins left="0.7" right="0.7" top="0.75" bottom="0.75" header="0.3" footer="0.3"/>
  <pageSetup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0" zoomScaleNormal="7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297</v>
      </c>
      <c r="C1" s="12" t="s">
        <v>11</v>
      </c>
      <c r="D1" s="4" t="s">
        <v>298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932</v>
      </c>
      <c r="B3" s="15"/>
      <c r="C3" s="20">
        <v>315000</v>
      </c>
      <c r="D3" s="3" t="s">
        <v>349</v>
      </c>
      <c r="E3" s="6"/>
      <c r="F3" s="14" t="s">
        <v>987</v>
      </c>
      <c r="G3" s="15"/>
      <c r="H3" s="20">
        <v>315000</v>
      </c>
      <c r="I3" s="1" t="s">
        <v>532</v>
      </c>
    </row>
    <row r="4" spans="1:9" ht="21" x14ac:dyDescent="0.35">
      <c r="A4" s="14" t="s">
        <v>906</v>
      </c>
      <c r="B4" s="15"/>
      <c r="C4" s="20">
        <v>300000</v>
      </c>
      <c r="D4" s="3" t="s">
        <v>988</v>
      </c>
      <c r="E4" s="6"/>
      <c r="F4" s="3" t="s">
        <v>1612</v>
      </c>
      <c r="G4" s="15"/>
      <c r="H4" s="20">
        <v>1245000</v>
      </c>
      <c r="I4" s="1" t="s">
        <v>532</v>
      </c>
    </row>
    <row r="5" spans="1:9" ht="21" x14ac:dyDescent="0.35">
      <c r="A5" s="16" t="s">
        <v>1067</v>
      </c>
      <c r="B5" s="15"/>
      <c r="C5" s="20">
        <v>315000</v>
      </c>
      <c r="D5" s="3" t="s">
        <v>349</v>
      </c>
      <c r="E5" s="6"/>
      <c r="F5" s="3"/>
      <c r="G5" s="15">
        <v>90</v>
      </c>
      <c r="H5" s="20">
        <v>3436000</v>
      </c>
      <c r="I5" s="1"/>
    </row>
    <row r="6" spans="1:9" ht="21" x14ac:dyDescent="0.35">
      <c r="A6" s="16" t="s">
        <v>1189</v>
      </c>
      <c r="B6" s="15"/>
      <c r="C6" s="20">
        <v>315000</v>
      </c>
      <c r="D6" s="3" t="s">
        <v>349</v>
      </c>
      <c r="E6" s="6"/>
      <c r="F6" s="3"/>
      <c r="G6" s="15"/>
      <c r="H6" s="20"/>
      <c r="I6" s="1"/>
    </row>
    <row r="7" spans="1:9" ht="21" x14ac:dyDescent="0.35">
      <c r="A7" s="16" t="s">
        <v>1290</v>
      </c>
      <c r="B7" s="15"/>
      <c r="C7" s="20">
        <v>315000</v>
      </c>
      <c r="D7" s="3" t="s">
        <v>349</v>
      </c>
      <c r="E7" s="6"/>
      <c r="F7" s="3"/>
      <c r="G7" s="15"/>
      <c r="H7" s="20"/>
      <c r="I7" s="1"/>
    </row>
    <row r="8" spans="1:9" ht="21" x14ac:dyDescent="0.35">
      <c r="A8" s="14" t="s">
        <v>1613</v>
      </c>
      <c r="B8" s="15"/>
      <c r="C8" s="20">
        <v>346000</v>
      </c>
      <c r="D8" s="3" t="s">
        <v>460</v>
      </c>
      <c r="E8" s="6"/>
      <c r="F8" s="3"/>
      <c r="G8" s="15"/>
      <c r="H8" s="20"/>
      <c r="I8" s="1"/>
    </row>
    <row r="9" spans="1:9" ht="21" x14ac:dyDescent="0.35">
      <c r="A9" s="16" t="s">
        <v>1628</v>
      </c>
      <c r="B9" s="15"/>
      <c r="C9" s="20">
        <v>315000</v>
      </c>
      <c r="D9" s="3" t="s">
        <v>349</v>
      </c>
      <c r="E9" s="6"/>
      <c r="F9" s="3"/>
      <c r="G9" s="15"/>
      <c r="H9" s="20"/>
      <c r="I9" s="1"/>
    </row>
    <row r="10" spans="1:9" ht="21" x14ac:dyDescent="0.35">
      <c r="A10" s="16" t="s">
        <v>1730</v>
      </c>
      <c r="B10" s="15"/>
      <c r="C10" s="20">
        <v>300000</v>
      </c>
      <c r="D10" s="3" t="s">
        <v>1729</v>
      </c>
      <c r="E10" s="6"/>
      <c r="F10" s="3"/>
      <c r="G10" s="15"/>
      <c r="H10" s="20"/>
      <c r="I10" s="1"/>
    </row>
    <row r="11" spans="1:9" ht="21" x14ac:dyDescent="0.35">
      <c r="A11" s="16" t="s">
        <v>1759</v>
      </c>
      <c r="B11" s="15">
        <v>90</v>
      </c>
      <c r="C11" s="20">
        <v>2160000</v>
      </c>
      <c r="D11" s="3" t="s">
        <v>1760</v>
      </c>
      <c r="E11" s="6"/>
      <c r="F11" s="3"/>
      <c r="G11" s="15"/>
      <c r="H11" s="20"/>
      <c r="I11" s="1"/>
    </row>
    <row r="12" spans="1:9" ht="21" x14ac:dyDescent="0.35">
      <c r="A12" s="16" t="s">
        <v>1790</v>
      </c>
      <c r="B12" s="15"/>
      <c r="C12" s="20">
        <v>315000</v>
      </c>
      <c r="D12" s="3" t="s">
        <v>349</v>
      </c>
      <c r="E12" s="6"/>
      <c r="F12" s="3"/>
      <c r="G12" s="15"/>
      <c r="H12" s="20"/>
      <c r="I12" s="1"/>
    </row>
    <row r="13" spans="1:9" ht="21" x14ac:dyDescent="0.35">
      <c r="A13" s="16" t="s">
        <v>2569</v>
      </c>
      <c r="B13" s="15"/>
      <c r="C13" s="20">
        <v>315000</v>
      </c>
      <c r="D13" s="3" t="s">
        <v>349</v>
      </c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90</v>
      </c>
      <c r="C19" s="20">
        <f>SUM(C3:C18)</f>
        <v>5311000</v>
      </c>
      <c r="D19" s="9"/>
      <c r="E19" s="10"/>
      <c r="F19" s="17" t="s">
        <v>8</v>
      </c>
      <c r="G19" s="15">
        <f>SUM(G3:G18)</f>
        <v>90</v>
      </c>
      <c r="H19" s="20">
        <f>SUM(H3:H18)</f>
        <v>4996000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315000</v>
      </c>
      <c r="F28" s="133"/>
    </row>
  </sheetData>
  <mergeCells count="2">
    <mergeCell ref="E26:F26"/>
    <mergeCell ref="E28:F28"/>
  </mergeCells>
  <hyperlinks>
    <hyperlink ref="B1" location="'List Name'!A1" display="SAMER BOUSALEH(7EZB)"/>
  </hyperlinks>
  <pageMargins left="0.7" right="0.7" top="0.75" bottom="0.75" header="0.3" footer="0.3"/>
  <pageSetup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299</v>
      </c>
      <c r="C1" s="12" t="s">
        <v>11</v>
      </c>
      <c r="D1" s="4" t="s">
        <v>300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45850</v>
      </c>
      <c r="B3" s="15"/>
      <c r="C3" s="20">
        <v>7090000</v>
      </c>
      <c r="D3" s="3" t="s">
        <v>1261</v>
      </c>
      <c r="E3" s="6"/>
      <c r="F3" s="14">
        <v>45942</v>
      </c>
      <c r="G3" s="15"/>
      <c r="H3" s="20">
        <v>7090000</v>
      </c>
      <c r="I3" s="1" t="s">
        <v>441</v>
      </c>
    </row>
    <row r="4" spans="1:9" ht="21" x14ac:dyDescent="0.35">
      <c r="A4" s="14">
        <v>46144</v>
      </c>
      <c r="B4" s="15"/>
      <c r="C4" s="20">
        <v>500000</v>
      </c>
      <c r="D4" s="3" t="s">
        <v>2197</v>
      </c>
      <c r="E4" s="6"/>
      <c r="F4" s="27" t="s">
        <v>2236</v>
      </c>
      <c r="G4" s="15"/>
      <c r="H4" s="20">
        <v>2600000</v>
      </c>
      <c r="I4" s="1" t="s">
        <v>2237</v>
      </c>
    </row>
    <row r="5" spans="1:9" ht="21" x14ac:dyDescent="0.35">
      <c r="A5" s="14">
        <v>46205</v>
      </c>
      <c r="B5" s="15"/>
      <c r="C5" s="20">
        <v>2100000</v>
      </c>
      <c r="D5" s="3" t="s">
        <v>914</v>
      </c>
      <c r="E5" s="6"/>
      <c r="F5" s="27">
        <v>46298</v>
      </c>
      <c r="G5" s="15"/>
      <c r="H5" s="20">
        <v>1940000</v>
      </c>
      <c r="I5" s="1" t="s">
        <v>2459</v>
      </c>
    </row>
    <row r="6" spans="1:9" ht="21" x14ac:dyDescent="0.35">
      <c r="A6" s="14">
        <v>46268</v>
      </c>
      <c r="B6" s="15"/>
      <c r="C6" s="20">
        <v>1940000</v>
      </c>
      <c r="D6" s="3" t="s">
        <v>2451</v>
      </c>
      <c r="E6" s="6"/>
      <c r="F6" s="3" t="s">
        <v>2270</v>
      </c>
      <c r="G6" s="15"/>
      <c r="H6" s="20">
        <v>11640000</v>
      </c>
      <c r="I6" s="1" t="s">
        <v>1611</v>
      </c>
    </row>
    <row r="7" spans="1:9" ht="21" hidden="1" x14ac:dyDescent="0.35">
      <c r="A7" s="14"/>
      <c r="B7" s="15"/>
      <c r="C7" s="88"/>
      <c r="D7" s="1"/>
      <c r="E7" s="6"/>
      <c r="F7" s="3"/>
      <c r="G7" s="15"/>
      <c r="H7" s="20"/>
      <c r="I7" s="1"/>
    </row>
    <row r="8" spans="1:9" ht="21" x14ac:dyDescent="0.35">
      <c r="A8" s="16" t="s">
        <v>2497</v>
      </c>
      <c r="B8" s="15"/>
      <c r="C8" s="20">
        <v>11640000</v>
      </c>
      <c r="D8" s="1" t="s">
        <v>1881</v>
      </c>
      <c r="E8" s="6"/>
      <c r="F8" s="3"/>
      <c r="G8" s="15"/>
      <c r="H8" s="20"/>
      <c r="I8" s="1"/>
    </row>
    <row r="9" spans="1:9" ht="21" x14ac:dyDescent="0.35">
      <c r="A9" s="16"/>
      <c r="B9" s="15"/>
      <c r="C9" s="88"/>
      <c r="D9" s="1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23270000</v>
      </c>
      <c r="D19" s="9"/>
      <c r="E19" s="10"/>
      <c r="F19" s="17" t="s">
        <v>8</v>
      </c>
      <c r="G19" s="15">
        <f>SUM(G3:G18)</f>
        <v>0</v>
      </c>
      <c r="H19" s="20">
        <f>SUM(H3:H18)</f>
        <v>23270000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AMER HASANIE"/>
  </hyperlinks>
  <pageMargins left="0.7" right="0.7" top="0.75" bottom="0.75" header="0.3" footer="0.3"/>
  <pageSetup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zoomScale="72" zoomScaleNormal="55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6.2851562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301</v>
      </c>
      <c r="C1" s="12" t="s">
        <v>11</v>
      </c>
      <c r="D1" s="4" t="s">
        <v>302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1312</v>
      </c>
      <c r="B3" s="15"/>
      <c r="C3" s="20">
        <v>2000000</v>
      </c>
      <c r="D3" s="3" t="s">
        <v>1223</v>
      </c>
      <c r="E3" s="6"/>
      <c r="F3" s="14" t="s">
        <v>1656</v>
      </c>
      <c r="G3" s="15"/>
      <c r="H3" s="20">
        <v>1800000</v>
      </c>
      <c r="I3" s="1" t="s">
        <v>1668</v>
      </c>
    </row>
    <row r="4" spans="1:9" ht="21" x14ac:dyDescent="0.35">
      <c r="A4" s="14">
        <v>45667</v>
      </c>
      <c r="B4" s="15"/>
      <c r="C4" s="20">
        <v>2000000</v>
      </c>
      <c r="D4" s="3" t="s">
        <v>1223</v>
      </c>
      <c r="E4" s="6"/>
      <c r="F4" s="14" t="s">
        <v>2072</v>
      </c>
      <c r="G4" s="15" t="s">
        <v>2078</v>
      </c>
      <c r="H4" s="20">
        <v>26700000</v>
      </c>
      <c r="I4" s="1" t="s">
        <v>2079</v>
      </c>
    </row>
    <row r="5" spans="1:9" ht="21" x14ac:dyDescent="0.35">
      <c r="A5" s="14">
        <v>45698</v>
      </c>
      <c r="B5" s="15"/>
      <c r="C5" s="20">
        <v>2000000</v>
      </c>
      <c r="D5" s="3" t="s">
        <v>1223</v>
      </c>
      <c r="E5" s="6"/>
      <c r="F5" s="14">
        <v>46055</v>
      </c>
      <c r="G5" s="15">
        <v>77</v>
      </c>
      <c r="H5" s="20">
        <v>13100000</v>
      </c>
      <c r="I5" s="1" t="s">
        <v>2079</v>
      </c>
    </row>
    <row r="6" spans="1:9" ht="21" x14ac:dyDescent="0.35">
      <c r="A6" s="14">
        <v>45818</v>
      </c>
      <c r="B6" s="15"/>
      <c r="C6" s="20">
        <v>2000000</v>
      </c>
      <c r="D6" s="3" t="s">
        <v>1223</v>
      </c>
      <c r="E6" s="6"/>
      <c r="F6" s="14">
        <v>46084</v>
      </c>
      <c r="G6" s="15"/>
      <c r="H6" s="20">
        <v>8900000</v>
      </c>
      <c r="I6" s="1" t="s">
        <v>2407</v>
      </c>
    </row>
    <row r="7" spans="1:9" ht="21" x14ac:dyDescent="0.35">
      <c r="A7" s="14">
        <v>45879</v>
      </c>
      <c r="B7" s="15"/>
      <c r="C7" s="20">
        <v>2000000</v>
      </c>
      <c r="D7" s="3" t="s">
        <v>1223</v>
      </c>
      <c r="E7" s="6"/>
      <c r="F7" s="14">
        <v>46268</v>
      </c>
      <c r="G7" s="15">
        <v>88</v>
      </c>
      <c r="H7" s="20">
        <v>11100000</v>
      </c>
      <c r="I7" s="1" t="s">
        <v>2079</v>
      </c>
    </row>
    <row r="8" spans="1:9" ht="21" x14ac:dyDescent="0.35">
      <c r="A8" s="16" t="s">
        <v>1383</v>
      </c>
      <c r="B8" s="15"/>
      <c r="C8" s="20">
        <v>2000000</v>
      </c>
      <c r="D8" s="3" t="s">
        <v>1223</v>
      </c>
      <c r="E8" s="6"/>
      <c r="F8" s="14" t="s">
        <v>2615</v>
      </c>
      <c r="G8" s="15">
        <v>30</v>
      </c>
      <c r="H8" s="20"/>
      <c r="I8" s="1" t="s">
        <v>2620</v>
      </c>
    </row>
    <row r="9" spans="1:9" ht="21" x14ac:dyDescent="0.35">
      <c r="A9" s="16" t="s">
        <v>1383</v>
      </c>
      <c r="B9" s="15"/>
      <c r="C9" s="20">
        <v>2100000</v>
      </c>
      <c r="D9" s="3" t="s">
        <v>1213</v>
      </c>
      <c r="E9" s="6"/>
      <c r="F9" s="14"/>
      <c r="G9" s="15"/>
      <c r="H9" s="20"/>
      <c r="I9" s="1"/>
    </row>
    <row r="10" spans="1:9" ht="21" x14ac:dyDescent="0.35">
      <c r="A10" s="16" t="s">
        <v>1392</v>
      </c>
      <c r="B10" s="15"/>
      <c r="C10" s="20">
        <v>2000000</v>
      </c>
      <c r="D10" s="3" t="s">
        <v>1386</v>
      </c>
      <c r="E10" s="6"/>
      <c r="F10" s="14"/>
      <c r="G10" s="15"/>
      <c r="H10" s="20"/>
      <c r="I10" s="1"/>
    </row>
    <row r="11" spans="1:9" ht="21" x14ac:dyDescent="0.35">
      <c r="A11" s="14" t="s">
        <v>1400</v>
      </c>
      <c r="B11" s="15"/>
      <c r="C11" s="20">
        <v>2000000</v>
      </c>
      <c r="D11" s="3" t="s">
        <v>1223</v>
      </c>
      <c r="E11" s="6"/>
      <c r="F11" s="14"/>
      <c r="G11" s="15"/>
      <c r="H11" s="20"/>
      <c r="I11" s="1"/>
    </row>
    <row r="12" spans="1:9" ht="21" x14ac:dyDescent="0.35">
      <c r="A12" s="14" t="s">
        <v>1459</v>
      </c>
      <c r="B12" s="15"/>
      <c r="C12" s="20">
        <v>2000000</v>
      </c>
      <c r="D12" s="3" t="s">
        <v>1223</v>
      </c>
      <c r="E12" s="6"/>
      <c r="F12" s="14"/>
      <c r="G12" s="15"/>
      <c r="H12" s="20"/>
      <c r="I12" s="1"/>
    </row>
    <row r="13" spans="1:9" ht="21" x14ac:dyDescent="0.35">
      <c r="A13" s="14">
        <v>45819</v>
      </c>
      <c r="B13" s="15"/>
      <c r="C13" s="20">
        <v>2400000</v>
      </c>
      <c r="D13" s="3" t="s">
        <v>1040</v>
      </c>
      <c r="E13" s="6"/>
      <c r="F13" s="14"/>
      <c r="G13" s="15"/>
      <c r="H13" s="20"/>
      <c r="I13" s="1"/>
    </row>
    <row r="14" spans="1:9" ht="21" x14ac:dyDescent="0.35">
      <c r="A14" s="14">
        <v>45819</v>
      </c>
      <c r="B14" s="15"/>
      <c r="C14" s="20">
        <v>2500000</v>
      </c>
      <c r="D14" s="2" t="s">
        <v>1223</v>
      </c>
      <c r="E14" s="7"/>
      <c r="F14" s="48"/>
      <c r="G14" s="15"/>
      <c r="H14" s="20"/>
      <c r="I14" s="1"/>
    </row>
    <row r="15" spans="1:9" ht="21" x14ac:dyDescent="0.35">
      <c r="A15" s="14" t="s">
        <v>1619</v>
      </c>
      <c r="B15" s="15"/>
      <c r="C15" s="20">
        <v>2000000</v>
      </c>
      <c r="D15" s="2" t="s">
        <v>1223</v>
      </c>
      <c r="E15" s="7"/>
      <c r="F15" s="48"/>
      <c r="G15" s="15"/>
      <c r="H15" s="20"/>
      <c r="I15" s="1"/>
    </row>
    <row r="16" spans="1:9" ht="21" x14ac:dyDescent="0.35">
      <c r="A16" s="16" t="s">
        <v>1601</v>
      </c>
      <c r="B16" s="15"/>
      <c r="C16" s="20">
        <v>1800000</v>
      </c>
      <c r="D16" s="2" t="s">
        <v>1627</v>
      </c>
      <c r="E16" s="7"/>
      <c r="F16" s="48"/>
      <c r="G16" s="15"/>
      <c r="H16" s="20"/>
      <c r="I16" s="1"/>
    </row>
    <row r="17" spans="1:9" ht="21" x14ac:dyDescent="0.35">
      <c r="A17" s="16" t="s">
        <v>1619</v>
      </c>
      <c r="B17" s="15"/>
      <c r="C17" s="20">
        <v>3000000</v>
      </c>
      <c r="D17" s="2" t="s">
        <v>1223</v>
      </c>
      <c r="E17" s="7"/>
      <c r="F17" s="48"/>
      <c r="G17" s="15"/>
      <c r="H17" s="20"/>
      <c r="I17" s="1"/>
    </row>
    <row r="18" spans="1:9" ht="21" x14ac:dyDescent="0.35">
      <c r="A18" s="16" t="s">
        <v>1759</v>
      </c>
      <c r="B18" s="15"/>
      <c r="C18" s="20">
        <v>1800000</v>
      </c>
      <c r="D18" s="2" t="s">
        <v>1627</v>
      </c>
      <c r="E18" s="7"/>
      <c r="F18" s="48"/>
      <c r="G18" s="15"/>
      <c r="H18" s="20"/>
      <c r="I18" s="1"/>
    </row>
    <row r="19" spans="1:9" ht="21" x14ac:dyDescent="0.35">
      <c r="A19" s="14">
        <v>46204</v>
      </c>
      <c r="B19" s="15">
        <v>30</v>
      </c>
      <c r="C19" s="20"/>
      <c r="D19" s="2" t="s">
        <v>1627</v>
      </c>
      <c r="E19" s="7"/>
      <c r="F19" s="48"/>
      <c r="G19" s="15"/>
      <c r="H19" s="20"/>
      <c r="I19" s="1"/>
    </row>
    <row r="20" spans="1:9" ht="21" x14ac:dyDescent="0.35">
      <c r="A20" s="16" t="s">
        <v>2072</v>
      </c>
      <c r="B20" s="15"/>
      <c r="C20" s="20">
        <v>2000000</v>
      </c>
      <c r="D20" s="2" t="s">
        <v>1223</v>
      </c>
      <c r="E20" s="7"/>
      <c r="F20" s="48"/>
      <c r="G20" s="15"/>
      <c r="H20" s="20"/>
      <c r="I20" s="1"/>
    </row>
    <row r="21" spans="1:9" ht="21" x14ac:dyDescent="0.35">
      <c r="A21" s="16" t="s">
        <v>2087</v>
      </c>
      <c r="B21" s="15"/>
      <c r="C21" s="20">
        <v>2000000</v>
      </c>
      <c r="D21" s="2" t="s">
        <v>1223</v>
      </c>
      <c r="E21" s="7"/>
      <c r="F21" s="48"/>
      <c r="G21" s="15"/>
      <c r="H21" s="20"/>
      <c r="I21" s="1"/>
    </row>
    <row r="22" spans="1:9" ht="21" x14ac:dyDescent="0.35">
      <c r="A22" s="16" t="s">
        <v>2157</v>
      </c>
      <c r="B22" s="15"/>
      <c r="C22" s="20">
        <v>2000000</v>
      </c>
      <c r="D22" s="2" t="s">
        <v>1223</v>
      </c>
      <c r="E22" s="7"/>
      <c r="F22" s="48"/>
      <c r="G22" s="15"/>
      <c r="H22" s="20"/>
      <c r="I22" s="1"/>
    </row>
    <row r="23" spans="1:9" ht="21" x14ac:dyDescent="0.35">
      <c r="A23" s="14">
        <v>46055</v>
      </c>
      <c r="B23" s="15">
        <v>85</v>
      </c>
      <c r="C23" s="20"/>
      <c r="D23" s="2" t="s">
        <v>2187</v>
      </c>
      <c r="E23" s="7"/>
      <c r="F23" s="48"/>
      <c r="G23" s="15"/>
      <c r="H23" s="20"/>
      <c r="I23" s="1"/>
    </row>
    <row r="24" spans="1:9" ht="21" x14ac:dyDescent="0.35">
      <c r="A24" s="14">
        <v>46055</v>
      </c>
      <c r="B24" s="15"/>
      <c r="C24" s="20">
        <v>2000000</v>
      </c>
      <c r="D24" s="2" t="s">
        <v>1223</v>
      </c>
      <c r="E24" s="7"/>
      <c r="F24" s="48"/>
      <c r="G24" s="15"/>
      <c r="H24" s="20"/>
      <c r="I24" s="1"/>
    </row>
    <row r="25" spans="1:9" ht="21" x14ac:dyDescent="0.35">
      <c r="A25" s="14">
        <v>46114</v>
      </c>
      <c r="B25" s="15"/>
      <c r="C25" s="20">
        <v>1800000</v>
      </c>
      <c r="D25" s="2" t="s">
        <v>2195</v>
      </c>
      <c r="E25" s="7"/>
      <c r="F25" s="48"/>
      <c r="G25" s="15"/>
      <c r="H25" s="20"/>
      <c r="I25" s="1"/>
    </row>
    <row r="26" spans="1:9" ht="21" x14ac:dyDescent="0.35">
      <c r="A26" s="14">
        <v>46114</v>
      </c>
      <c r="B26" s="15"/>
      <c r="C26" s="20">
        <v>2000000</v>
      </c>
      <c r="D26" s="2" t="s">
        <v>1223</v>
      </c>
      <c r="E26" s="7"/>
      <c r="F26" s="48"/>
      <c r="G26" s="15"/>
      <c r="H26" s="20"/>
      <c r="I26" s="1"/>
    </row>
    <row r="27" spans="1:9" ht="21" x14ac:dyDescent="0.35">
      <c r="A27" s="14">
        <v>46205</v>
      </c>
      <c r="B27" s="15">
        <v>20</v>
      </c>
      <c r="C27" s="20"/>
      <c r="D27" s="2" t="s">
        <v>1627</v>
      </c>
      <c r="E27" s="7"/>
      <c r="F27" s="48"/>
      <c r="G27" s="15"/>
      <c r="H27" s="20"/>
      <c r="I27" s="1"/>
    </row>
    <row r="28" spans="1:9" ht="21" x14ac:dyDescent="0.35">
      <c r="A28" s="14">
        <v>46205</v>
      </c>
      <c r="B28" s="15"/>
      <c r="C28" s="20">
        <v>2000000</v>
      </c>
      <c r="D28" s="2" t="s">
        <v>1223</v>
      </c>
      <c r="E28" s="7"/>
      <c r="F28" s="48"/>
      <c r="G28" s="15"/>
      <c r="H28" s="20"/>
      <c r="I28" s="1"/>
    </row>
    <row r="29" spans="1:9" ht="21" x14ac:dyDescent="0.35">
      <c r="A29" s="14">
        <v>46358</v>
      </c>
      <c r="B29" s="15"/>
      <c r="C29" s="20">
        <v>2400000</v>
      </c>
      <c r="D29" s="2" t="s">
        <v>1040</v>
      </c>
      <c r="E29" s="7"/>
      <c r="F29" s="48"/>
      <c r="G29" s="15"/>
      <c r="H29" s="20"/>
      <c r="I29" s="1"/>
    </row>
    <row r="30" spans="1:9" ht="21" x14ac:dyDescent="0.35">
      <c r="A30" s="14">
        <v>46358</v>
      </c>
      <c r="B30" s="15"/>
      <c r="C30" s="20">
        <v>2000000</v>
      </c>
      <c r="D30" s="2" t="s">
        <v>1223</v>
      </c>
      <c r="E30" s="7"/>
      <c r="F30" s="48"/>
      <c r="G30" s="15"/>
      <c r="H30" s="20"/>
      <c r="I30" s="1"/>
    </row>
    <row r="31" spans="1:9" ht="21" x14ac:dyDescent="0.35">
      <c r="A31" s="14" t="s">
        <v>2306</v>
      </c>
      <c r="B31" s="15"/>
      <c r="C31" s="20">
        <v>2000000</v>
      </c>
      <c r="D31" s="2" t="s">
        <v>1223</v>
      </c>
      <c r="E31" s="7"/>
      <c r="F31" s="48"/>
      <c r="G31" s="15"/>
      <c r="H31" s="20"/>
      <c r="I31" s="1"/>
    </row>
    <row r="32" spans="1:9" ht="21" x14ac:dyDescent="0.35">
      <c r="A32" s="14" t="s">
        <v>2306</v>
      </c>
      <c r="B32" s="15"/>
      <c r="C32" s="20">
        <v>2000000</v>
      </c>
      <c r="D32" s="2" t="s">
        <v>1223</v>
      </c>
      <c r="E32" s="7"/>
      <c r="F32" s="48"/>
      <c r="G32" s="15"/>
      <c r="H32" s="20"/>
      <c r="I32" s="1"/>
    </row>
    <row r="33" spans="1:9" ht="21" x14ac:dyDescent="0.35">
      <c r="A33" s="16" t="s">
        <v>2217</v>
      </c>
      <c r="B33" s="15"/>
      <c r="C33" s="20">
        <v>1800000</v>
      </c>
      <c r="D33" s="2" t="s">
        <v>1627</v>
      </c>
      <c r="E33" s="7"/>
      <c r="F33" s="48"/>
      <c r="G33" s="15"/>
      <c r="H33" s="20"/>
      <c r="I33" s="1"/>
    </row>
    <row r="34" spans="1:9" ht="21" x14ac:dyDescent="0.35">
      <c r="A34" s="16" t="s">
        <v>2346</v>
      </c>
      <c r="B34" s="15"/>
      <c r="C34" s="20">
        <v>2000000</v>
      </c>
      <c r="D34" s="2"/>
      <c r="E34" s="7"/>
      <c r="F34" s="48"/>
      <c r="G34" s="15"/>
      <c r="H34" s="20"/>
      <c r="I34" s="1"/>
    </row>
    <row r="35" spans="1:9" ht="21" x14ac:dyDescent="0.35">
      <c r="A35" s="14">
        <v>46056</v>
      </c>
      <c r="B35" s="15">
        <v>30</v>
      </c>
      <c r="C35" s="20"/>
      <c r="D35" s="2" t="s">
        <v>2405</v>
      </c>
      <c r="E35" s="7"/>
      <c r="F35" s="48"/>
      <c r="G35" s="15"/>
      <c r="H35" s="20"/>
      <c r="I35" s="1"/>
    </row>
    <row r="36" spans="1:9" ht="21" x14ac:dyDescent="0.35">
      <c r="A36" s="14">
        <v>46084</v>
      </c>
      <c r="B36" s="15"/>
      <c r="C36" s="20">
        <v>2000000</v>
      </c>
      <c r="D36" s="2" t="s">
        <v>1223</v>
      </c>
      <c r="E36" s="7"/>
      <c r="F36" s="48"/>
      <c r="G36" s="15"/>
      <c r="H36" s="20"/>
      <c r="I36" s="1"/>
    </row>
    <row r="37" spans="1:9" ht="21" x14ac:dyDescent="0.35">
      <c r="A37" s="14">
        <v>46268</v>
      </c>
      <c r="B37" s="15"/>
      <c r="C37" s="20">
        <v>2000000</v>
      </c>
      <c r="D37" s="2" t="s">
        <v>1223</v>
      </c>
      <c r="E37" s="7"/>
      <c r="F37" s="48"/>
      <c r="G37" s="15"/>
      <c r="H37" s="20"/>
      <c r="I37" s="1"/>
    </row>
    <row r="38" spans="1:9" ht="21" x14ac:dyDescent="0.35">
      <c r="A38" s="14">
        <v>46268</v>
      </c>
      <c r="B38" s="15"/>
      <c r="C38" s="20">
        <v>2000000</v>
      </c>
      <c r="D38" s="2" t="s">
        <v>1223</v>
      </c>
      <c r="E38" s="7"/>
      <c r="F38" s="48"/>
      <c r="G38" s="15"/>
      <c r="H38" s="20"/>
      <c r="I38" s="1"/>
    </row>
    <row r="39" spans="1:9" ht="21" x14ac:dyDescent="0.35">
      <c r="A39" s="14">
        <v>46298</v>
      </c>
      <c r="B39" s="15"/>
      <c r="C39" s="20">
        <v>2000000</v>
      </c>
      <c r="D39" s="2" t="s">
        <v>1223</v>
      </c>
      <c r="E39" s="7"/>
      <c r="F39" s="48"/>
      <c r="G39" s="15"/>
      <c r="H39" s="20"/>
      <c r="I39" s="1"/>
    </row>
    <row r="40" spans="1:9" ht="21" x14ac:dyDescent="0.35">
      <c r="A40" s="14">
        <v>46329</v>
      </c>
      <c r="B40" s="15"/>
      <c r="C40" s="20">
        <v>2200000</v>
      </c>
      <c r="D40" s="2" t="s">
        <v>1223</v>
      </c>
      <c r="E40" s="7"/>
      <c r="F40" s="48"/>
      <c r="G40" s="15"/>
      <c r="H40" s="20"/>
      <c r="I40" s="1"/>
    </row>
    <row r="41" spans="1:9" ht="21" x14ac:dyDescent="0.35">
      <c r="A41" s="14">
        <v>46359</v>
      </c>
      <c r="B41" s="15">
        <v>30</v>
      </c>
      <c r="C41" s="20"/>
      <c r="D41" s="2" t="s">
        <v>2472</v>
      </c>
      <c r="E41" s="7"/>
      <c r="F41" s="48"/>
      <c r="G41" s="15"/>
      <c r="H41" s="20"/>
      <c r="I41" s="1"/>
    </row>
    <row r="42" spans="1:9" ht="21" x14ac:dyDescent="0.35">
      <c r="A42" s="14">
        <v>46359</v>
      </c>
      <c r="B42" s="15"/>
      <c r="C42" s="20">
        <v>2000000</v>
      </c>
      <c r="D42" s="2" t="s">
        <v>1223</v>
      </c>
      <c r="E42" s="7"/>
      <c r="F42" s="48"/>
      <c r="G42" s="15"/>
      <c r="H42" s="20"/>
      <c r="I42" s="1"/>
    </row>
    <row r="43" spans="1:9" ht="21" x14ac:dyDescent="0.35">
      <c r="A43" s="16" t="s">
        <v>2497</v>
      </c>
      <c r="B43" s="15"/>
      <c r="C43" s="20">
        <v>2000000</v>
      </c>
      <c r="D43" s="2" t="s">
        <v>1223</v>
      </c>
      <c r="E43" s="7"/>
      <c r="F43" s="48"/>
      <c r="G43" s="15"/>
      <c r="H43" s="20"/>
      <c r="I43" s="1"/>
    </row>
    <row r="44" spans="1:9" ht="21" x14ac:dyDescent="0.35">
      <c r="A44" s="16" t="s">
        <v>2520</v>
      </c>
      <c r="B44" s="15"/>
      <c r="C44" s="20">
        <v>2000000</v>
      </c>
      <c r="D44" s="2" t="s">
        <v>1223</v>
      </c>
      <c r="E44" s="7"/>
      <c r="F44" s="48"/>
      <c r="G44" s="15"/>
      <c r="H44" s="20"/>
      <c r="I44" s="1"/>
    </row>
    <row r="45" spans="1:9" ht="21" x14ac:dyDescent="0.35">
      <c r="A45" s="16" t="s">
        <v>2609</v>
      </c>
      <c r="B45" s="15"/>
      <c r="C45" s="20">
        <v>2000000</v>
      </c>
      <c r="D45" s="2" t="s">
        <v>1223</v>
      </c>
      <c r="E45" s="7"/>
      <c r="F45" s="48"/>
      <c r="G45" s="15"/>
      <c r="H45" s="20"/>
      <c r="I45" s="1"/>
    </row>
    <row r="46" spans="1:9" ht="21" x14ac:dyDescent="0.35">
      <c r="A46" s="16" t="s">
        <v>2618</v>
      </c>
      <c r="B46" s="15"/>
      <c r="C46" s="20">
        <v>2000000</v>
      </c>
      <c r="D46" s="2" t="s">
        <v>1223</v>
      </c>
      <c r="E46" s="7"/>
      <c r="F46" s="48"/>
      <c r="G46" s="15"/>
      <c r="H46" s="20"/>
      <c r="I46" s="1"/>
    </row>
    <row r="47" spans="1:9" ht="21" x14ac:dyDescent="0.35">
      <c r="A47" s="16"/>
      <c r="B47" s="15"/>
      <c r="C47" s="20"/>
      <c r="D47" s="2"/>
      <c r="E47" s="7"/>
      <c r="F47" s="48"/>
      <c r="G47" s="15"/>
      <c r="H47" s="20"/>
      <c r="I47" s="1"/>
    </row>
    <row r="48" spans="1:9" ht="21" x14ac:dyDescent="0.35">
      <c r="A48" s="16"/>
      <c r="B48" s="15"/>
      <c r="C48" s="20"/>
      <c r="D48" s="2"/>
      <c r="E48" s="7"/>
      <c r="F48" s="48"/>
      <c r="G48" s="15"/>
      <c r="H48" s="20"/>
      <c r="I48" s="1"/>
    </row>
    <row r="49" spans="1:9" ht="21" x14ac:dyDescent="0.35">
      <c r="A49" s="16"/>
      <c r="B49" s="15"/>
      <c r="C49" s="20"/>
      <c r="D49" s="2"/>
      <c r="E49" s="7"/>
      <c r="F49" s="48"/>
      <c r="G49" s="15"/>
      <c r="H49" s="20"/>
      <c r="I49" s="1"/>
    </row>
    <row r="50" spans="1:9" ht="21" x14ac:dyDescent="0.35">
      <c r="A50" s="16"/>
      <c r="B50" s="15"/>
      <c r="C50" s="20"/>
      <c r="D50" s="2"/>
      <c r="E50" s="7"/>
      <c r="F50" s="48"/>
      <c r="G50" s="15"/>
      <c r="H50" s="20"/>
      <c r="I50" s="1"/>
    </row>
    <row r="51" spans="1:9" ht="21" x14ac:dyDescent="0.35">
      <c r="A51" s="16"/>
      <c r="B51" s="15"/>
      <c r="C51" s="20"/>
      <c r="D51" s="2"/>
      <c r="E51" s="7"/>
      <c r="F51" s="48"/>
      <c r="G51" s="15"/>
      <c r="H51" s="20"/>
      <c r="I51" s="1"/>
    </row>
    <row r="52" spans="1:9" ht="21" x14ac:dyDescent="0.35">
      <c r="A52" s="16"/>
      <c r="B52" s="15"/>
      <c r="C52" s="20"/>
      <c r="D52" s="2"/>
      <c r="E52" s="7"/>
      <c r="F52" s="48"/>
      <c r="G52" s="15"/>
      <c r="H52" s="20"/>
      <c r="I52" s="1"/>
    </row>
    <row r="53" spans="1:9" ht="21" x14ac:dyDescent="0.35">
      <c r="A53" s="16"/>
      <c r="B53" s="15"/>
      <c r="C53" s="20"/>
      <c r="D53" s="2"/>
      <c r="E53" s="7"/>
      <c r="F53" s="48"/>
      <c r="G53" s="15"/>
      <c r="H53" s="20"/>
      <c r="I53" s="1"/>
    </row>
    <row r="54" spans="1:9" ht="21" x14ac:dyDescent="0.35">
      <c r="A54" s="16"/>
      <c r="B54" s="15"/>
      <c r="C54" s="20"/>
      <c r="D54" s="2"/>
      <c r="E54" s="7"/>
      <c r="F54" s="48"/>
      <c r="G54" s="15"/>
      <c r="H54" s="20"/>
      <c r="I54" s="1"/>
    </row>
    <row r="55" spans="1:9" ht="21" x14ac:dyDescent="0.35">
      <c r="A55" s="16"/>
      <c r="B55" s="15"/>
      <c r="C55" s="20"/>
      <c r="D55" s="2"/>
      <c r="E55" s="7"/>
      <c r="F55" s="48"/>
      <c r="G55" s="15"/>
      <c r="H55" s="20"/>
      <c r="I55" s="1"/>
    </row>
    <row r="56" spans="1:9" ht="21" x14ac:dyDescent="0.35">
      <c r="A56" s="16"/>
      <c r="B56" s="15"/>
      <c r="C56" s="20"/>
      <c r="D56" s="2"/>
      <c r="E56" s="7"/>
      <c r="F56" s="48"/>
      <c r="G56" s="15"/>
      <c r="H56" s="20"/>
      <c r="I56" s="1"/>
    </row>
    <row r="57" spans="1:9" ht="21" x14ac:dyDescent="0.35">
      <c r="A57" s="16"/>
      <c r="B57" s="15"/>
      <c r="C57" s="20"/>
      <c r="D57" s="2"/>
      <c r="E57" s="7"/>
      <c r="F57" s="48"/>
      <c r="G57" s="15"/>
      <c r="H57" s="20"/>
      <c r="I57" s="1"/>
    </row>
    <row r="58" spans="1:9" ht="21" x14ac:dyDescent="0.35">
      <c r="A58" s="16"/>
      <c r="B58" s="15"/>
      <c r="C58" s="20"/>
      <c r="D58" s="2"/>
      <c r="E58" s="7"/>
      <c r="F58" s="48"/>
      <c r="G58" s="15"/>
      <c r="H58" s="20"/>
      <c r="I58" s="1"/>
    </row>
    <row r="59" spans="1:9" ht="21" x14ac:dyDescent="0.35">
      <c r="A59" s="16"/>
      <c r="B59" s="15"/>
      <c r="C59" s="20"/>
      <c r="D59" s="2"/>
      <c r="E59" s="7"/>
      <c r="F59" s="48"/>
      <c r="G59" s="15"/>
      <c r="H59" s="20"/>
      <c r="I59" s="1"/>
    </row>
    <row r="60" spans="1:9" ht="21" x14ac:dyDescent="0.35">
      <c r="A60" s="16"/>
      <c r="B60" s="15"/>
      <c r="C60" s="20"/>
      <c r="D60" s="2"/>
      <c r="E60" s="7"/>
      <c r="F60" s="48"/>
      <c r="G60" s="15"/>
      <c r="H60" s="20"/>
      <c r="I60" s="1"/>
    </row>
    <row r="61" spans="1:9" ht="21" x14ac:dyDescent="0.35">
      <c r="A61" s="16"/>
      <c r="B61" s="15"/>
      <c r="C61" s="20"/>
      <c r="D61" s="2"/>
      <c r="E61" s="7"/>
      <c r="F61" s="48"/>
      <c r="G61" s="15"/>
      <c r="H61" s="20"/>
      <c r="I61" s="1"/>
    </row>
    <row r="62" spans="1:9" s="11" customFormat="1" ht="21" x14ac:dyDescent="0.35">
      <c r="A62" s="17" t="s">
        <v>7</v>
      </c>
      <c r="B62" s="15">
        <f>SUM(B3:B61)</f>
        <v>195</v>
      </c>
      <c r="C62" s="20">
        <f>SUM(C3:C61)</f>
        <v>79800000</v>
      </c>
      <c r="D62" s="9"/>
      <c r="E62" s="10"/>
      <c r="F62" s="17" t="s">
        <v>8</v>
      </c>
      <c r="G62" s="15">
        <f>SUM(G3:G61)</f>
        <v>195</v>
      </c>
      <c r="H62" s="20">
        <f>SUM(H3:H61)</f>
        <v>61600000</v>
      </c>
      <c r="I62" s="19"/>
    </row>
    <row r="69" spans="4:6" ht="21" x14ac:dyDescent="0.35">
      <c r="D69" s="12" t="s">
        <v>9</v>
      </c>
      <c r="E69" s="130">
        <f>B62-G62</f>
        <v>0</v>
      </c>
      <c r="F69" s="131"/>
    </row>
    <row r="71" spans="4:6" ht="21" x14ac:dyDescent="0.35">
      <c r="D71" s="12" t="s">
        <v>10</v>
      </c>
      <c r="E71" s="132">
        <f>C62-H62</f>
        <v>18200000</v>
      </c>
      <c r="F71" s="133"/>
    </row>
  </sheetData>
  <mergeCells count="2">
    <mergeCell ref="E69:F69"/>
    <mergeCell ref="E71:F71"/>
  </mergeCells>
  <hyperlinks>
    <hyperlink ref="B1" location="'List Name'!A1" display="SAIID HALAWI(BELBOL)"/>
  </hyperlinks>
  <pageMargins left="0.7" right="0.7" top="0.75" bottom="0.75" header="0.3" footer="0.3"/>
  <pageSetup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303</v>
      </c>
      <c r="C1" s="12" t="s">
        <v>11</v>
      </c>
      <c r="D1" s="4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965</v>
      </c>
      <c r="B3" s="15"/>
      <c r="C3" s="20">
        <v>1600000</v>
      </c>
      <c r="D3" s="3" t="s">
        <v>41</v>
      </c>
      <c r="E3" s="6"/>
      <c r="F3" s="14" t="s">
        <v>1058</v>
      </c>
      <c r="G3" s="15"/>
      <c r="H3" s="20">
        <v>1600000</v>
      </c>
      <c r="I3" s="1" t="s">
        <v>954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1600000</v>
      </c>
      <c r="D19" s="9"/>
      <c r="E19" s="10"/>
      <c r="F19" s="17" t="s">
        <v>8</v>
      </c>
      <c r="G19" s="15">
        <f>SUM(G3:G18)</f>
        <v>0</v>
      </c>
      <c r="H19" s="20">
        <f>SUM(H3:H18)</f>
        <v>1600000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TAREK KERBEJ(TOZO)"/>
  </hyperlinks>
  <pageMargins left="0.7" right="0.7" top="0.75" bottom="0.75" header="0.3" footer="0.3"/>
  <pageSetup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63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8.7109375" customWidth="1"/>
    <col min="9" max="9" width="24" customWidth="1"/>
  </cols>
  <sheetData>
    <row r="1" spans="1:9" ht="21" x14ac:dyDescent="0.35">
      <c r="A1" s="12" t="s">
        <v>3</v>
      </c>
      <c r="B1" s="25" t="s">
        <v>306</v>
      </c>
      <c r="C1" s="12" t="s">
        <v>11</v>
      </c>
      <c r="D1" s="4" t="s">
        <v>307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4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 t="s">
        <v>682</v>
      </c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TAREK BOUSALEH"/>
  </hyperlinks>
  <pageMargins left="0.7" right="0.7" top="0.75" bottom="0.75" header="0.3" footer="0.3"/>
  <pageSetup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308</v>
      </c>
      <c r="C1" s="12" t="s">
        <v>11</v>
      </c>
      <c r="D1" s="4" t="s">
        <v>309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2268</v>
      </c>
      <c r="B3" s="15">
        <v>640</v>
      </c>
      <c r="C3" s="20"/>
      <c r="D3" s="3" t="s">
        <v>2273</v>
      </c>
      <c r="E3" s="6"/>
      <c r="F3" s="61" t="s">
        <v>2268</v>
      </c>
      <c r="G3" s="15">
        <v>300</v>
      </c>
      <c r="H3" s="20"/>
      <c r="I3" s="1" t="s">
        <v>532</v>
      </c>
    </row>
    <row r="4" spans="1:9" ht="21" x14ac:dyDescent="0.35">
      <c r="A4" s="14" t="s">
        <v>2268</v>
      </c>
      <c r="B4" s="15">
        <v>35</v>
      </c>
      <c r="C4" s="20"/>
      <c r="D4" s="3" t="s">
        <v>2279</v>
      </c>
      <c r="E4" s="6"/>
      <c r="F4" s="56" t="s">
        <v>2529</v>
      </c>
      <c r="G4" s="15">
        <v>385</v>
      </c>
      <c r="H4" s="20"/>
      <c r="I4" s="1" t="s">
        <v>532</v>
      </c>
    </row>
    <row r="5" spans="1:9" ht="21" x14ac:dyDescent="0.35">
      <c r="A5" s="16"/>
      <c r="B5" s="15">
        <v>10</v>
      </c>
      <c r="C5" s="20"/>
      <c r="D5" s="3" t="s">
        <v>2294</v>
      </c>
      <c r="E5" s="6"/>
      <c r="F5" s="56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56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56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56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56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56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56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56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56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66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66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66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66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685</v>
      </c>
      <c r="C19" s="20">
        <f>SUM(C3:C18)</f>
        <v>0</v>
      </c>
      <c r="D19" s="9"/>
      <c r="E19" s="10"/>
      <c r="F19" s="17" t="s">
        <v>8</v>
      </c>
      <c r="G19" s="15">
        <f>SUM(G3:G18)</f>
        <v>685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TAREK HASAN(ITIHAD)"/>
  </hyperlinks>
  <pageMargins left="0.7" right="0.7" top="0.75" bottom="0.75" header="0.3" footer="0.3"/>
  <pageSetup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310</v>
      </c>
      <c r="C1" s="12" t="s">
        <v>11</v>
      </c>
      <c r="D1" s="4" t="s">
        <v>311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1457</v>
      </c>
      <c r="B3" s="15"/>
      <c r="C3" s="20">
        <v>3120000</v>
      </c>
      <c r="D3" s="3" t="s">
        <v>914</v>
      </c>
      <c r="E3" s="6"/>
      <c r="F3" s="14" t="s">
        <v>1470</v>
      </c>
      <c r="G3" s="15"/>
      <c r="H3" s="20">
        <v>7120000</v>
      </c>
      <c r="I3" s="1" t="s">
        <v>1469</v>
      </c>
    </row>
    <row r="4" spans="1:9" ht="21" x14ac:dyDescent="0.35">
      <c r="A4" s="14" t="s">
        <v>1457</v>
      </c>
      <c r="B4" s="15"/>
      <c r="C4" s="20">
        <v>4000000</v>
      </c>
      <c r="D4" s="3" t="s">
        <v>914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4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7120000</v>
      </c>
      <c r="D19" s="9"/>
      <c r="E19" s="10"/>
      <c r="F19" s="17" t="s">
        <v>8</v>
      </c>
      <c r="G19" s="15">
        <f>SUM(G3:G18)</f>
        <v>0</v>
      </c>
      <c r="H19" s="20">
        <f>SUM(H3:H18)</f>
        <v>7120000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O3TAZ HASAN"/>
  </hyperlinks>
  <pageMargins left="0.7" right="0.7" top="0.75" bottom="0.75" header="0.3" footer="0.3"/>
  <pageSetup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0" zoomScaleNormal="7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8.1406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312</v>
      </c>
      <c r="C1" s="12" t="s">
        <v>11</v>
      </c>
      <c r="D1" s="4" t="s">
        <v>314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45849</v>
      </c>
      <c r="B3" s="15"/>
      <c r="C3" s="20">
        <v>500000</v>
      </c>
      <c r="D3" s="3" t="s">
        <v>1520</v>
      </c>
      <c r="E3" s="6"/>
      <c r="F3" s="61" t="s">
        <v>1656</v>
      </c>
      <c r="G3" s="15">
        <v>20</v>
      </c>
      <c r="H3" s="20">
        <v>1000000</v>
      </c>
      <c r="I3" s="1" t="s">
        <v>377</v>
      </c>
    </row>
    <row r="4" spans="1:9" ht="21" x14ac:dyDescent="0.35">
      <c r="A4" s="14">
        <v>46002</v>
      </c>
      <c r="B4" s="15"/>
      <c r="C4" s="20">
        <v>500000</v>
      </c>
      <c r="D4" s="3" t="s">
        <v>947</v>
      </c>
      <c r="E4" s="6"/>
      <c r="F4" s="61">
        <v>45912</v>
      </c>
      <c r="G4" s="15">
        <v>100</v>
      </c>
      <c r="H4" s="20"/>
      <c r="I4" s="1" t="s">
        <v>441</v>
      </c>
    </row>
    <row r="5" spans="1:9" ht="21" x14ac:dyDescent="0.35">
      <c r="A5" s="14" t="s">
        <v>1552</v>
      </c>
      <c r="B5" s="15">
        <v>20</v>
      </c>
      <c r="C5" s="20"/>
      <c r="D5" s="3" t="s">
        <v>564</v>
      </c>
      <c r="E5" s="6"/>
      <c r="F5" s="61" t="s">
        <v>2609</v>
      </c>
      <c r="G5" s="15">
        <v>200</v>
      </c>
      <c r="H5" s="20"/>
      <c r="I5" s="1" t="s">
        <v>532</v>
      </c>
    </row>
    <row r="6" spans="1:9" ht="21" x14ac:dyDescent="0.35">
      <c r="A6" s="14">
        <v>45700</v>
      </c>
      <c r="B6" s="15">
        <v>100</v>
      </c>
      <c r="C6" s="20"/>
      <c r="D6" s="3" t="s">
        <v>1684</v>
      </c>
      <c r="E6" s="6"/>
      <c r="F6" s="61" t="s">
        <v>2613</v>
      </c>
      <c r="G6" s="15">
        <v>600</v>
      </c>
      <c r="H6" s="20"/>
      <c r="I6" s="1" t="s">
        <v>2614</v>
      </c>
    </row>
    <row r="7" spans="1:9" ht="21" x14ac:dyDescent="0.35">
      <c r="A7" s="16" t="s">
        <v>2601</v>
      </c>
      <c r="B7" s="15">
        <v>200</v>
      </c>
      <c r="C7" s="20"/>
      <c r="D7" s="3" t="s">
        <v>721</v>
      </c>
      <c r="E7" s="6"/>
      <c r="F7" s="61"/>
      <c r="G7" s="15"/>
      <c r="H7" s="20"/>
      <c r="I7" s="1"/>
    </row>
    <row r="8" spans="1:9" ht="21" x14ac:dyDescent="0.35">
      <c r="A8" s="16" t="s">
        <v>2615</v>
      </c>
      <c r="B8" s="15">
        <v>1080</v>
      </c>
      <c r="C8" s="20"/>
      <c r="D8" s="3" t="s">
        <v>34</v>
      </c>
      <c r="E8" s="6"/>
      <c r="F8" s="61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61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61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61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61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61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6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7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7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7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1400</v>
      </c>
      <c r="C19" s="20">
        <f>SUM(C3:C18)</f>
        <v>1000000</v>
      </c>
      <c r="D19" s="9"/>
      <c r="E19" s="10"/>
      <c r="F19" s="17" t="s">
        <v>8</v>
      </c>
      <c r="G19" s="15">
        <f>SUM(G3:G18)</f>
        <v>920</v>
      </c>
      <c r="H19" s="20">
        <f>SUM(H3:H18)</f>
        <v>1000000</v>
      </c>
      <c r="I19" s="19"/>
    </row>
    <row r="26" spans="1:9" ht="21" x14ac:dyDescent="0.35">
      <c r="D26" s="12" t="s">
        <v>9</v>
      </c>
      <c r="E26" s="130">
        <f>B19-G19</f>
        <v>480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MER ZAHER MAHMOUD"/>
  </hyperlinks>
  <pageMargins left="0.7" right="0.7" top="0.75" bottom="0.75" header="0.3" footer="0.3"/>
  <pageSetup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315</v>
      </c>
      <c r="C1" s="12" t="s">
        <v>11</v>
      </c>
      <c r="D1" s="4" t="s">
        <v>318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316</v>
      </c>
      <c r="B3" s="15"/>
      <c r="C3" s="20">
        <v>400000</v>
      </c>
      <c r="D3" s="3"/>
      <c r="E3" s="6"/>
      <c r="F3" s="14"/>
      <c r="G3" s="15"/>
      <c r="H3" s="20"/>
      <c r="I3" s="1"/>
    </row>
    <row r="4" spans="1:9" ht="21" x14ac:dyDescent="0.35">
      <c r="A4" s="14">
        <v>45051</v>
      </c>
      <c r="B4" s="15"/>
      <c r="C4" s="20">
        <v>285000</v>
      </c>
      <c r="D4" s="3"/>
      <c r="E4" s="6"/>
      <c r="F4" s="3"/>
      <c r="G4" s="15"/>
      <c r="H4" s="20"/>
      <c r="I4" s="1"/>
    </row>
    <row r="5" spans="1:9" ht="21" x14ac:dyDescent="0.35">
      <c r="A5" s="16" t="s">
        <v>317</v>
      </c>
      <c r="B5" s="15"/>
      <c r="C5" s="20">
        <v>1540000</v>
      </c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2225000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2225000</v>
      </c>
      <c r="F28" s="133"/>
    </row>
  </sheetData>
  <mergeCells count="2">
    <mergeCell ref="E26:F26"/>
    <mergeCell ref="E28:F28"/>
  </mergeCells>
  <hyperlinks>
    <hyperlink ref="B1" location="'List Name'!A1" display="WAEL HAKIM"/>
  </hyperlinks>
  <pageMargins left="0.7" right="0.7" top="0.75" bottom="0.75" header="0.3" footer="0.3"/>
  <pageSetup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319</v>
      </c>
      <c r="C1" s="12" t="s">
        <v>11</v>
      </c>
      <c r="D1" s="4" t="s">
        <v>320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1165</v>
      </c>
      <c r="B3" s="15"/>
      <c r="C3" s="20">
        <v>2100000</v>
      </c>
      <c r="D3" s="3" t="s">
        <v>1166</v>
      </c>
      <c r="E3" s="6"/>
      <c r="F3" s="14" t="s">
        <v>1191</v>
      </c>
      <c r="G3" s="15"/>
      <c r="H3" s="20">
        <v>2100000</v>
      </c>
      <c r="I3" s="1" t="s">
        <v>1192</v>
      </c>
    </row>
    <row r="4" spans="1:9" ht="21" x14ac:dyDescent="0.35">
      <c r="A4" s="14" t="s">
        <v>1196</v>
      </c>
      <c r="B4" s="15"/>
      <c r="C4" s="20">
        <v>300000</v>
      </c>
      <c r="D4" s="3" t="s">
        <v>1201</v>
      </c>
      <c r="E4" s="6"/>
      <c r="F4" s="27" t="s">
        <v>1284</v>
      </c>
      <c r="G4" s="15">
        <v>8</v>
      </c>
      <c r="H4" s="20"/>
      <c r="I4" s="1" t="s">
        <v>1192</v>
      </c>
    </row>
    <row r="5" spans="1:9" ht="21" x14ac:dyDescent="0.35">
      <c r="A5" s="14" t="s">
        <v>1275</v>
      </c>
      <c r="B5" s="15">
        <v>8</v>
      </c>
      <c r="C5" s="20"/>
      <c r="D5" s="3" t="s">
        <v>1274</v>
      </c>
      <c r="E5" s="6"/>
      <c r="F5" s="27"/>
      <c r="G5" s="15"/>
      <c r="H5" s="20">
        <v>10300000</v>
      </c>
      <c r="I5" s="1" t="s">
        <v>2211</v>
      </c>
    </row>
    <row r="6" spans="1:9" ht="21" x14ac:dyDescent="0.35">
      <c r="A6" s="14" t="s">
        <v>957</v>
      </c>
      <c r="B6" s="15"/>
      <c r="C6" s="20">
        <v>3900000</v>
      </c>
      <c r="D6" s="3" t="s">
        <v>1381</v>
      </c>
      <c r="E6" s="6"/>
      <c r="F6" s="27"/>
      <c r="G6" s="15"/>
      <c r="H6" s="20"/>
      <c r="I6" s="1"/>
    </row>
    <row r="7" spans="1:9" ht="21" x14ac:dyDescent="0.35">
      <c r="A7" s="14">
        <v>46002</v>
      </c>
      <c r="B7" s="15"/>
      <c r="C7" s="20">
        <v>900000</v>
      </c>
      <c r="D7" s="3" t="s">
        <v>1550</v>
      </c>
      <c r="E7" s="6"/>
      <c r="F7" s="27"/>
      <c r="G7" s="15"/>
      <c r="H7" s="20"/>
      <c r="I7" s="1"/>
    </row>
    <row r="8" spans="1:9" ht="21" x14ac:dyDescent="0.35">
      <c r="A8" s="14" t="s">
        <v>1552</v>
      </c>
      <c r="B8" s="15"/>
      <c r="C8" s="20">
        <v>3100000</v>
      </c>
      <c r="D8" s="3" t="s">
        <v>1551</v>
      </c>
      <c r="E8" s="6"/>
      <c r="F8" s="27"/>
      <c r="G8" s="15"/>
      <c r="H8" s="20"/>
      <c r="I8" s="1"/>
    </row>
    <row r="9" spans="1:9" ht="21" x14ac:dyDescent="0.35">
      <c r="A9" s="14">
        <v>46296</v>
      </c>
      <c r="B9" s="15"/>
      <c r="C9" s="20">
        <v>2100000</v>
      </c>
      <c r="D9" s="3" t="s">
        <v>1788</v>
      </c>
      <c r="E9" s="6"/>
      <c r="F9" s="27"/>
      <c r="G9" s="15"/>
      <c r="H9" s="20"/>
      <c r="I9" s="1"/>
    </row>
    <row r="10" spans="1:9" ht="21" x14ac:dyDescent="0.35">
      <c r="A10" s="14">
        <v>46205</v>
      </c>
      <c r="B10" s="15"/>
      <c r="C10" s="20">
        <v>2100000</v>
      </c>
      <c r="D10" s="3" t="s">
        <v>1788</v>
      </c>
      <c r="E10" s="6"/>
      <c r="F10" s="27"/>
      <c r="G10" s="15"/>
      <c r="H10" s="20"/>
      <c r="I10" s="1"/>
    </row>
    <row r="11" spans="1:9" ht="21" x14ac:dyDescent="0.35">
      <c r="A11" s="14">
        <v>46206</v>
      </c>
      <c r="B11" s="15"/>
      <c r="C11" s="20">
        <v>2100000</v>
      </c>
      <c r="D11" s="3" t="s">
        <v>394</v>
      </c>
      <c r="E11" s="6"/>
      <c r="F11" s="2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2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8</v>
      </c>
      <c r="C19" s="20">
        <f>SUM(C3:C18)</f>
        <v>16600000</v>
      </c>
      <c r="D19" s="9"/>
      <c r="E19" s="10"/>
      <c r="F19" s="17" t="s">
        <v>8</v>
      </c>
      <c r="G19" s="15">
        <f>SUM(G3:G18)</f>
        <v>8</v>
      </c>
      <c r="H19" s="20">
        <f>SUM(H3:H18)</f>
        <v>12400000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4200000</v>
      </c>
      <c r="F28" s="133"/>
    </row>
  </sheetData>
  <mergeCells count="2">
    <mergeCell ref="E26:F26"/>
    <mergeCell ref="E28:F28"/>
  </mergeCells>
  <hyperlinks>
    <hyperlink ref="B1" location="'List Name'!A1" display="WIAM KERBEJ(CHEIKH)"/>
  </hyperlinks>
  <pageMargins left="0.7" right="0.7" top="0.75" bottom="0.75" header="0.3" footer="0.3"/>
  <pageSetup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321</v>
      </c>
      <c r="C1" s="12" t="s">
        <v>11</v>
      </c>
      <c r="D1" s="4" t="s">
        <v>322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323</v>
      </c>
      <c r="B3" s="15">
        <v>107.5</v>
      </c>
      <c r="C3" s="20"/>
      <c r="D3" s="3" t="s">
        <v>38</v>
      </c>
      <c r="E3" s="6"/>
      <c r="F3" s="14"/>
      <c r="G3" s="15"/>
      <c r="H3" s="20"/>
      <c r="I3" s="1"/>
    </row>
    <row r="4" spans="1:9" ht="21" x14ac:dyDescent="0.35">
      <c r="A4" s="14">
        <v>45539</v>
      </c>
      <c r="B4" s="15"/>
      <c r="C4" s="20">
        <v>1500000</v>
      </c>
      <c r="D4" s="3"/>
      <c r="E4" s="6"/>
      <c r="F4" s="3"/>
      <c r="G4" s="15"/>
      <c r="H4" s="20"/>
      <c r="I4" s="1"/>
    </row>
    <row r="5" spans="1:9" ht="21" x14ac:dyDescent="0.35">
      <c r="A5" s="14">
        <v>45569</v>
      </c>
      <c r="B5" s="15"/>
      <c r="C5" s="20">
        <v>500000</v>
      </c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107.5</v>
      </c>
      <c r="C19" s="20">
        <f>SUM(C3:C18)</f>
        <v>2000000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107.5</v>
      </c>
      <c r="F26" s="131"/>
    </row>
    <row r="28" spans="1:9" ht="21" x14ac:dyDescent="0.35">
      <c r="D28" s="12" t="s">
        <v>10</v>
      </c>
      <c r="E28" s="132">
        <f>C19-H19</f>
        <v>2000000</v>
      </c>
      <c r="F28" s="133"/>
    </row>
  </sheetData>
  <mergeCells count="2">
    <mergeCell ref="E26:F26"/>
    <mergeCell ref="E28:F28"/>
  </mergeCells>
  <hyperlinks>
    <hyperlink ref="B1" location="'List Name'!A1" display="WADAH(IYAD DAROUZA)"/>
  </hyperlinks>
  <pageMargins left="0.7" right="0.7" top="0.75" bottom="0.75" header="0.3" footer="0.3"/>
  <pageSetup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5.5703125" style="18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324</v>
      </c>
      <c r="C1" s="12" t="s">
        <v>11</v>
      </c>
      <c r="D1" s="4" t="s">
        <v>325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45475</v>
      </c>
      <c r="B3" s="15">
        <v>85</v>
      </c>
      <c r="C3" s="20"/>
      <c r="D3" s="3" t="s">
        <v>31</v>
      </c>
      <c r="E3" s="6"/>
      <c r="F3" s="14">
        <v>45722</v>
      </c>
      <c r="G3" s="15">
        <v>20</v>
      </c>
      <c r="H3" s="20"/>
      <c r="I3" s="1" t="s">
        <v>532</v>
      </c>
    </row>
    <row r="4" spans="1:9" ht="21" x14ac:dyDescent="0.35">
      <c r="A4" s="14">
        <v>45506</v>
      </c>
      <c r="B4" s="15"/>
      <c r="C4" s="20">
        <v>1300000</v>
      </c>
      <c r="D4" s="3" t="s">
        <v>326</v>
      </c>
      <c r="E4" s="6"/>
      <c r="F4" s="3" t="s">
        <v>2551</v>
      </c>
      <c r="G4" s="15">
        <v>40</v>
      </c>
      <c r="H4" s="20"/>
      <c r="I4" s="1" t="s">
        <v>532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85</v>
      </c>
      <c r="C19" s="20">
        <f>SUM(C3:C18)</f>
        <v>1300000</v>
      </c>
      <c r="D19" s="9"/>
      <c r="E19" s="10"/>
      <c r="F19" s="17" t="s">
        <v>8</v>
      </c>
      <c r="G19" s="15">
        <f>SUM(G3:G18)</f>
        <v>60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25</v>
      </c>
      <c r="F26" s="131"/>
    </row>
    <row r="28" spans="1:9" ht="21" x14ac:dyDescent="0.35">
      <c r="D28" s="12" t="s">
        <v>10</v>
      </c>
      <c r="E28" s="132">
        <f>C19-H19</f>
        <v>1300000</v>
      </c>
      <c r="F28" s="133"/>
    </row>
  </sheetData>
  <mergeCells count="2">
    <mergeCell ref="E26:F26"/>
    <mergeCell ref="E28:F28"/>
  </mergeCells>
  <hyperlinks>
    <hyperlink ref="B1" location="'List Name'!A1" display="WALID AMATOURY(MA3 HAJ)"/>
  </hyperlinks>
  <pageMargins left="0.7" right="0.7" top="0.75" bottom="0.75" header="0.3" footer="0.3"/>
  <pageSetup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327</v>
      </c>
      <c r="C1" s="12" t="s">
        <v>11</v>
      </c>
      <c r="D1" s="4" t="s">
        <v>328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>
        <v>900000</v>
      </c>
      <c r="D3" s="3"/>
      <c r="E3" s="6"/>
      <c r="F3" s="14">
        <v>45607</v>
      </c>
      <c r="G3" s="15"/>
      <c r="H3" s="20">
        <v>3560000</v>
      </c>
      <c r="I3" s="1" t="s">
        <v>386</v>
      </c>
    </row>
    <row r="4" spans="1:9" ht="21" x14ac:dyDescent="0.35">
      <c r="A4" s="14"/>
      <c r="B4" s="15"/>
      <c r="C4" s="20">
        <v>1200000</v>
      </c>
      <c r="D4" s="3"/>
      <c r="E4" s="6"/>
      <c r="F4" s="27" t="s">
        <v>428</v>
      </c>
      <c r="G4" s="15"/>
      <c r="H4" s="20">
        <v>640000</v>
      </c>
      <c r="I4" s="1" t="s">
        <v>386</v>
      </c>
    </row>
    <row r="5" spans="1:9" ht="21" x14ac:dyDescent="0.35">
      <c r="A5" s="16"/>
      <c r="B5" s="15"/>
      <c r="C5" s="20">
        <v>900000</v>
      </c>
      <c r="D5" s="3"/>
      <c r="E5" s="6"/>
      <c r="F5" s="27" t="s">
        <v>666</v>
      </c>
      <c r="G5" s="15"/>
      <c r="H5" s="20">
        <v>1500000</v>
      </c>
      <c r="I5" s="1" t="s">
        <v>386</v>
      </c>
    </row>
    <row r="6" spans="1:9" ht="21" x14ac:dyDescent="0.35">
      <c r="A6" s="16"/>
      <c r="B6" s="15"/>
      <c r="C6" s="20">
        <v>1200000</v>
      </c>
      <c r="D6" s="3"/>
      <c r="E6" s="6"/>
      <c r="F6" s="27"/>
      <c r="G6" s="15"/>
      <c r="H6" s="20"/>
      <c r="I6" s="1"/>
    </row>
    <row r="7" spans="1:9" ht="21" x14ac:dyDescent="0.35">
      <c r="A7" s="16" t="s">
        <v>604</v>
      </c>
      <c r="B7" s="15"/>
      <c r="C7" s="20">
        <v>1500000</v>
      </c>
      <c r="D7" s="3" t="s">
        <v>305</v>
      </c>
      <c r="E7" s="6"/>
      <c r="F7" s="27"/>
      <c r="G7" s="15"/>
      <c r="H7" s="20"/>
      <c r="I7" s="1"/>
    </row>
    <row r="8" spans="1:9" ht="21" x14ac:dyDescent="0.35">
      <c r="A8" s="16" t="s">
        <v>676</v>
      </c>
      <c r="B8" s="15"/>
      <c r="C8" s="20">
        <v>1600000</v>
      </c>
      <c r="D8" s="3" t="s">
        <v>583</v>
      </c>
      <c r="E8" s="6"/>
      <c r="F8" s="27"/>
      <c r="G8" s="15"/>
      <c r="H8" s="20"/>
      <c r="I8" s="1"/>
    </row>
    <row r="9" spans="1:9" ht="21" x14ac:dyDescent="0.35">
      <c r="A9" s="14">
        <v>45993</v>
      </c>
      <c r="B9" s="15"/>
      <c r="C9" s="20">
        <v>1600000</v>
      </c>
      <c r="D9" s="3" t="s">
        <v>583</v>
      </c>
      <c r="E9" s="6"/>
      <c r="F9" s="27"/>
      <c r="G9" s="15"/>
      <c r="H9" s="20"/>
      <c r="I9" s="1"/>
    </row>
    <row r="10" spans="1:9" ht="21" x14ac:dyDescent="0.35">
      <c r="A10" s="16" t="s">
        <v>732</v>
      </c>
      <c r="B10" s="15"/>
      <c r="C10" s="20">
        <v>500000</v>
      </c>
      <c r="D10" s="3" t="s">
        <v>42</v>
      </c>
      <c r="E10" s="6"/>
      <c r="F10" s="27"/>
      <c r="G10" s="15"/>
      <c r="H10" s="20"/>
      <c r="I10" s="1"/>
    </row>
    <row r="11" spans="1:9" ht="21" x14ac:dyDescent="0.35">
      <c r="A11" s="16" t="s">
        <v>786</v>
      </c>
      <c r="B11" s="15"/>
      <c r="C11" s="20">
        <v>1600000</v>
      </c>
      <c r="D11" s="3" t="s">
        <v>42</v>
      </c>
      <c r="E11" s="6"/>
      <c r="F11" s="27"/>
      <c r="G11" s="15"/>
      <c r="H11" s="20"/>
      <c r="I11" s="1"/>
    </row>
    <row r="12" spans="1:9" ht="21" x14ac:dyDescent="0.35">
      <c r="A12" s="16" t="s">
        <v>799</v>
      </c>
      <c r="B12" s="15"/>
      <c r="C12" s="20">
        <v>500000</v>
      </c>
      <c r="D12" s="3" t="s">
        <v>569</v>
      </c>
      <c r="E12" s="6"/>
      <c r="F12" s="27"/>
      <c r="G12" s="15"/>
      <c r="H12" s="20"/>
      <c r="I12" s="1"/>
    </row>
    <row r="13" spans="1:9" ht="21" x14ac:dyDescent="0.35">
      <c r="A13" s="16" t="s">
        <v>989</v>
      </c>
      <c r="B13" s="15"/>
      <c r="C13" s="20">
        <v>1600000</v>
      </c>
      <c r="D13" s="3" t="s">
        <v>42</v>
      </c>
      <c r="E13" s="6"/>
      <c r="F13" s="27"/>
      <c r="G13" s="15"/>
      <c r="H13" s="20"/>
      <c r="I13" s="1"/>
    </row>
    <row r="14" spans="1:9" ht="21" x14ac:dyDescent="0.35">
      <c r="A14" s="14">
        <v>45723</v>
      </c>
      <c r="B14" s="15"/>
      <c r="C14" s="20">
        <v>1600000</v>
      </c>
      <c r="D14" s="2" t="s">
        <v>42</v>
      </c>
      <c r="E14" s="7"/>
      <c r="F14" s="15"/>
      <c r="G14" s="15"/>
      <c r="H14" s="20"/>
      <c r="I14" s="1"/>
    </row>
    <row r="15" spans="1:9" ht="21" x14ac:dyDescent="0.35">
      <c r="A15" s="16" t="s">
        <v>1290</v>
      </c>
      <c r="B15" s="15"/>
      <c r="C15" s="20">
        <v>1600000</v>
      </c>
      <c r="D15" s="2" t="s">
        <v>350</v>
      </c>
      <c r="E15" s="7"/>
      <c r="F15" s="15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15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15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15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15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15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15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15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15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15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15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15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15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15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15"/>
      <c r="G29" s="15"/>
      <c r="H29" s="20"/>
      <c r="I29" s="1"/>
    </row>
    <row r="30" spans="1:9" ht="21" x14ac:dyDescent="0.35">
      <c r="A30" s="16"/>
      <c r="B30" s="15"/>
      <c r="C30" s="20"/>
      <c r="D30" s="2"/>
      <c r="E30" s="7"/>
      <c r="F30" s="15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15"/>
      <c r="G31" s="15"/>
      <c r="H31" s="20"/>
      <c r="I31" s="1"/>
    </row>
    <row r="32" spans="1:9" ht="21" x14ac:dyDescent="0.35">
      <c r="A32" s="16"/>
      <c r="B32" s="15"/>
      <c r="C32" s="20"/>
      <c r="D32" s="2"/>
      <c r="E32" s="7"/>
      <c r="F32" s="15"/>
      <c r="G32" s="15"/>
      <c r="H32" s="20"/>
      <c r="I32" s="1"/>
    </row>
    <row r="33" spans="1:9" ht="21" x14ac:dyDescent="0.35">
      <c r="A33" s="16"/>
      <c r="B33" s="15"/>
      <c r="C33" s="20"/>
      <c r="D33" s="2"/>
      <c r="E33" s="7"/>
      <c r="F33" s="15"/>
      <c r="G33" s="15"/>
      <c r="H33" s="20"/>
      <c r="I33" s="1"/>
    </row>
    <row r="34" spans="1:9" s="11" customFormat="1" ht="21" x14ac:dyDescent="0.35">
      <c r="A34" s="17" t="s">
        <v>7</v>
      </c>
      <c r="B34" s="15">
        <f>SUM(B3:B33)</f>
        <v>0</v>
      </c>
      <c r="C34" s="20">
        <f>SUM(C3:C33)</f>
        <v>16300000</v>
      </c>
      <c r="D34" s="9"/>
      <c r="E34" s="10"/>
      <c r="F34" s="17" t="s">
        <v>8</v>
      </c>
      <c r="G34" s="15">
        <f>SUM(G3:G33)</f>
        <v>0</v>
      </c>
      <c r="H34" s="20">
        <f>SUM(H3:H33)</f>
        <v>5700000</v>
      </c>
      <c r="I34" s="19"/>
    </row>
    <row r="41" spans="1:9" ht="21" x14ac:dyDescent="0.35">
      <c r="D41" s="12" t="s">
        <v>9</v>
      </c>
      <c r="E41" s="130">
        <f>B34-G34</f>
        <v>0</v>
      </c>
      <c r="F41" s="131"/>
    </row>
    <row r="43" spans="1:9" ht="21" x14ac:dyDescent="0.35">
      <c r="D43" s="12" t="s">
        <v>10</v>
      </c>
      <c r="E43" s="132">
        <f>C34-H34</f>
        <v>10600000</v>
      </c>
      <c r="F43" s="133"/>
    </row>
  </sheetData>
  <mergeCells count="2">
    <mergeCell ref="E41:F41"/>
    <mergeCell ref="E43:F43"/>
  </mergeCells>
  <hyperlinks>
    <hyperlink ref="B1" location="'List Name'!A1" display="WISSAM SHAABEN(RANA)"/>
  </hyperlinks>
  <pageMargins left="0.7" right="0.7" top="0.75" bottom="0.75" header="0.3" footer="0.3"/>
  <pageSetup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682</v>
      </c>
      <c r="B1" s="25" t="s">
        <v>329</v>
      </c>
      <c r="C1" s="12" t="s">
        <v>11</v>
      </c>
      <c r="D1" s="4" t="s">
        <v>330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1471</v>
      </c>
      <c r="B3" s="15"/>
      <c r="C3" s="20">
        <v>1100000</v>
      </c>
      <c r="D3" s="3" t="s">
        <v>1474</v>
      </c>
      <c r="E3" s="6"/>
      <c r="F3" s="14">
        <v>45727</v>
      </c>
      <c r="G3" s="15"/>
      <c r="H3" s="20">
        <v>1100000</v>
      </c>
      <c r="I3" s="1" t="s">
        <v>1493</v>
      </c>
    </row>
    <row r="4" spans="1:9" ht="21" x14ac:dyDescent="0.35">
      <c r="A4" s="14" t="s">
        <v>1658</v>
      </c>
      <c r="B4" s="15"/>
      <c r="C4" s="20">
        <v>300000</v>
      </c>
      <c r="D4" s="3" t="s">
        <v>372</v>
      </c>
      <c r="E4" s="6"/>
      <c r="F4" s="61">
        <v>46143</v>
      </c>
      <c r="G4" s="15">
        <v>25</v>
      </c>
      <c r="H4" s="20">
        <v>1570000</v>
      </c>
      <c r="I4" s="1" t="s">
        <v>1961</v>
      </c>
    </row>
    <row r="5" spans="1:9" ht="21" x14ac:dyDescent="0.35">
      <c r="A5" s="14">
        <v>46143</v>
      </c>
      <c r="B5" s="15"/>
      <c r="C5" s="20">
        <v>1020000</v>
      </c>
      <c r="D5" s="3" t="s">
        <v>1356</v>
      </c>
      <c r="E5" s="6"/>
      <c r="F5" s="61">
        <v>46083</v>
      </c>
      <c r="G5" s="15">
        <v>2</v>
      </c>
      <c r="H5" s="20">
        <v>500000</v>
      </c>
      <c r="I5" s="1" t="s">
        <v>377</v>
      </c>
    </row>
    <row r="6" spans="1:9" ht="21" x14ac:dyDescent="0.35">
      <c r="A6" s="14">
        <v>46143</v>
      </c>
      <c r="B6" s="15"/>
      <c r="C6" s="20">
        <v>250000</v>
      </c>
      <c r="D6" s="3" t="s">
        <v>1133</v>
      </c>
      <c r="E6" s="6"/>
      <c r="F6" s="61">
        <v>46084</v>
      </c>
      <c r="G6" s="15"/>
      <c r="H6" s="20">
        <v>1200000</v>
      </c>
      <c r="I6" s="1" t="s">
        <v>1761</v>
      </c>
    </row>
    <row r="7" spans="1:9" ht="21" x14ac:dyDescent="0.35">
      <c r="A7" s="14">
        <v>46143</v>
      </c>
      <c r="B7" s="15">
        <v>25</v>
      </c>
      <c r="C7" s="20"/>
      <c r="D7" s="3" t="s">
        <v>843</v>
      </c>
      <c r="E7" s="6"/>
      <c r="F7" s="61">
        <v>46085</v>
      </c>
      <c r="G7" s="15"/>
      <c r="H7" s="20">
        <v>1100000</v>
      </c>
      <c r="I7" s="1" t="s">
        <v>532</v>
      </c>
    </row>
    <row r="8" spans="1:9" ht="21" x14ac:dyDescent="0.35">
      <c r="A8" s="16" t="s">
        <v>2109</v>
      </c>
      <c r="B8" s="15">
        <v>2</v>
      </c>
      <c r="C8" s="20"/>
      <c r="D8" s="3" t="s">
        <v>2110</v>
      </c>
      <c r="E8" s="6"/>
      <c r="F8" s="61"/>
      <c r="G8" s="15"/>
      <c r="H8" s="20"/>
      <c r="I8" s="1"/>
    </row>
    <row r="9" spans="1:9" ht="21" x14ac:dyDescent="0.35">
      <c r="A9" s="16" t="s">
        <v>2171</v>
      </c>
      <c r="B9" s="15"/>
      <c r="C9" s="20">
        <v>500000</v>
      </c>
      <c r="D9" s="3" t="s">
        <v>947</v>
      </c>
      <c r="E9" s="6"/>
      <c r="F9" s="61"/>
      <c r="G9" s="15"/>
      <c r="H9" s="20"/>
      <c r="I9" s="1"/>
    </row>
    <row r="10" spans="1:9" ht="21" x14ac:dyDescent="0.35">
      <c r="A10" s="16"/>
      <c r="B10" s="15"/>
      <c r="C10" s="20">
        <v>100000</v>
      </c>
      <c r="D10" s="3" t="s">
        <v>1910</v>
      </c>
      <c r="E10" s="6"/>
      <c r="F10" s="61"/>
      <c r="G10" s="15"/>
      <c r="H10" s="20"/>
      <c r="I10" s="1"/>
    </row>
    <row r="11" spans="1:9" ht="21" x14ac:dyDescent="0.35">
      <c r="A11" s="14">
        <v>46358</v>
      </c>
      <c r="B11" s="15"/>
      <c r="C11" s="20">
        <v>1100000</v>
      </c>
      <c r="D11" s="3" t="s">
        <v>2235</v>
      </c>
      <c r="E11" s="6"/>
      <c r="F11" s="61"/>
      <c r="G11" s="15"/>
      <c r="H11" s="20"/>
      <c r="I11" s="1"/>
    </row>
    <row r="12" spans="1:9" ht="21" x14ac:dyDescent="0.35">
      <c r="A12" s="16" t="s">
        <v>2497</v>
      </c>
      <c r="B12" s="15"/>
      <c r="C12" s="20">
        <v>1100000</v>
      </c>
      <c r="D12" s="3" t="s">
        <v>2229</v>
      </c>
      <c r="E12" s="6"/>
      <c r="F12" s="61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61"/>
      <c r="G13" s="15"/>
      <c r="H13" s="20"/>
      <c r="I13" s="1"/>
    </row>
    <row r="14" spans="1:9" ht="21" x14ac:dyDescent="0.35">
      <c r="A14" s="14"/>
      <c r="B14" s="15"/>
      <c r="C14" s="20"/>
      <c r="D14" s="3"/>
      <c r="E14" s="7"/>
      <c r="F14" s="6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6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6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6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68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68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68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68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68"/>
      <c r="G22" s="15"/>
      <c r="H22" s="20"/>
      <c r="I22" s="1"/>
    </row>
    <row r="23" spans="1:9" s="11" customFormat="1" ht="21" x14ac:dyDescent="0.35">
      <c r="A23" s="17" t="s">
        <v>7</v>
      </c>
      <c r="B23" s="15">
        <f>SUM(B3:B22)</f>
        <v>27</v>
      </c>
      <c r="C23" s="20">
        <f>SUM(C3:C22)</f>
        <v>5470000</v>
      </c>
      <c r="D23" s="9"/>
      <c r="E23" s="10"/>
      <c r="F23" s="17" t="s">
        <v>8</v>
      </c>
      <c r="G23" s="15">
        <f>SUM(G3:G22)</f>
        <v>27</v>
      </c>
      <c r="H23" s="20">
        <f>SUM(H3:H22)</f>
        <v>5470000</v>
      </c>
      <c r="I23" s="19"/>
    </row>
    <row r="30" spans="1:9" ht="21" x14ac:dyDescent="0.35">
      <c r="D30" s="12" t="s">
        <v>9</v>
      </c>
      <c r="E30" s="130">
        <f>B23-G23</f>
        <v>0</v>
      </c>
      <c r="F30" s="131"/>
    </row>
    <row r="32" spans="1:9" ht="21" x14ac:dyDescent="0.35">
      <c r="D32" s="12" t="s">
        <v>10</v>
      </c>
      <c r="E32" s="132">
        <f>C23-H23</f>
        <v>0</v>
      </c>
      <c r="F32" s="133"/>
    </row>
  </sheetData>
  <mergeCells count="2">
    <mergeCell ref="E30:F30"/>
    <mergeCell ref="E32:F32"/>
  </mergeCells>
  <hyperlinks>
    <hyperlink ref="B1" location="'List Name'!A1" display="YEHIA ADEL HALAWI"/>
  </hyperlinks>
  <pageMargins left="0.7" right="0.7" top="0.75" bottom="0.75" header="0.3" footer="0.3"/>
  <pageSetup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331</v>
      </c>
      <c r="C1" s="12" t="s">
        <v>11</v>
      </c>
      <c r="D1" s="4" t="s">
        <v>332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>
        <v>300000</v>
      </c>
      <c r="D3" s="3"/>
      <c r="E3" s="6"/>
      <c r="F3" s="14">
        <v>45424</v>
      </c>
      <c r="G3" s="15"/>
      <c r="H3" s="20">
        <v>300000</v>
      </c>
      <c r="I3" s="1" t="s">
        <v>566</v>
      </c>
    </row>
    <row r="4" spans="1:9" ht="21" x14ac:dyDescent="0.35">
      <c r="A4" s="14">
        <v>45455</v>
      </c>
      <c r="B4" s="15"/>
      <c r="C4" s="20">
        <v>800000</v>
      </c>
      <c r="D4" s="3" t="s">
        <v>569</v>
      </c>
      <c r="E4" s="6"/>
      <c r="F4" s="14">
        <v>45455</v>
      </c>
      <c r="G4" s="15"/>
      <c r="H4" s="20">
        <v>920000</v>
      </c>
      <c r="I4" s="1" t="s">
        <v>566</v>
      </c>
    </row>
    <row r="5" spans="1:9" ht="21" x14ac:dyDescent="0.35">
      <c r="A5" s="14">
        <v>45455</v>
      </c>
      <c r="B5" s="15"/>
      <c r="C5" s="20">
        <v>120000</v>
      </c>
      <c r="D5" s="3" t="s">
        <v>568</v>
      </c>
      <c r="E5" s="6"/>
      <c r="F5" s="14">
        <v>45811</v>
      </c>
      <c r="G5" s="15"/>
      <c r="H5" s="20">
        <v>1100000</v>
      </c>
      <c r="I5" s="1" t="s">
        <v>566</v>
      </c>
    </row>
    <row r="6" spans="1:9" ht="21" x14ac:dyDescent="0.35">
      <c r="A6" s="16" t="s">
        <v>673</v>
      </c>
      <c r="B6" s="15">
        <v>31</v>
      </c>
      <c r="C6" s="20"/>
      <c r="D6" s="3" t="s">
        <v>675</v>
      </c>
      <c r="E6" s="6"/>
      <c r="F6" s="14">
        <v>45811</v>
      </c>
      <c r="G6" s="15">
        <v>31</v>
      </c>
      <c r="H6" s="20"/>
      <c r="I6" s="1" t="s">
        <v>566</v>
      </c>
    </row>
    <row r="7" spans="1:9" ht="21" x14ac:dyDescent="0.35">
      <c r="A7" s="14">
        <v>45749</v>
      </c>
      <c r="B7" s="15"/>
      <c r="C7" s="20">
        <v>300000</v>
      </c>
      <c r="D7" s="3" t="s">
        <v>720</v>
      </c>
      <c r="E7" s="6"/>
      <c r="F7" s="14">
        <v>45844</v>
      </c>
      <c r="G7" s="15"/>
      <c r="H7" s="20">
        <v>890000</v>
      </c>
      <c r="I7" s="1" t="s">
        <v>566</v>
      </c>
    </row>
    <row r="8" spans="1:9" ht="21" x14ac:dyDescent="0.35">
      <c r="A8" s="14">
        <v>45719</v>
      </c>
      <c r="B8" s="15"/>
      <c r="C8" s="20">
        <v>300000</v>
      </c>
      <c r="D8" s="3" t="s">
        <v>722</v>
      </c>
      <c r="E8" s="6"/>
      <c r="F8" s="14" t="s">
        <v>2284</v>
      </c>
      <c r="G8" s="15">
        <v>10</v>
      </c>
      <c r="H8" s="20">
        <v>5210000</v>
      </c>
      <c r="I8" s="1" t="s">
        <v>566</v>
      </c>
    </row>
    <row r="9" spans="1:9" ht="21" x14ac:dyDescent="0.35">
      <c r="A9" s="14">
        <v>45750</v>
      </c>
      <c r="B9" s="15"/>
      <c r="C9" s="20">
        <v>500000</v>
      </c>
      <c r="D9" s="3" t="s">
        <v>569</v>
      </c>
      <c r="E9" s="6"/>
      <c r="F9" s="14"/>
      <c r="G9" s="15"/>
      <c r="H9" s="20"/>
      <c r="I9" s="1"/>
    </row>
    <row r="10" spans="1:9" ht="21" x14ac:dyDescent="0.35">
      <c r="A10" s="16" t="s">
        <v>817</v>
      </c>
      <c r="B10" s="15"/>
      <c r="C10" s="20">
        <v>500000</v>
      </c>
      <c r="D10" s="3" t="s">
        <v>569</v>
      </c>
      <c r="E10" s="6"/>
      <c r="F10" s="14"/>
      <c r="G10" s="15"/>
      <c r="H10" s="20"/>
      <c r="I10" s="1"/>
    </row>
    <row r="11" spans="1:9" ht="21" x14ac:dyDescent="0.35">
      <c r="A11" s="16" t="s">
        <v>849</v>
      </c>
      <c r="B11" s="15"/>
      <c r="C11" s="20">
        <v>800000</v>
      </c>
      <c r="D11" s="3" t="s">
        <v>581</v>
      </c>
      <c r="E11" s="6"/>
      <c r="F11" s="14"/>
      <c r="G11" s="15"/>
      <c r="H11" s="20"/>
      <c r="I11" s="1"/>
    </row>
    <row r="12" spans="1:9" ht="21" x14ac:dyDescent="0.35">
      <c r="A12" s="14">
        <v>45905</v>
      </c>
      <c r="B12" s="15"/>
      <c r="C12" s="20">
        <v>500000</v>
      </c>
      <c r="D12" s="3" t="s">
        <v>895</v>
      </c>
      <c r="E12" s="6"/>
      <c r="F12" s="14"/>
      <c r="G12" s="15"/>
      <c r="H12" s="20"/>
      <c r="I12" s="1"/>
    </row>
    <row r="13" spans="1:9" ht="21" x14ac:dyDescent="0.35">
      <c r="A13" s="16" t="s">
        <v>906</v>
      </c>
      <c r="B13" s="15"/>
      <c r="C13" s="20">
        <v>300000</v>
      </c>
      <c r="D13" s="3" t="s">
        <v>372</v>
      </c>
      <c r="E13" s="6"/>
      <c r="F13" s="3"/>
      <c r="G13" s="15"/>
      <c r="H13" s="20"/>
      <c r="I13" s="1"/>
    </row>
    <row r="14" spans="1:9" ht="21" x14ac:dyDescent="0.35">
      <c r="A14" s="16" t="s">
        <v>924</v>
      </c>
      <c r="B14" s="15"/>
      <c r="C14" s="20">
        <v>300000</v>
      </c>
      <c r="D14" s="3" t="s">
        <v>372</v>
      </c>
      <c r="E14" s="7"/>
      <c r="F14" s="2"/>
      <c r="G14" s="15"/>
      <c r="H14" s="20"/>
      <c r="I14" s="1"/>
    </row>
    <row r="15" spans="1:9" ht="21" x14ac:dyDescent="0.35">
      <c r="A15" s="16" t="s">
        <v>971</v>
      </c>
      <c r="B15" s="15"/>
      <c r="C15" s="20">
        <v>800000</v>
      </c>
      <c r="D15" s="2" t="s">
        <v>894</v>
      </c>
      <c r="E15" s="7"/>
      <c r="F15" s="2"/>
      <c r="G15" s="15"/>
      <c r="H15" s="20"/>
      <c r="I15" s="1"/>
    </row>
    <row r="16" spans="1:9" ht="21" x14ac:dyDescent="0.35">
      <c r="A16" s="16" t="s">
        <v>973</v>
      </c>
      <c r="B16" s="15"/>
      <c r="C16" s="20">
        <v>2400000</v>
      </c>
      <c r="D16" s="2" t="s">
        <v>972</v>
      </c>
      <c r="E16" s="7"/>
      <c r="F16" s="2"/>
      <c r="G16" s="15"/>
      <c r="H16" s="20"/>
      <c r="I16" s="1"/>
    </row>
    <row r="17" spans="1:9" ht="21" x14ac:dyDescent="0.35">
      <c r="A17" s="14">
        <v>45969</v>
      </c>
      <c r="B17" s="15"/>
      <c r="C17" s="20">
        <v>500000</v>
      </c>
      <c r="D17" s="2" t="s">
        <v>1088</v>
      </c>
      <c r="E17" s="7"/>
      <c r="F17" s="2"/>
      <c r="G17" s="15"/>
      <c r="H17" s="20"/>
      <c r="I17" s="1"/>
    </row>
    <row r="18" spans="1:9" ht="21" x14ac:dyDescent="0.35">
      <c r="A18" s="16"/>
      <c r="B18" s="15">
        <v>10</v>
      </c>
      <c r="C18" s="20"/>
      <c r="D18" s="2" t="s">
        <v>1324</v>
      </c>
      <c r="E18" s="7"/>
      <c r="F18" s="2"/>
      <c r="G18" s="15"/>
      <c r="H18" s="20"/>
      <c r="I18" s="1"/>
    </row>
    <row r="19" spans="1:9" ht="21" x14ac:dyDescent="0.35">
      <c r="A19" s="16" t="s">
        <v>2290</v>
      </c>
      <c r="B19" s="15"/>
      <c r="C19" s="20">
        <v>800000</v>
      </c>
      <c r="D19" s="2" t="s">
        <v>1145</v>
      </c>
      <c r="E19" s="7"/>
      <c r="F19" s="2"/>
      <c r="G19" s="15"/>
      <c r="H19" s="20"/>
      <c r="I19" s="1"/>
    </row>
    <row r="20" spans="1:9" ht="21" x14ac:dyDescent="0.35">
      <c r="A20" s="16" t="s">
        <v>2288</v>
      </c>
      <c r="B20" s="15"/>
      <c r="C20" s="20">
        <v>3940000</v>
      </c>
      <c r="D20" s="2" t="s">
        <v>645</v>
      </c>
      <c r="E20" s="7"/>
      <c r="F20" s="2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2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2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2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2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2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2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2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2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2"/>
      <c r="G29" s="15"/>
      <c r="H29" s="20"/>
      <c r="I29" s="1"/>
    </row>
    <row r="30" spans="1:9" ht="21" x14ac:dyDescent="0.35">
      <c r="A30" s="16"/>
      <c r="B30" s="15"/>
      <c r="C30" s="20"/>
      <c r="D30" s="2"/>
      <c r="E30" s="7"/>
      <c r="F30" s="2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2"/>
      <c r="G31" s="15"/>
      <c r="H31" s="20"/>
      <c r="I31" s="1"/>
    </row>
    <row r="32" spans="1:9" s="11" customFormat="1" ht="21" x14ac:dyDescent="0.35">
      <c r="A32" s="17" t="s">
        <v>7</v>
      </c>
      <c r="B32" s="15">
        <f>SUM(B3:B31)</f>
        <v>41</v>
      </c>
      <c r="C32" s="20">
        <f>SUM(C3:C31)</f>
        <v>13160000</v>
      </c>
      <c r="D32" s="9"/>
      <c r="E32" s="10"/>
      <c r="F32" s="17" t="s">
        <v>8</v>
      </c>
      <c r="G32" s="15">
        <f>SUM(G3:G31)</f>
        <v>41</v>
      </c>
      <c r="H32" s="20">
        <f>SUM(H3:H31)</f>
        <v>8420000</v>
      </c>
      <c r="I32" s="19"/>
    </row>
    <row r="39" spans="4:6" ht="21" x14ac:dyDescent="0.35">
      <c r="D39" s="12" t="s">
        <v>9</v>
      </c>
      <c r="E39" s="130">
        <f>B32-G32</f>
        <v>0</v>
      </c>
      <c r="F39" s="131"/>
    </row>
    <row r="41" spans="4:6" ht="21" x14ac:dyDescent="0.35">
      <c r="D41" s="12" t="s">
        <v>10</v>
      </c>
      <c r="E41" s="132">
        <f>C32-H32</f>
        <v>4740000</v>
      </c>
      <c r="F41" s="133"/>
    </row>
  </sheetData>
  <mergeCells count="2">
    <mergeCell ref="E39:F39"/>
    <mergeCell ref="E41:F41"/>
  </mergeCells>
  <hyperlinks>
    <hyperlink ref="B1" location="'List Name'!A1" display="YOUSSEF MAHMOUD(COIF)"/>
  </hyperlinks>
  <pageMargins left="0.7" right="0.7" top="0.75" bottom="0.75" header="0.3" footer="0.3"/>
  <pageSetup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333</v>
      </c>
      <c r="C1" s="12" t="s">
        <v>11</v>
      </c>
      <c r="D1" s="4" t="s">
        <v>334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45423</v>
      </c>
      <c r="B3" s="15"/>
      <c r="C3" s="20">
        <v>800000</v>
      </c>
      <c r="D3" s="3" t="s">
        <v>42</v>
      </c>
      <c r="E3" s="6"/>
      <c r="F3" s="14"/>
      <c r="G3" s="15"/>
      <c r="H3" s="20"/>
      <c r="I3" s="1"/>
    </row>
    <row r="4" spans="1:9" ht="21" x14ac:dyDescent="0.35">
      <c r="A4" s="14">
        <v>45455</v>
      </c>
      <c r="B4" s="15"/>
      <c r="C4" s="20">
        <v>1600000</v>
      </c>
      <c r="D4" s="3" t="s">
        <v>567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2400000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2400000</v>
      </c>
      <c r="F28" s="133"/>
    </row>
  </sheetData>
  <mergeCells count="2">
    <mergeCell ref="E26:F26"/>
    <mergeCell ref="E28:F28"/>
  </mergeCells>
  <hyperlinks>
    <hyperlink ref="B1" location="'List Name'!A1" display="YARA HASAN HALAWI"/>
  </hyperlinks>
  <pageMargins left="0.7" right="0.7" top="0.75" bottom="0.75" header="0.3" footer="0.3"/>
  <pageSetup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335</v>
      </c>
      <c r="C1" s="12" t="s">
        <v>11</v>
      </c>
      <c r="D1" s="4" t="s">
        <v>336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YOLLA HASAN HALAWI"/>
  </hyperlinks>
  <pageMargins left="0.7" right="0.7" top="0.75" bottom="0.75" header="0.3" footer="0.3"/>
  <pageSetup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337</v>
      </c>
      <c r="C1" s="12" t="s">
        <v>11</v>
      </c>
      <c r="D1" s="4" t="s">
        <v>338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>
        <v>1500000</v>
      </c>
      <c r="D3" s="3"/>
      <c r="E3" s="6"/>
      <c r="F3" s="14"/>
      <c r="G3" s="15"/>
      <c r="H3" s="20"/>
      <c r="I3" s="1"/>
    </row>
    <row r="4" spans="1:9" ht="21" x14ac:dyDescent="0.35">
      <c r="A4" s="14">
        <v>45784</v>
      </c>
      <c r="B4" s="15"/>
      <c r="C4" s="20">
        <v>300000</v>
      </c>
      <c r="D4" s="3" t="s">
        <v>1082</v>
      </c>
      <c r="E4" s="6"/>
      <c r="F4" s="3"/>
      <c r="G4" s="15"/>
      <c r="H4" s="20"/>
      <c r="I4" s="1"/>
    </row>
    <row r="5" spans="1:9" ht="21" x14ac:dyDescent="0.35">
      <c r="A5" s="14">
        <v>45817</v>
      </c>
      <c r="B5" s="15">
        <v>50</v>
      </c>
      <c r="C5" s="20"/>
      <c r="D5" s="3" t="s">
        <v>1241</v>
      </c>
      <c r="E5" s="6"/>
      <c r="F5" s="3"/>
      <c r="G5" s="15"/>
      <c r="H5" s="20"/>
      <c r="I5" s="1"/>
    </row>
    <row r="6" spans="1:9" ht="21" x14ac:dyDescent="0.35">
      <c r="A6" s="14">
        <v>46054</v>
      </c>
      <c r="B6" s="15"/>
      <c r="C6" s="20">
        <v>800000</v>
      </c>
      <c r="D6" s="3" t="s">
        <v>581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50</v>
      </c>
      <c r="C19" s="20">
        <f>SUM(C3:C18)</f>
        <v>2600000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50</v>
      </c>
      <c r="F26" s="131"/>
    </row>
    <row r="28" spans="1:9" ht="21" x14ac:dyDescent="0.35">
      <c r="D28" s="12" t="s">
        <v>10</v>
      </c>
      <c r="E28" s="132">
        <f>C19-H19</f>
        <v>2600000</v>
      </c>
      <c r="F28" s="133"/>
    </row>
  </sheetData>
  <mergeCells count="2">
    <mergeCell ref="E26:F26"/>
    <mergeCell ref="E28:F28"/>
  </mergeCells>
  <hyperlinks>
    <hyperlink ref="B1" location="'List Name'!A1" display="YOUSSEF RAHAL"/>
  </hyperlinks>
  <pageMargins left="0.7" right="0.7" top="0.75" bottom="0.75" header="0.3" footer="0.3"/>
  <pageSetup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339</v>
      </c>
      <c r="C1" s="12" t="s">
        <v>11</v>
      </c>
      <c r="D1" s="4" t="s">
        <v>340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>
        <v>1500000</v>
      </c>
      <c r="D3" s="3"/>
      <c r="E3" s="6"/>
      <c r="F3" s="14">
        <v>45840</v>
      </c>
      <c r="G3" s="15">
        <v>200</v>
      </c>
      <c r="H3" s="20"/>
      <c r="I3" s="1" t="s">
        <v>441</v>
      </c>
    </row>
    <row r="4" spans="1:9" ht="21" x14ac:dyDescent="0.35">
      <c r="A4" s="14"/>
      <c r="B4" s="15"/>
      <c r="C4" s="20">
        <v>1500000</v>
      </c>
      <c r="D4" s="3"/>
      <c r="E4" s="6"/>
      <c r="F4" s="47">
        <v>46328</v>
      </c>
      <c r="G4" s="15">
        <v>150</v>
      </c>
      <c r="H4" s="20"/>
      <c r="I4" s="1" t="s">
        <v>377</v>
      </c>
    </row>
    <row r="5" spans="1:9" ht="21" x14ac:dyDescent="0.35">
      <c r="A5" s="16"/>
      <c r="B5" s="15"/>
      <c r="C5" s="20">
        <v>1800000</v>
      </c>
      <c r="D5" s="3"/>
      <c r="E5" s="6"/>
      <c r="F5" s="47">
        <v>46328</v>
      </c>
      <c r="G5" s="15"/>
      <c r="H5" s="20">
        <v>11300000</v>
      </c>
      <c r="I5" s="1" t="s">
        <v>377</v>
      </c>
    </row>
    <row r="6" spans="1:9" ht="21" x14ac:dyDescent="0.35">
      <c r="A6" s="16"/>
      <c r="B6" s="15"/>
      <c r="C6" s="20">
        <v>800000</v>
      </c>
      <c r="D6" s="3"/>
      <c r="E6" s="6"/>
      <c r="F6" s="47" t="s">
        <v>2579</v>
      </c>
      <c r="G6" s="15"/>
      <c r="H6" s="20">
        <v>500000</v>
      </c>
      <c r="I6" s="1" t="s">
        <v>2137</v>
      </c>
    </row>
    <row r="7" spans="1:9" ht="21" x14ac:dyDescent="0.35">
      <c r="A7" s="16"/>
      <c r="B7" s="15"/>
      <c r="C7" s="20">
        <v>1200000</v>
      </c>
      <c r="D7" s="3"/>
      <c r="E7" s="6"/>
      <c r="F7" s="47"/>
      <c r="G7" s="15"/>
      <c r="H7" s="20"/>
      <c r="I7" s="1"/>
    </row>
    <row r="8" spans="1:9" ht="21" x14ac:dyDescent="0.35">
      <c r="A8" s="16"/>
      <c r="B8" s="15"/>
      <c r="C8" s="20">
        <v>1500000</v>
      </c>
      <c r="D8" s="3"/>
      <c r="E8" s="6"/>
      <c r="F8" s="47"/>
      <c r="G8" s="15"/>
      <c r="H8" s="20"/>
      <c r="I8" s="1"/>
    </row>
    <row r="9" spans="1:9" ht="18" customHeight="1" x14ac:dyDescent="0.35">
      <c r="A9" s="14">
        <v>45301</v>
      </c>
      <c r="B9" s="15">
        <v>350</v>
      </c>
      <c r="C9" s="20"/>
      <c r="D9" s="3"/>
      <c r="E9" s="6"/>
      <c r="F9" s="47"/>
      <c r="G9" s="15"/>
      <c r="H9" s="20"/>
      <c r="I9" s="1"/>
    </row>
    <row r="10" spans="1:9" ht="21" hidden="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4">
        <v>45748</v>
      </c>
      <c r="B11" s="15"/>
      <c r="C11" s="20">
        <v>1500000</v>
      </c>
      <c r="D11" s="3" t="s">
        <v>584</v>
      </c>
      <c r="E11" s="6"/>
      <c r="F11" s="47"/>
      <c r="G11" s="15"/>
      <c r="H11" s="20"/>
      <c r="I11" s="1"/>
    </row>
    <row r="12" spans="1:9" ht="21" x14ac:dyDescent="0.35">
      <c r="A12" s="14">
        <v>45841</v>
      </c>
      <c r="B12" s="15"/>
      <c r="C12" s="20">
        <v>1500000</v>
      </c>
      <c r="D12" s="3" t="s">
        <v>777</v>
      </c>
      <c r="E12" s="6"/>
      <c r="F12" s="47"/>
      <c r="G12" s="15"/>
      <c r="H12" s="20"/>
      <c r="I12" s="1"/>
    </row>
    <row r="13" spans="1:9" ht="21" x14ac:dyDescent="0.35">
      <c r="A13" s="16" t="s">
        <v>2579</v>
      </c>
      <c r="B13" s="15"/>
      <c r="C13" s="20">
        <v>500000</v>
      </c>
      <c r="D13" s="3" t="s">
        <v>462</v>
      </c>
      <c r="E13" s="6"/>
      <c r="F13" s="47"/>
      <c r="G13" s="15"/>
      <c r="H13" s="20"/>
      <c r="I13" s="1"/>
    </row>
    <row r="14" spans="1:9" ht="21" x14ac:dyDescent="0.35">
      <c r="A14" s="16" t="s">
        <v>2627</v>
      </c>
      <c r="B14" s="15"/>
      <c r="C14" s="20">
        <v>1700000</v>
      </c>
      <c r="D14" s="2" t="s">
        <v>1081</v>
      </c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350</v>
      </c>
      <c r="C19" s="20">
        <f>SUM(C3:C18)</f>
        <v>13500000</v>
      </c>
      <c r="D19" s="9"/>
      <c r="E19" s="10"/>
      <c r="F19" s="17" t="s">
        <v>8</v>
      </c>
      <c r="G19" s="15">
        <f>SUM(G3:G18)</f>
        <v>350</v>
      </c>
      <c r="H19" s="20">
        <f>SUM(H3:H18)</f>
        <v>11800000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1700000</v>
      </c>
      <c r="F28" s="133"/>
    </row>
  </sheetData>
  <mergeCells count="2">
    <mergeCell ref="E26:F26"/>
    <mergeCell ref="E28:F28"/>
  </mergeCells>
  <hyperlinks>
    <hyperlink ref="B1" location="'List Name'!A1" display="YOUSSEF SALMEN HALAWI"/>
  </hyperlinks>
  <pageMargins left="0.7" right="0.7" top="0.75" bottom="0.75" header="0.3" footer="0.3"/>
  <pageSetup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341</v>
      </c>
      <c r="C1" s="12" t="s">
        <v>11</v>
      </c>
      <c r="D1" s="4" t="s">
        <v>342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45484</v>
      </c>
      <c r="B3" s="15"/>
      <c r="C3" s="20">
        <v>1600000</v>
      </c>
      <c r="D3" s="3" t="s">
        <v>42</v>
      </c>
      <c r="E3" s="6"/>
      <c r="F3" s="14" t="s">
        <v>482</v>
      </c>
      <c r="G3" s="15"/>
      <c r="H3" s="20">
        <v>1600000</v>
      </c>
      <c r="I3" s="1" t="s">
        <v>377</v>
      </c>
    </row>
    <row r="4" spans="1:9" ht="21" x14ac:dyDescent="0.35">
      <c r="A4" s="14" t="s">
        <v>625</v>
      </c>
      <c r="B4" s="15"/>
      <c r="C4" s="20">
        <v>800000</v>
      </c>
      <c r="D4" s="3" t="s">
        <v>42</v>
      </c>
      <c r="E4" s="6"/>
      <c r="F4" s="14">
        <v>45870</v>
      </c>
      <c r="G4" s="15"/>
      <c r="H4" s="20">
        <v>800000</v>
      </c>
      <c r="I4" s="1" t="s">
        <v>377</v>
      </c>
    </row>
    <row r="5" spans="1:9" ht="21" x14ac:dyDescent="0.35">
      <c r="A5" s="16" t="s">
        <v>693</v>
      </c>
      <c r="B5" s="15"/>
      <c r="C5" s="20">
        <v>1600000</v>
      </c>
      <c r="D5" s="3" t="s">
        <v>42</v>
      </c>
      <c r="E5" s="6"/>
      <c r="F5" s="14" t="s">
        <v>704</v>
      </c>
      <c r="G5" s="15"/>
      <c r="H5" s="20">
        <v>1600000</v>
      </c>
      <c r="I5" s="1" t="s">
        <v>441</v>
      </c>
    </row>
    <row r="6" spans="1:9" ht="21" x14ac:dyDescent="0.35">
      <c r="A6" s="16" t="s">
        <v>791</v>
      </c>
      <c r="B6" s="15"/>
      <c r="C6" s="20">
        <v>1600000</v>
      </c>
      <c r="D6" s="3" t="s">
        <v>42</v>
      </c>
      <c r="E6" s="6"/>
      <c r="F6" s="14">
        <v>45965</v>
      </c>
      <c r="G6" s="15"/>
      <c r="H6" s="20">
        <v>1600000</v>
      </c>
      <c r="I6" s="1" t="s">
        <v>377</v>
      </c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5600000</v>
      </c>
      <c r="D19" s="9"/>
      <c r="E19" s="10"/>
      <c r="F19" s="17" t="s">
        <v>8</v>
      </c>
      <c r="G19" s="15">
        <f>SUM(G3:G18)</f>
        <v>0</v>
      </c>
      <c r="H19" s="20">
        <f>SUM(H3:H18)</f>
        <v>5600000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ZAHIRA 3END TAREK"/>
  </hyperlinks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8.1406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343</v>
      </c>
      <c r="C1" s="12" t="s">
        <v>11</v>
      </c>
      <c r="D1" s="4" t="s">
        <v>344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1554</v>
      </c>
      <c r="B3" s="15"/>
      <c r="C3" s="20">
        <v>750000</v>
      </c>
      <c r="D3" s="3" t="s">
        <v>1557</v>
      </c>
      <c r="E3" s="6"/>
      <c r="F3" s="14">
        <v>45700</v>
      </c>
      <c r="G3" s="15">
        <v>50</v>
      </c>
      <c r="H3" s="20"/>
      <c r="I3" s="1" t="s">
        <v>1683</v>
      </c>
    </row>
    <row r="4" spans="1:9" ht="21" x14ac:dyDescent="0.35">
      <c r="A4" s="14" t="s">
        <v>1642</v>
      </c>
      <c r="B4" s="15">
        <v>50</v>
      </c>
      <c r="C4" s="20"/>
      <c r="D4" s="3" t="s">
        <v>380</v>
      </c>
      <c r="E4" s="6"/>
      <c r="F4" s="14">
        <v>45759</v>
      </c>
      <c r="G4" s="15"/>
      <c r="H4" s="20">
        <v>750000</v>
      </c>
      <c r="I4" s="1" t="s">
        <v>1683</v>
      </c>
    </row>
    <row r="5" spans="1:9" ht="21" x14ac:dyDescent="0.35">
      <c r="A5" s="16" t="s">
        <v>1775</v>
      </c>
      <c r="B5" s="15"/>
      <c r="C5" s="20">
        <v>300000</v>
      </c>
      <c r="D5" s="3" t="s">
        <v>582</v>
      </c>
      <c r="E5" s="6"/>
      <c r="F5" s="14" t="s">
        <v>2063</v>
      </c>
      <c r="G5" s="15">
        <v>6</v>
      </c>
      <c r="H5" s="20">
        <v>3000000</v>
      </c>
      <c r="I5" s="1" t="s">
        <v>1683</v>
      </c>
    </row>
    <row r="6" spans="1:9" ht="21" x14ac:dyDescent="0.35">
      <c r="A6" s="14" t="s">
        <v>2033</v>
      </c>
      <c r="B6" s="15"/>
      <c r="C6" s="20">
        <v>2400000</v>
      </c>
      <c r="D6" s="3" t="s">
        <v>1568</v>
      </c>
      <c r="E6" s="6"/>
      <c r="F6" s="47">
        <v>46055</v>
      </c>
      <c r="G6" s="15">
        <v>101</v>
      </c>
      <c r="H6" s="20"/>
      <c r="I6" s="1" t="s">
        <v>1683</v>
      </c>
    </row>
    <row r="7" spans="1:9" ht="21" x14ac:dyDescent="0.35">
      <c r="A7" s="14" t="s">
        <v>2033</v>
      </c>
      <c r="B7" s="15">
        <v>6</v>
      </c>
      <c r="C7" s="20"/>
      <c r="D7" s="3" t="s">
        <v>2064</v>
      </c>
      <c r="E7" s="6"/>
      <c r="F7" s="14">
        <v>46296</v>
      </c>
      <c r="G7" s="15"/>
      <c r="H7" s="20">
        <v>1050000</v>
      </c>
      <c r="I7" s="1" t="s">
        <v>1683</v>
      </c>
    </row>
    <row r="8" spans="1:9" ht="21" x14ac:dyDescent="0.35">
      <c r="A8" s="14" t="s">
        <v>2035</v>
      </c>
      <c r="B8" s="15"/>
      <c r="C8" s="20">
        <v>300000</v>
      </c>
      <c r="D8" s="3" t="s">
        <v>582</v>
      </c>
      <c r="E8" s="6"/>
      <c r="F8" s="47"/>
      <c r="G8" s="15"/>
      <c r="H8" s="20"/>
      <c r="I8" s="1"/>
    </row>
    <row r="9" spans="1:9" ht="21" x14ac:dyDescent="0.35">
      <c r="A9" s="14" t="s">
        <v>2074</v>
      </c>
      <c r="B9" s="15"/>
      <c r="C9" s="20">
        <v>300000</v>
      </c>
      <c r="D9" s="3" t="s">
        <v>372</v>
      </c>
      <c r="E9" s="6"/>
      <c r="F9" s="47"/>
      <c r="G9" s="15"/>
      <c r="H9" s="20"/>
      <c r="I9" s="1"/>
    </row>
    <row r="10" spans="1:9" ht="21" x14ac:dyDescent="0.35">
      <c r="A10" s="14">
        <v>46055</v>
      </c>
      <c r="B10" s="15">
        <v>101</v>
      </c>
      <c r="C10" s="20"/>
      <c r="D10" s="3" t="s">
        <v>926</v>
      </c>
      <c r="E10" s="6"/>
      <c r="F10" s="47"/>
      <c r="G10" s="15"/>
      <c r="H10" s="20"/>
      <c r="I10" s="1"/>
    </row>
    <row r="11" spans="1:9" ht="21" x14ac:dyDescent="0.35">
      <c r="A11" s="14">
        <v>46267</v>
      </c>
      <c r="B11" s="15"/>
      <c r="C11" s="20">
        <v>750000</v>
      </c>
      <c r="D11" s="3" t="s">
        <v>1479</v>
      </c>
      <c r="E11" s="6"/>
      <c r="F11" s="47"/>
      <c r="G11" s="15"/>
      <c r="H11" s="20"/>
      <c r="I11" s="1"/>
    </row>
    <row r="12" spans="1:9" ht="21" x14ac:dyDescent="0.35">
      <c r="A12" s="14">
        <v>46359</v>
      </c>
      <c r="B12" s="15"/>
      <c r="C12" s="20">
        <v>300000</v>
      </c>
      <c r="D12" s="3" t="s">
        <v>372</v>
      </c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157</v>
      </c>
      <c r="C19" s="20">
        <f>SUM(C3:C18)</f>
        <v>5100000</v>
      </c>
      <c r="D19" s="9"/>
      <c r="E19" s="10"/>
      <c r="F19" s="17" t="s">
        <v>8</v>
      </c>
      <c r="G19" s="15">
        <f>SUM(G3:G18)</f>
        <v>157</v>
      </c>
      <c r="H19" s="20">
        <f>SUM(H3:H18)</f>
        <v>4800000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300000</v>
      </c>
      <c r="F28" s="133"/>
    </row>
  </sheetData>
  <mergeCells count="2">
    <mergeCell ref="E26:F26"/>
    <mergeCell ref="E28:F28"/>
  </mergeCells>
  <hyperlinks>
    <hyperlink ref="B1" location="'List Name'!A1" display="ZEINA DMECHKI"/>
  </hyperlinks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345</v>
      </c>
      <c r="C1" s="12" t="s">
        <v>11</v>
      </c>
      <c r="D1" s="4" t="s">
        <v>346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>
        <v>45750</v>
      </c>
      <c r="G3" s="15"/>
      <c r="H3" s="20">
        <v>600000</v>
      </c>
      <c r="I3" s="1"/>
    </row>
    <row r="4" spans="1:9" ht="21" x14ac:dyDescent="0.35">
      <c r="A4" s="14" t="s">
        <v>769</v>
      </c>
      <c r="B4" s="15"/>
      <c r="C4" s="20">
        <v>600000</v>
      </c>
      <c r="D4" s="3" t="s">
        <v>584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600000</v>
      </c>
      <c r="D19" s="9"/>
      <c r="E19" s="10"/>
      <c r="F19" s="17" t="s">
        <v>8</v>
      </c>
      <c r="G19" s="15">
        <f>SUM(G3:G18)</f>
        <v>0</v>
      </c>
      <c r="H19" s="20">
        <f>SUM(H3:H18)</f>
        <v>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MZI HALAWI(ZBAYDE)"/>
  </hyperlinks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347</v>
      </c>
      <c r="C1" s="12" t="s">
        <v>11</v>
      </c>
      <c r="D1" s="4" t="s">
        <v>348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1194</v>
      </c>
      <c r="B3" s="15"/>
      <c r="C3" s="20">
        <v>800000</v>
      </c>
      <c r="D3" s="3" t="s">
        <v>1195</v>
      </c>
      <c r="E3" s="6"/>
      <c r="F3" s="14" t="s">
        <v>1204</v>
      </c>
      <c r="G3" s="15"/>
      <c r="H3" s="20">
        <v>800000</v>
      </c>
      <c r="I3" s="1" t="s">
        <v>532</v>
      </c>
    </row>
    <row r="4" spans="1:9" ht="21" x14ac:dyDescent="0.35">
      <c r="A4" s="14">
        <v>46000</v>
      </c>
      <c r="B4" s="15"/>
      <c r="C4" s="20">
        <v>900000</v>
      </c>
      <c r="D4" s="3" t="s">
        <v>1248</v>
      </c>
      <c r="E4" s="6"/>
      <c r="F4" s="27" t="s">
        <v>1251</v>
      </c>
      <c r="G4" s="15"/>
      <c r="H4" s="20">
        <v>900000</v>
      </c>
      <c r="I4" s="1" t="s">
        <v>532</v>
      </c>
    </row>
    <row r="5" spans="1:9" ht="21" x14ac:dyDescent="0.35">
      <c r="A5" s="16" t="s">
        <v>1301</v>
      </c>
      <c r="B5" s="15"/>
      <c r="C5" s="20">
        <v>800000</v>
      </c>
      <c r="D5" s="3" t="s">
        <v>69</v>
      </c>
      <c r="E5" s="6"/>
      <c r="F5" s="27" t="s">
        <v>1408</v>
      </c>
      <c r="G5" s="15"/>
      <c r="H5" s="20">
        <v>1600000</v>
      </c>
      <c r="I5" s="1" t="s">
        <v>532</v>
      </c>
    </row>
    <row r="6" spans="1:9" ht="21" x14ac:dyDescent="0.35">
      <c r="A6" s="14" t="s">
        <v>1408</v>
      </c>
      <c r="B6" s="15"/>
      <c r="C6" s="20">
        <v>800000</v>
      </c>
      <c r="D6" s="3" t="s">
        <v>69</v>
      </c>
      <c r="E6" s="6"/>
      <c r="F6" s="14">
        <v>45881</v>
      </c>
      <c r="G6" s="15"/>
      <c r="H6" s="20">
        <v>500000</v>
      </c>
      <c r="I6" s="1" t="s">
        <v>592</v>
      </c>
    </row>
    <row r="7" spans="1:9" ht="21" x14ac:dyDescent="0.35">
      <c r="A7" s="16" t="s">
        <v>1612</v>
      </c>
      <c r="B7" s="15"/>
      <c r="C7" s="20">
        <v>500000</v>
      </c>
      <c r="D7" s="3" t="s">
        <v>452</v>
      </c>
      <c r="E7" s="6"/>
      <c r="F7" s="27" t="s">
        <v>2497</v>
      </c>
      <c r="G7" s="15"/>
      <c r="H7" s="20">
        <v>1650000</v>
      </c>
      <c r="I7" s="1" t="s">
        <v>532</v>
      </c>
    </row>
    <row r="8" spans="1:9" ht="21" x14ac:dyDescent="0.35">
      <c r="A8" s="16" t="s">
        <v>2330</v>
      </c>
      <c r="B8" s="15"/>
      <c r="C8" s="20">
        <v>800000</v>
      </c>
      <c r="D8" s="3" t="s">
        <v>591</v>
      </c>
      <c r="E8" s="6"/>
      <c r="F8" s="27"/>
      <c r="G8" s="15"/>
      <c r="H8" s="20"/>
      <c r="I8" s="1"/>
    </row>
    <row r="9" spans="1:9" ht="21" x14ac:dyDescent="0.35">
      <c r="A9" s="14">
        <v>46176</v>
      </c>
      <c r="B9" s="15"/>
      <c r="C9" s="20">
        <v>850000</v>
      </c>
      <c r="D9" s="3" t="s">
        <v>69</v>
      </c>
      <c r="E9" s="6"/>
      <c r="F9" s="27"/>
      <c r="G9" s="15"/>
      <c r="H9" s="20"/>
      <c r="I9" s="1"/>
    </row>
    <row r="10" spans="1:9" ht="21" x14ac:dyDescent="0.35">
      <c r="A10" s="16" t="s">
        <v>2615</v>
      </c>
      <c r="B10" s="15"/>
      <c r="C10" s="20">
        <v>850000</v>
      </c>
      <c r="D10" s="3" t="s">
        <v>69</v>
      </c>
      <c r="E10" s="6"/>
      <c r="F10" s="3"/>
      <c r="G10" s="15"/>
      <c r="H10" s="20"/>
      <c r="I10" s="1"/>
    </row>
    <row r="11" spans="1:9" ht="21" x14ac:dyDescent="0.35">
      <c r="A11" s="16" t="s">
        <v>2618</v>
      </c>
      <c r="B11" s="15"/>
      <c r="C11" s="20">
        <v>850000</v>
      </c>
      <c r="D11" s="3" t="s">
        <v>69</v>
      </c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7150000</v>
      </c>
      <c r="D19" s="9"/>
      <c r="E19" s="10"/>
      <c r="F19" s="17" t="s">
        <v>8</v>
      </c>
      <c r="G19" s="15">
        <f>SUM(G3:G18)</f>
        <v>0</v>
      </c>
      <c r="H19" s="20">
        <f>SUM(H3:H18)</f>
        <v>5450000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1700000</v>
      </c>
      <c r="F28" s="133"/>
    </row>
  </sheetData>
  <mergeCells count="2">
    <mergeCell ref="E26:F26"/>
    <mergeCell ref="E28:F28"/>
  </mergeCells>
  <hyperlinks>
    <hyperlink ref="B1" location="'List Name'!A1" display="MONAH KAMIL AMATOURY"/>
  </hyperlinks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9" style="18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351</v>
      </c>
      <c r="C1" s="12" t="s">
        <v>11</v>
      </c>
      <c r="D1" s="4" t="s">
        <v>352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27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14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27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4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4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4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NI AMATOURY"/>
  </hyperlinks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353</v>
      </c>
      <c r="C1" s="12" t="s">
        <v>11</v>
      </c>
      <c r="D1" s="4" t="s">
        <v>354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1436</v>
      </c>
      <c r="B3" s="15"/>
      <c r="C3" s="20">
        <v>250000</v>
      </c>
      <c r="D3" s="3" t="s">
        <v>1443</v>
      </c>
      <c r="E3" s="6"/>
      <c r="F3" s="14">
        <v>45728</v>
      </c>
      <c r="G3" s="15"/>
      <c r="H3" s="20">
        <v>250000</v>
      </c>
      <c r="I3" s="1" t="s">
        <v>377</v>
      </c>
    </row>
    <row r="4" spans="1:9" ht="21" x14ac:dyDescent="0.35">
      <c r="A4" s="14" t="s">
        <v>1784</v>
      </c>
      <c r="B4" s="15"/>
      <c r="C4" s="20">
        <v>2100000</v>
      </c>
      <c r="D4" s="3" t="s">
        <v>1788</v>
      </c>
      <c r="E4" s="6"/>
      <c r="F4" s="14" t="s">
        <v>1790</v>
      </c>
      <c r="G4" s="15">
        <v>320</v>
      </c>
      <c r="H4" s="20">
        <v>2100000</v>
      </c>
      <c r="I4" s="1" t="s">
        <v>441</v>
      </c>
    </row>
    <row r="5" spans="1:9" ht="21" x14ac:dyDescent="0.35">
      <c r="A5" s="14" t="s">
        <v>1790</v>
      </c>
      <c r="B5" s="15">
        <v>640</v>
      </c>
      <c r="C5" s="20"/>
      <c r="D5" s="3" t="s">
        <v>1822</v>
      </c>
      <c r="E5" s="6"/>
      <c r="F5" s="14">
        <v>46266</v>
      </c>
      <c r="G5" s="15">
        <v>150</v>
      </c>
      <c r="H5" s="20"/>
      <c r="I5" s="1" t="s">
        <v>532</v>
      </c>
    </row>
    <row r="6" spans="1:9" ht="21" x14ac:dyDescent="0.35">
      <c r="A6" s="14">
        <v>46082</v>
      </c>
      <c r="B6" s="15">
        <v>30</v>
      </c>
      <c r="C6" s="20"/>
      <c r="D6" s="3" t="s">
        <v>313</v>
      </c>
      <c r="E6" s="6"/>
      <c r="F6" s="14" t="s">
        <v>2080</v>
      </c>
      <c r="G6" s="15">
        <v>135</v>
      </c>
      <c r="H6" s="20"/>
      <c r="I6" s="1" t="s">
        <v>377</v>
      </c>
    </row>
    <row r="7" spans="1:9" ht="21" x14ac:dyDescent="0.35">
      <c r="A7" s="14">
        <v>46266</v>
      </c>
      <c r="B7" s="15">
        <v>5</v>
      </c>
      <c r="C7" s="20"/>
      <c r="D7" s="3" t="s">
        <v>1544</v>
      </c>
      <c r="E7" s="6"/>
      <c r="F7" s="14">
        <v>46175</v>
      </c>
      <c r="G7" s="15">
        <v>260</v>
      </c>
      <c r="H7" s="20"/>
      <c r="I7" s="1" t="s">
        <v>532</v>
      </c>
    </row>
    <row r="8" spans="1:9" ht="21" x14ac:dyDescent="0.35">
      <c r="A8" s="16" t="s">
        <v>2044</v>
      </c>
      <c r="B8" s="15">
        <v>30</v>
      </c>
      <c r="C8" s="20"/>
      <c r="D8" s="3" t="s">
        <v>843</v>
      </c>
      <c r="E8" s="6"/>
      <c r="F8" s="14">
        <v>46267</v>
      </c>
      <c r="G8" s="15">
        <v>11</v>
      </c>
      <c r="H8" s="20">
        <v>2100000</v>
      </c>
      <c r="I8" s="1" t="s">
        <v>532</v>
      </c>
    </row>
    <row r="9" spans="1:9" ht="21" x14ac:dyDescent="0.35">
      <c r="A9" s="16" t="s">
        <v>2087</v>
      </c>
      <c r="B9" s="15"/>
      <c r="C9" s="20">
        <v>2100000</v>
      </c>
      <c r="D9" s="3" t="s">
        <v>1788</v>
      </c>
      <c r="E9" s="6"/>
      <c r="F9" s="14" t="s">
        <v>2268</v>
      </c>
      <c r="G9" s="15">
        <v>100</v>
      </c>
      <c r="H9" s="20"/>
      <c r="I9" s="1" t="s">
        <v>377</v>
      </c>
    </row>
    <row r="10" spans="1:9" ht="21" x14ac:dyDescent="0.35">
      <c r="A10" s="14" t="s">
        <v>2090</v>
      </c>
      <c r="B10" s="15">
        <v>20</v>
      </c>
      <c r="C10" s="20"/>
      <c r="D10" s="3" t="s">
        <v>843</v>
      </c>
      <c r="E10" s="6"/>
      <c r="F10" s="14" t="s">
        <v>2318</v>
      </c>
      <c r="G10" s="15">
        <v>150</v>
      </c>
      <c r="H10" s="20"/>
      <c r="I10" s="1" t="s">
        <v>377</v>
      </c>
    </row>
    <row r="11" spans="1:9" ht="21" x14ac:dyDescent="0.35">
      <c r="A11" s="14">
        <v>46175</v>
      </c>
      <c r="B11" s="15">
        <v>140</v>
      </c>
      <c r="C11" s="20"/>
      <c r="D11" s="3" t="s">
        <v>843</v>
      </c>
      <c r="E11" s="6"/>
      <c r="F11" s="14">
        <v>46115</v>
      </c>
      <c r="G11" s="15">
        <v>50</v>
      </c>
      <c r="H11" s="20"/>
      <c r="I11" s="1" t="s">
        <v>377</v>
      </c>
    </row>
    <row r="12" spans="1:9" ht="21" x14ac:dyDescent="0.35">
      <c r="A12" s="14">
        <v>46205</v>
      </c>
      <c r="B12" s="15">
        <v>11</v>
      </c>
      <c r="C12" s="20"/>
      <c r="D12" s="3" t="s">
        <v>2212</v>
      </c>
      <c r="E12" s="6"/>
      <c r="F12" s="14">
        <v>46145</v>
      </c>
      <c r="G12" s="15">
        <v>100</v>
      </c>
      <c r="H12" s="20"/>
      <c r="I12" s="1" t="s">
        <v>377</v>
      </c>
    </row>
    <row r="13" spans="1:9" ht="21" x14ac:dyDescent="0.35">
      <c r="A13" s="14">
        <v>46358</v>
      </c>
      <c r="B13" s="15">
        <v>80</v>
      </c>
      <c r="C13" s="20"/>
      <c r="D13" s="3" t="s">
        <v>564</v>
      </c>
      <c r="E13" s="6"/>
      <c r="F13" s="14" t="s">
        <v>2529</v>
      </c>
      <c r="G13" s="15">
        <v>100</v>
      </c>
      <c r="H13" s="20"/>
      <c r="I13" s="1" t="s">
        <v>377</v>
      </c>
    </row>
    <row r="14" spans="1:9" ht="21" x14ac:dyDescent="0.35">
      <c r="A14" s="16" t="s">
        <v>2248</v>
      </c>
      <c r="B14" s="15">
        <v>20</v>
      </c>
      <c r="C14" s="20"/>
      <c r="D14" s="2" t="s">
        <v>313</v>
      </c>
      <c r="E14" s="7"/>
      <c r="F14" s="48"/>
      <c r="G14" s="15"/>
      <c r="H14" s="20"/>
      <c r="I14" s="1"/>
    </row>
    <row r="15" spans="1:9" ht="21" x14ac:dyDescent="0.35">
      <c r="A15" s="14" t="s">
        <v>2268</v>
      </c>
      <c r="B15" s="15">
        <v>20</v>
      </c>
      <c r="C15" s="20"/>
      <c r="D15" s="2" t="s">
        <v>313</v>
      </c>
      <c r="E15" s="7"/>
      <c r="F15" s="49"/>
      <c r="G15" s="15"/>
      <c r="H15" s="20"/>
      <c r="I15" s="1"/>
    </row>
    <row r="16" spans="1:9" ht="21" x14ac:dyDescent="0.35">
      <c r="A16" s="16" t="s">
        <v>2281</v>
      </c>
      <c r="B16" s="15">
        <v>130</v>
      </c>
      <c r="C16" s="20"/>
      <c r="D16" s="2" t="s">
        <v>313</v>
      </c>
      <c r="E16" s="7"/>
      <c r="F16" s="49"/>
      <c r="G16" s="15"/>
      <c r="H16" s="20"/>
      <c r="I16" s="1"/>
    </row>
    <row r="17" spans="1:9" ht="21" x14ac:dyDescent="0.35">
      <c r="A17" s="16" t="s">
        <v>2364</v>
      </c>
      <c r="B17" s="15">
        <v>50</v>
      </c>
      <c r="C17" s="20"/>
      <c r="D17" s="2" t="s">
        <v>564</v>
      </c>
      <c r="E17" s="7"/>
      <c r="F17" s="49"/>
      <c r="G17" s="15"/>
      <c r="H17" s="20"/>
      <c r="I17" s="1"/>
    </row>
    <row r="18" spans="1:9" ht="21" x14ac:dyDescent="0.35">
      <c r="A18" s="14">
        <v>46145</v>
      </c>
      <c r="B18" s="15">
        <v>100</v>
      </c>
      <c r="C18" s="20"/>
      <c r="D18" s="2" t="s">
        <v>313</v>
      </c>
      <c r="E18" s="7"/>
      <c r="F18" s="49"/>
      <c r="G18" s="15"/>
      <c r="H18" s="20"/>
      <c r="I18" s="1"/>
    </row>
    <row r="19" spans="1:9" ht="21" x14ac:dyDescent="0.35">
      <c r="A19" s="14">
        <v>46329</v>
      </c>
      <c r="B19" s="15">
        <v>20</v>
      </c>
      <c r="C19" s="20"/>
      <c r="D19" s="2" t="s">
        <v>843</v>
      </c>
      <c r="E19" s="7"/>
      <c r="F19" s="49"/>
      <c r="G19" s="15"/>
      <c r="H19" s="20"/>
      <c r="I19" s="1"/>
    </row>
    <row r="20" spans="1:9" ht="21" x14ac:dyDescent="0.35">
      <c r="A20" s="14">
        <v>46329</v>
      </c>
      <c r="B20" s="15">
        <v>80</v>
      </c>
      <c r="C20" s="20"/>
      <c r="D20" s="2" t="s">
        <v>843</v>
      </c>
      <c r="E20" s="7"/>
      <c r="F20" s="49"/>
      <c r="G20" s="15"/>
      <c r="H20" s="20"/>
      <c r="I20" s="1"/>
    </row>
    <row r="21" spans="1:9" ht="21" x14ac:dyDescent="0.35">
      <c r="A21" s="16" t="s">
        <v>2623</v>
      </c>
      <c r="B21" s="15"/>
      <c r="C21" s="20">
        <v>900000</v>
      </c>
      <c r="D21" s="2" t="s">
        <v>1406</v>
      </c>
      <c r="E21" s="7"/>
      <c r="F21" s="49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9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9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9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9"/>
      <c r="G25" s="15"/>
      <c r="H25" s="20"/>
      <c r="I25" s="1"/>
    </row>
    <row r="26" spans="1:9" s="11" customFormat="1" ht="21" x14ac:dyDescent="0.35">
      <c r="A26" s="17" t="s">
        <v>7</v>
      </c>
      <c r="B26" s="15">
        <f>SUM(B3:B25)</f>
        <v>1376</v>
      </c>
      <c r="C26" s="20">
        <f>SUM(C3:C25)</f>
        <v>5350000</v>
      </c>
      <c r="D26" s="9"/>
      <c r="E26" s="10"/>
      <c r="F26" s="17" t="s">
        <v>8</v>
      </c>
      <c r="G26" s="15">
        <f>SUM(G3:G25)</f>
        <v>1376</v>
      </c>
      <c r="H26" s="20">
        <f>SUM(H3:H25)</f>
        <v>4450000</v>
      </c>
      <c r="I26" s="19"/>
    </row>
    <row r="33" spans="4:6" ht="21" x14ac:dyDescent="0.35">
      <c r="D33" s="12" t="s">
        <v>9</v>
      </c>
      <c r="E33" s="130">
        <f>B26-G26</f>
        <v>0</v>
      </c>
      <c r="F33" s="131"/>
    </row>
    <row r="35" spans="4:6" ht="21" x14ac:dyDescent="0.35">
      <c r="D35" s="12" t="s">
        <v>10</v>
      </c>
      <c r="E35" s="132">
        <f>C26-H26</f>
        <v>900000</v>
      </c>
      <c r="F35" s="133"/>
    </row>
  </sheetData>
  <mergeCells count="2">
    <mergeCell ref="E33:F33"/>
    <mergeCell ref="E35:F35"/>
  </mergeCells>
  <hyperlinks>
    <hyperlink ref="B1" location="'List Name'!A1" display="NASIM AMATOURY"/>
  </hyperlinks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74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355</v>
      </c>
      <c r="C1" s="12" t="s">
        <v>11</v>
      </c>
      <c r="D1" s="4" t="s">
        <v>356</v>
      </c>
      <c r="E1" s="4"/>
      <c r="F1" s="71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7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1408</v>
      </c>
      <c r="B3" s="15"/>
      <c r="C3" s="20">
        <v>500000</v>
      </c>
      <c r="D3" s="3" t="s">
        <v>69</v>
      </c>
      <c r="E3" s="6"/>
      <c r="F3" s="14" t="s">
        <v>1463</v>
      </c>
      <c r="G3" s="15"/>
      <c r="H3" s="20">
        <v>500000</v>
      </c>
      <c r="I3" s="1" t="s">
        <v>1465</v>
      </c>
    </row>
    <row r="4" spans="1:9" ht="21" x14ac:dyDescent="0.35">
      <c r="A4" s="14">
        <v>45972</v>
      </c>
      <c r="B4" s="15"/>
      <c r="C4" s="20">
        <v>900000</v>
      </c>
      <c r="D4" s="3" t="s">
        <v>1546</v>
      </c>
      <c r="E4" s="6"/>
      <c r="F4" s="47"/>
      <c r="G4" s="15"/>
      <c r="H4" s="20"/>
      <c r="I4" s="1"/>
    </row>
    <row r="5" spans="1:9" ht="21" x14ac:dyDescent="0.35">
      <c r="A5" s="16" t="s">
        <v>1605</v>
      </c>
      <c r="B5" s="15"/>
      <c r="C5" s="20">
        <v>220000</v>
      </c>
      <c r="D5" s="3" t="s">
        <v>1606</v>
      </c>
      <c r="E5" s="6"/>
      <c r="F5" s="47" t="s">
        <v>1588</v>
      </c>
      <c r="G5" s="15"/>
      <c r="H5" s="20">
        <v>900000</v>
      </c>
      <c r="I5" s="1" t="s">
        <v>1590</v>
      </c>
    </row>
    <row r="6" spans="1:9" ht="21" x14ac:dyDescent="0.35">
      <c r="A6" s="16" t="s">
        <v>1780</v>
      </c>
      <c r="B6" s="15"/>
      <c r="C6" s="20">
        <v>900000</v>
      </c>
      <c r="D6" s="3" t="s">
        <v>1782</v>
      </c>
      <c r="E6" s="6"/>
      <c r="F6" s="47" t="s">
        <v>1608</v>
      </c>
      <c r="G6" s="15"/>
      <c r="H6" s="20">
        <v>220000</v>
      </c>
      <c r="I6" s="1" t="s">
        <v>377</v>
      </c>
    </row>
    <row r="7" spans="1:9" ht="21" x14ac:dyDescent="0.35">
      <c r="A7" s="14">
        <v>46054</v>
      </c>
      <c r="B7" s="15"/>
      <c r="C7" s="20">
        <v>500000</v>
      </c>
      <c r="D7" s="3" t="s">
        <v>947</v>
      </c>
      <c r="E7" s="6"/>
      <c r="F7" s="47">
        <v>46266</v>
      </c>
      <c r="G7" s="15"/>
      <c r="H7" s="20">
        <v>500000</v>
      </c>
      <c r="I7" s="1" t="s">
        <v>2003</v>
      </c>
    </row>
    <row r="8" spans="1:9" ht="21" x14ac:dyDescent="0.35">
      <c r="A8" s="16" t="s">
        <v>2080</v>
      </c>
      <c r="B8" s="15"/>
      <c r="C8" s="20">
        <v>800000</v>
      </c>
      <c r="D8" s="3" t="s">
        <v>923</v>
      </c>
      <c r="E8" s="6"/>
      <c r="F8" s="47">
        <v>46056</v>
      </c>
      <c r="G8" s="15"/>
      <c r="H8" s="20">
        <v>500000</v>
      </c>
      <c r="I8" s="1" t="s">
        <v>1590</v>
      </c>
    </row>
    <row r="9" spans="1:9" ht="21" x14ac:dyDescent="0.35">
      <c r="A9" s="16" t="s">
        <v>2364</v>
      </c>
      <c r="B9" s="15"/>
      <c r="C9" s="20">
        <v>500000</v>
      </c>
      <c r="D9" s="3" t="s">
        <v>69</v>
      </c>
      <c r="E9" s="6"/>
      <c r="F9" s="47">
        <v>46056</v>
      </c>
      <c r="G9" s="15"/>
      <c r="H9" s="20">
        <v>1700000</v>
      </c>
      <c r="I9" s="1" t="s">
        <v>1590</v>
      </c>
    </row>
    <row r="10" spans="1:9" ht="21" x14ac:dyDescent="0.35">
      <c r="A10" s="14">
        <v>46359</v>
      </c>
      <c r="C10" s="20">
        <v>500000</v>
      </c>
      <c r="D10" s="3" t="s">
        <v>947</v>
      </c>
      <c r="E10" s="6"/>
      <c r="F10" s="47"/>
      <c r="G10" s="15"/>
      <c r="H10" s="20"/>
      <c r="I10" s="1"/>
    </row>
    <row r="11" spans="1:9" ht="21" x14ac:dyDescent="0.35">
      <c r="A11" s="15" t="s">
        <v>2627</v>
      </c>
      <c r="B11" s="15"/>
      <c r="C11" s="20">
        <v>900000</v>
      </c>
      <c r="D11" s="3" t="s">
        <v>1526</v>
      </c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5720000</v>
      </c>
      <c r="D19" s="9"/>
      <c r="E19" s="10"/>
      <c r="F19" s="73" t="s">
        <v>8</v>
      </c>
      <c r="G19" s="15">
        <f>SUM(G3:G18)</f>
        <v>0</v>
      </c>
      <c r="H19" s="20">
        <f>SUM(H3:H18)</f>
        <v>4320000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1400000</v>
      </c>
      <c r="F28" s="133"/>
    </row>
  </sheetData>
  <mergeCells count="2">
    <mergeCell ref="E26:F26"/>
    <mergeCell ref="E28:F28"/>
  </mergeCells>
  <hyperlinks>
    <hyperlink ref="B1" location="'List Name'!A1" display="MIRVATE AHMADIEH"/>
  </hyperlinks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357</v>
      </c>
      <c r="C1" s="12" t="s">
        <v>11</v>
      </c>
      <c r="D1" s="4" t="s">
        <v>360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>
        <v>1800000</v>
      </c>
      <c r="D3" s="3" t="s">
        <v>212</v>
      </c>
      <c r="E3" s="6"/>
      <c r="F3" s="14" t="s">
        <v>429</v>
      </c>
      <c r="G3" s="15"/>
      <c r="H3" s="20">
        <v>1800000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1800000</v>
      </c>
      <c r="D19" s="9"/>
      <c r="E19" s="10"/>
      <c r="F19" s="17" t="s">
        <v>8</v>
      </c>
      <c r="G19" s="15">
        <f>SUM(G3:G18)</f>
        <v>0</v>
      </c>
      <c r="H19" s="20">
        <f>SUM(H3:H18)</f>
        <v>1800000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TAMER HALAWI"/>
  </hyperlinks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358</v>
      </c>
      <c r="C1" s="12" t="s">
        <v>11</v>
      </c>
      <c r="D1" s="4" t="s">
        <v>359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45607</v>
      </c>
      <c r="B3" s="15">
        <v>52</v>
      </c>
      <c r="C3" s="20"/>
      <c r="D3" s="3" t="s">
        <v>195</v>
      </c>
      <c r="E3" s="6"/>
      <c r="F3" s="14">
        <v>45607</v>
      </c>
      <c r="G3" s="15">
        <v>52</v>
      </c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52</v>
      </c>
      <c r="C19" s="20">
        <f>SUM(C3:C18)</f>
        <v>0</v>
      </c>
      <c r="D19" s="9"/>
      <c r="E19" s="10"/>
      <c r="F19" s="17" t="s">
        <v>8</v>
      </c>
      <c r="G19" s="15">
        <f>SUM(G3:G18)</f>
        <v>52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OHAMAD BEYDOUN"/>
  </hyperlinks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0" zoomScaleNormal="7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361</v>
      </c>
      <c r="C1" s="12" t="s">
        <v>11</v>
      </c>
      <c r="D1" s="4" t="s">
        <v>362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1827</v>
      </c>
      <c r="B3" s="15">
        <v>40</v>
      </c>
      <c r="C3" s="20"/>
      <c r="D3" s="3" t="s">
        <v>843</v>
      </c>
      <c r="E3" s="6"/>
      <c r="F3" s="14" t="s">
        <v>1841</v>
      </c>
      <c r="G3" s="15">
        <v>40</v>
      </c>
      <c r="H3" s="20"/>
      <c r="I3" s="1" t="s">
        <v>1845</v>
      </c>
    </row>
    <row r="4" spans="1:9" ht="21" x14ac:dyDescent="0.35">
      <c r="A4" s="14" t="s">
        <v>2157</v>
      </c>
      <c r="B4" s="15"/>
      <c r="C4" s="20">
        <v>1500000</v>
      </c>
      <c r="D4" s="3" t="s">
        <v>934</v>
      </c>
      <c r="E4" s="6"/>
      <c r="F4" s="56" t="s">
        <v>2171</v>
      </c>
      <c r="G4" s="15"/>
      <c r="H4" s="20">
        <v>1500000</v>
      </c>
      <c r="I4" s="1" t="s">
        <v>1845</v>
      </c>
    </row>
    <row r="5" spans="1:9" ht="21" x14ac:dyDescent="0.35">
      <c r="A5" s="16"/>
      <c r="B5" s="15"/>
      <c r="C5" s="20"/>
      <c r="D5" s="3"/>
      <c r="E5" s="6"/>
      <c r="F5" s="56"/>
      <c r="G5" s="15"/>
      <c r="H5" s="20"/>
      <c r="I5" s="1"/>
    </row>
    <row r="6" spans="1:9" ht="21" x14ac:dyDescent="0.35">
      <c r="A6" s="14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40</v>
      </c>
      <c r="C19" s="20">
        <f>SUM(C3:C18)</f>
        <v>1500000</v>
      </c>
      <c r="D19" s="9"/>
      <c r="E19" s="10"/>
      <c r="F19" s="17" t="s">
        <v>8</v>
      </c>
      <c r="G19" s="15">
        <f>SUM(G3:G18)</f>
        <v>40</v>
      </c>
      <c r="H19" s="20">
        <f>SUM(H3:H18)</f>
        <v>1500000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HAYTHAM KAMALDINE"/>
  </hyperlinks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364</v>
      </c>
      <c r="C1" s="12" t="s">
        <v>11</v>
      </c>
      <c r="D1" s="4" t="s">
        <v>363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1152</v>
      </c>
      <c r="B3" s="15"/>
      <c r="C3" s="20">
        <v>500000</v>
      </c>
      <c r="D3" s="3" t="s">
        <v>1153</v>
      </c>
      <c r="E3" s="6"/>
      <c r="F3" s="14" t="s">
        <v>1162</v>
      </c>
      <c r="G3" s="15"/>
      <c r="H3" s="20">
        <v>500000</v>
      </c>
      <c r="I3" s="1" t="s">
        <v>1163</v>
      </c>
    </row>
    <row r="4" spans="1:9" ht="21" x14ac:dyDescent="0.35">
      <c r="A4" s="14" t="s">
        <v>1181</v>
      </c>
      <c r="B4" s="15"/>
      <c r="C4" s="20">
        <v>300000</v>
      </c>
      <c r="D4" s="3" t="s">
        <v>372</v>
      </c>
      <c r="E4" s="6"/>
      <c r="F4" s="27" t="s">
        <v>1185</v>
      </c>
      <c r="G4" s="15"/>
      <c r="H4" s="20">
        <v>300000</v>
      </c>
      <c r="I4" s="1" t="s">
        <v>1163</v>
      </c>
    </row>
    <row r="5" spans="1:9" ht="21" x14ac:dyDescent="0.35">
      <c r="A5" s="16" t="s">
        <v>1605</v>
      </c>
      <c r="B5" s="15"/>
      <c r="C5" s="20">
        <v>520000</v>
      </c>
      <c r="D5" s="3" t="s">
        <v>1435</v>
      </c>
      <c r="E5" s="6"/>
      <c r="F5" s="3" t="s">
        <v>1617</v>
      </c>
      <c r="G5" s="15"/>
      <c r="H5" s="20">
        <v>520000</v>
      </c>
      <c r="I5" s="1" t="s">
        <v>1163</v>
      </c>
    </row>
    <row r="6" spans="1:9" ht="21" x14ac:dyDescent="0.35">
      <c r="A6" s="16" t="s">
        <v>2090</v>
      </c>
      <c r="B6" s="15"/>
      <c r="C6" s="20">
        <v>600000</v>
      </c>
      <c r="D6" s="3" t="s">
        <v>2094</v>
      </c>
      <c r="E6" s="6"/>
      <c r="F6" s="3" t="s">
        <v>2132</v>
      </c>
      <c r="G6" s="15"/>
      <c r="H6" s="20">
        <v>600000</v>
      </c>
      <c r="I6" s="1" t="s">
        <v>1163</v>
      </c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1920000</v>
      </c>
      <c r="D19" s="9"/>
      <c r="E19" s="10"/>
      <c r="F19" s="17" t="s">
        <v>8</v>
      </c>
      <c r="G19" s="15">
        <f>SUM(G3:G18)</f>
        <v>0</v>
      </c>
      <c r="H19" s="20">
        <f>SUM(H3:H18)</f>
        <v>1920000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EFAAT KERBAJE"/>
  </hyperlinks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366</v>
      </c>
      <c r="C1" s="12" t="s">
        <v>11</v>
      </c>
      <c r="D1" s="4" t="s">
        <v>367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45515</v>
      </c>
      <c r="B3" s="15">
        <v>36</v>
      </c>
      <c r="C3" s="20"/>
      <c r="D3" s="3"/>
      <c r="E3" s="6"/>
      <c r="F3" s="14" t="s">
        <v>514</v>
      </c>
      <c r="G3" s="15">
        <v>20</v>
      </c>
      <c r="H3" s="20"/>
      <c r="I3" s="1"/>
    </row>
    <row r="4" spans="1:9" ht="21" x14ac:dyDescent="0.35">
      <c r="A4" s="14" t="s">
        <v>808</v>
      </c>
      <c r="B4" s="15"/>
      <c r="C4" s="20">
        <v>1600000</v>
      </c>
      <c r="D4" s="3" t="s">
        <v>559</v>
      </c>
      <c r="E4" s="6"/>
      <c r="F4" s="14">
        <v>45692</v>
      </c>
      <c r="G4" s="15">
        <v>10</v>
      </c>
      <c r="H4" s="20"/>
      <c r="I4" s="1"/>
    </row>
    <row r="5" spans="1:9" ht="21" x14ac:dyDescent="0.35">
      <c r="A5" s="14" t="s">
        <v>808</v>
      </c>
      <c r="B5" s="15"/>
      <c r="C5" s="20">
        <v>300000</v>
      </c>
      <c r="D5" s="3" t="s">
        <v>372</v>
      </c>
      <c r="E5" s="6"/>
      <c r="F5" s="14">
        <v>45904</v>
      </c>
      <c r="G5" s="15">
        <v>6</v>
      </c>
      <c r="H5" s="20"/>
      <c r="I5" s="1" t="s">
        <v>841</v>
      </c>
    </row>
    <row r="6" spans="1:9" ht="21" x14ac:dyDescent="0.35">
      <c r="A6" s="16" t="s">
        <v>863</v>
      </c>
      <c r="B6" s="15"/>
      <c r="C6" s="20">
        <v>1820000</v>
      </c>
      <c r="D6" s="3" t="s">
        <v>867</v>
      </c>
      <c r="E6" s="6"/>
      <c r="F6" s="14" t="s">
        <v>870</v>
      </c>
      <c r="G6" s="15"/>
      <c r="H6" s="20">
        <v>2670000</v>
      </c>
      <c r="I6" s="1" t="s">
        <v>377</v>
      </c>
    </row>
    <row r="7" spans="1:9" ht="21" x14ac:dyDescent="0.35">
      <c r="A7" s="14">
        <v>45693</v>
      </c>
      <c r="B7" s="15"/>
      <c r="C7" s="20">
        <v>420000</v>
      </c>
      <c r="D7" s="3" t="s">
        <v>885</v>
      </c>
      <c r="E7" s="6"/>
      <c r="F7" s="14">
        <v>45694</v>
      </c>
      <c r="G7" s="15"/>
      <c r="H7" s="20">
        <v>1780000</v>
      </c>
      <c r="I7" s="1" t="s">
        <v>936</v>
      </c>
    </row>
    <row r="8" spans="1:9" ht="21" x14ac:dyDescent="0.35">
      <c r="A8" s="16" t="s">
        <v>922</v>
      </c>
      <c r="B8" s="15"/>
      <c r="C8" s="20">
        <v>1600000</v>
      </c>
      <c r="D8" s="3" t="s">
        <v>613</v>
      </c>
      <c r="E8" s="6"/>
      <c r="F8" s="14" t="s">
        <v>973</v>
      </c>
      <c r="G8" s="15"/>
      <c r="H8" s="20">
        <v>2225000</v>
      </c>
      <c r="I8" s="1" t="s">
        <v>974</v>
      </c>
    </row>
    <row r="9" spans="1:9" ht="21" x14ac:dyDescent="0.35">
      <c r="A9" s="16" t="s">
        <v>922</v>
      </c>
      <c r="B9" s="15"/>
      <c r="C9" s="20">
        <v>300000</v>
      </c>
      <c r="D9" s="3" t="s">
        <v>372</v>
      </c>
      <c r="E9" s="6"/>
      <c r="F9" s="14" t="s">
        <v>1061</v>
      </c>
      <c r="G9" s="15"/>
      <c r="H9" s="20">
        <v>450000</v>
      </c>
      <c r="I9" s="1" t="s">
        <v>974</v>
      </c>
    </row>
    <row r="10" spans="1:9" ht="21" x14ac:dyDescent="0.35">
      <c r="A10" s="16"/>
      <c r="B10" s="15"/>
      <c r="C10" s="20">
        <v>450000</v>
      </c>
      <c r="D10" s="3" t="s">
        <v>937</v>
      </c>
      <c r="E10" s="6"/>
      <c r="F10" s="14">
        <v>45665</v>
      </c>
      <c r="G10" s="15"/>
      <c r="H10" s="20">
        <v>1780000</v>
      </c>
      <c r="I10" s="1" t="s">
        <v>1131</v>
      </c>
    </row>
    <row r="11" spans="1:9" ht="21" x14ac:dyDescent="0.35">
      <c r="A11" s="16" t="s">
        <v>965</v>
      </c>
      <c r="B11" s="15"/>
      <c r="C11" s="20">
        <v>1500000</v>
      </c>
      <c r="D11" s="3" t="s">
        <v>584</v>
      </c>
      <c r="E11" s="6"/>
      <c r="F11" s="14" t="s">
        <v>1147</v>
      </c>
      <c r="G11" s="15"/>
      <c r="H11" s="20">
        <v>1780000</v>
      </c>
      <c r="I11" s="1" t="s">
        <v>1131</v>
      </c>
    </row>
    <row r="12" spans="1:9" ht="21" x14ac:dyDescent="0.35">
      <c r="A12" s="16" t="s">
        <v>1011</v>
      </c>
      <c r="B12" s="15"/>
      <c r="C12" s="20">
        <v>800000</v>
      </c>
      <c r="D12" s="3" t="s">
        <v>42</v>
      </c>
      <c r="E12" s="6"/>
      <c r="F12" s="14">
        <v>45697</v>
      </c>
      <c r="G12" s="15"/>
      <c r="H12" s="20">
        <v>1780000</v>
      </c>
      <c r="I12" s="1" t="s">
        <v>1131</v>
      </c>
    </row>
    <row r="13" spans="1:9" ht="21" x14ac:dyDescent="0.35">
      <c r="A13" s="16" t="s">
        <v>1063</v>
      </c>
      <c r="B13" s="15"/>
      <c r="C13" s="20">
        <v>500000</v>
      </c>
      <c r="D13" s="3" t="s">
        <v>1064</v>
      </c>
      <c r="E13" s="6"/>
      <c r="F13" s="14" t="s">
        <v>1305</v>
      </c>
      <c r="G13" s="15">
        <v>22</v>
      </c>
      <c r="H13" s="20">
        <v>710000</v>
      </c>
      <c r="I13" s="1" t="s">
        <v>1308</v>
      </c>
    </row>
    <row r="14" spans="1:9" ht="21" x14ac:dyDescent="0.35">
      <c r="A14" s="16" t="s">
        <v>1060</v>
      </c>
      <c r="B14" s="15"/>
      <c r="C14" s="20">
        <v>1600000</v>
      </c>
      <c r="D14" s="2" t="s">
        <v>613</v>
      </c>
      <c r="E14" s="7"/>
      <c r="F14" s="48" t="s">
        <v>1382</v>
      </c>
      <c r="G14" s="15"/>
      <c r="H14" s="20">
        <v>2670000</v>
      </c>
      <c r="I14" s="1" t="s">
        <v>1131</v>
      </c>
    </row>
    <row r="15" spans="1:9" ht="21" x14ac:dyDescent="0.35">
      <c r="A15" s="16" t="s">
        <v>1072</v>
      </c>
      <c r="B15" s="15"/>
      <c r="C15" s="20">
        <v>120000</v>
      </c>
      <c r="D15" s="2" t="s">
        <v>1071</v>
      </c>
      <c r="E15" s="7"/>
      <c r="F15" s="68" t="s">
        <v>1477</v>
      </c>
      <c r="G15" s="15"/>
      <c r="H15" s="20">
        <v>1780000</v>
      </c>
      <c r="I15" s="1" t="s">
        <v>1131</v>
      </c>
    </row>
    <row r="16" spans="1:9" ht="21" x14ac:dyDescent="0.35">
      <c r="A16" s="16" t="s">
        <v>1111</v>
      </c>
      <c r="B16" s="15"/>
      <c r="C16" s="20">
        <v>500000</v>
      </c>
      <c r="D16" s="2" t="s">
        <v>1140</v>
      </c>
      <c r="E16" s="7"/>
      <c r="F16" s="68">
        <v>45728</v>
      </c>
      <c r="G16" s="15"/>
      <c r="H16" s="20">
        <v>1780000</v>
      </c>
      <c r="I16" s="1" t="s">
        <v>1131</v>
      </c>
    </row>
    <row r="17" spans="1:9" ht="21" x14ac:dyDescent="0.35">
      <c r="A17" s="16" t="s">
        <v>1161</v>
      </c>
      <c r="B17" s="15"/>
      <c r="C17" s="20">
        <v>1100000</v>
      </c>
      <c r="D17" s="2" t="s">
        <v>1160</v>
      </c>
      <c r="E17" s="7"/>
      <c r="F17" s="68">
        <v>46359</v>
      </c>
      <c r="G17" s="15"/>
      <c r="H17" s="20">
        <v>4450000</v>
      </c>
      <c r="I17" s="1" t="s">
        <v>2478</v>
      </c>
    </row>
    <row r="18" spans="1:9" ht="21" x14ac:dyDescent="0.35">
      <c r="A18" s="16" t="s">
        <v>1173</v>
      </c>
      <c r="B18" s="15"/>
      <c r="C18" s="20">
        <v>500000</v>
      </c>
      <c r="D18" s="2" t="s">
        <v>1064</v>
      </c>
      <c r="E18" s="7"/>
      <c r="F18" s="68">
        <v>46359</v>
      </c>
      <c r="G18" s="15">
        <v>140</v>
      </c>
      <c r="H18" s="20"/>
      <c r="I18" s="1" t="s">
        <v>2481</v>
      </c>
    </row>
    <row r="19" spans="1:9" ht="21" x14ac:dyDescent="0.35">
      <c r="A19" s="16" t="s">
        <v>1203</v>
      </c>
      <c r="B19" s="15"/>
      <c r="C19" s="20">
        <v>500000</v>
      </c>
      <c r="D19" s="2" t="s">
        <v>1064</v>
      </c>
      <c r="E19" s="7"/>
      <c r="F19" s="68">
        <v>46115</v>
      </c>
      <c r="G19" s="15">
        <v>100</v>
      </c>
      <c r="H19" s="20"/>
      <c r="I19" s="1" t="s">
        <v>1308</v>
      </c>
    </row>
    <row r="20" spans="1:9" ht="21" x14ac:dyDescent="0.35">
      <c r="A20" s="14">
        <v>46000</v>
      </c>
      <c r="B20" s="15"/>
      <c r="C20" s="20">
        <v>230000</v>
      </c>
      <c r="D20" s="2" t="s">
        <v>1249</v>
      </c>
      <c r="E20" s="7"/>
      <c r="F20" s="2"/>
      <c r="G20" s="15"/>
      <c r="H20" s="20"/>
      <c r="I20" s="1"/>
    </row>
    <row r="21" spans="1:9" ht="21" x14ac:dyDescent="0.35">
      <c r="A21" s="16" t="s">
        <v>1254</v>
      </c>
      <c r="B21" s="15"/>
      <c r="C21" s="20">
        <v>1600000</v>
      </c>
      <c r="D21" s="2" t="s">
        <v>69</v>
      </c>
      <c r="E21" s="7"/>
      <c r="F21" s="2"/>
      <c r="G21" s="15"/>
      <c r="H21" s="20"/>
      <c r="I21" s="1"/>
    </row>
    <row r="22" spans="1:9" ht="21" x14ac:dyDescent="0.35">
      <c r="A22" s="16" t="s">
        <v>1266</v>
      </c>
      <c r="B22" s="15"/>
      <c r="C22" s="20">
        <v>800000</v>
      </c>
      <c r="D22" s="2" t="s">
        <v>1268</v>
      </c>
      <c r="E22" s="7"/>
      <c r="F22" s="2"/>
      <c r="G22" s="15"/>
      <c r="H22" s="20"/>
      <c r="I22" s="1"/>
    </row>
    <row r="23" spans="1:9" ht="21" x14ac:dyDescent="0.35">
      <c r="A23" s="16" t="s">
        <v>1273</v>
      </c>
      <c r="B23" s="15">
        <v>22</v>
      </c>
      <c r="C23" s="20"/>
      <c r="D23" s="2" t="s">
        <v>117</v>
      </c>
      <c r="E23" s="7"/>
      <c r="F23" s="2"/>
      <c r="G23" s="15"/>
      <c r="H23" s="20"/>
      <c r="I23" s="1"/>
    </row>
    <row r="24" spans="1:9" ht="21" x14ac:dyDescent="0.35">
      <c r="A24" s="16" t="s">
        <v>1307</v>
      </c>
      <c r="B24" s="15"/>
      <c r="C24" s="20">
        <v>250000</v>
      </c>
      <c r="D24" s="2" t="s">
        <v>1133</v>
      </c>
      <c r="E24" s="7"/>
      <c r="F24" s="2"/>
      <c r="G24" s="15"/>
      <c r="H24" s="20"/>
      <c r="I24" s="1"/>
    </row>
    <row r="25" spans="1:9" ht="21" x14ac:dyDescent="0.35">
      <c r="A25" s="16" t="s">
        <v>1376</v>
      </c>
      <c r="B25" s="15"/>
      <c r="C25" s="20">
        <v>1600000</v>
      </c>
      <c r="D25" s="2" t="s">
        <v>923</v>
      </c>
      <c r="E25" s="7"/>
      <c r="F25" s="2"/>
      <c r="G25" s="15"/>
      <c r="H25" s="20"/>
      <c r="I25" s="1"/>
    </row>
    <row r="26" spans="1:9" ht="21" x14ac:dyDescent="0.35">
      <c r="A26" s="16" t="s">
        <v>1376</v>
      </c>
      <c r="B26" s="15"/>
      <c r="C26" s="20">
        <v>120000</v>
      </c>
      <c r="D26" s="2" t="s">
        <v>1071</v>
      </c>
      <c r="E26" s="7"/>
      <c r="F26" s="2"/>
      <c r="G26" s="15"/>
      <c r="H26" s="20"/>
      <c r="I26" s="1"/>
    </row>
    <row r="27" spans="1:9" ht="21" x14ac:dyDescent="0.35">
      <c r="A27" s="16" t="s">
        <v>1408</v>
      </c>
      <c r="B27" s="15"/>
      <c r="C27" s="20">
        <v>600000</v>
      </c>
      <c r="D27" s="2" t="s">
        <v>1411</v>
      </c>
      <c r="E27" s="7"/>
      <c r="F27" s="2"/>
      <c r="G27" s="15"/>
      <c r="H27" s="20"/>
      <c r="I27" s="1"/>
    </row>
    <row r="28" spans="1:9" ht="21" x14ac:dyDescent="0.35">
      <c r="A28" s="16" t="s">
        <v>1477</v>
      </c>
      <c r="B28" s="15"/>
      <c r="C28" s="20">
        <v>250000</v>
      </c>
      <c r="D28" s="2" t="s">
        <v>1479</v>
      </c>
      <c r="E28" s="7"/>
      <c r="F28" s="2"/>
      <c r="G28" s="15"/>
      <c r="H28" s="20"/>
      <c r="I28" s="1"/>
    </row>
    <row r="29" spans="1:9" ht="21" x14ac:dyDescent="0.35">
      <c r="A29" s="16" t="s">
        <v>1570</v>
      </c>
      <c r="B29" s="15"/>
      <c r="C29" s="20">
        <v>1770000</v>
      </c>
      <c r="D29" s="2" t="s">
        <v>1575</v>
      </c>
      <c r="E29" s="7"/>
      <c r="F29" s="2"/>
      <c r="G29" s="15"/>
      <c r="H29" s="20"/>
      <c r="I29" s="1"/>
    </row>
    <row r="30" spans="1:9" ht="21" x14ac:dyDescent="0.35">
      <c r="A30" s="16" t="s">
        <v>1594</v>
      </c>
      <c r="B30" s="15"/>
      <c r="C30" s="20">
        <v>500000</v>
      </c>
      <c r="D30" s="2" t="s">
        <v>69</v>
      </c>
      <c r="E30" s="7"/>
      <c r="F30" s="2"/>
      <c r="G30" s="15"/>
      <c r="H30" s="20"/>
      <c r="I30" s="1"/>
    </row>
    <row r="31" spans="1:9" ht="21" x14ac:dyDescent="0.35">
      <c r="A31" s="14">
        <v>45759</v>
      </c>
      <c r="B31" s="15"/>
      <c r="C31" s="20">
        <v>500000</v>
      </c>
      <c r="D31" s="2" t="s">
        <v>69</v>
      </c>
      <c r="E31" s="7"/>
      <c r="F31" s="2"/>
      <c r="G31" s="15"/>
      <c r="H31" s="20"/>
      <c r="I31" s="1"/>
    </row>
    <row r="32" spans="1:9" ht="21" x14ac:dyDescent="0.35">
      <c r="A32" s="16" t="s">
        <v>2042</v>
      </c>
      <c r="B32" s="15"/>
      <c r="C32" s="20">
        <v>250000</v>
      </c>
      <c r="D32" s="2" t="s">
        <v>1479</v>
      </c>
      <c r="E32" s="7"/>
      <c r="F32" s="2"/>
      <c r="G32" s="15"/>
      <c r="H32" s="20"/>
      <c r="I32" s="1"/>
    </row>
    <row r="33" spans="1:9" ht="21" x14ac:dyDescent="0.35">
      <c r="A33" s="16" t="s">
        <v>2132</v>
      </c>
      <c r="B33" s="15"/>
      <c r="C33" s="20">
        <v>300000</v>
      </c>
      <c r="D33" s="2" t="s">
        <v>372</v>
      </c>
      <c r="E33" s="7"/>
      <c r="F33" s="2"/>
      <c r="G33" s="15"/>
      <c r="H33" s="20"/>
      <c r="I33" s="1"/>
    </row>
    <row r="34" spans="1:9" ht="21" x14ac:dyDescent="0.35">
      <c r="A34" s="16" t="s">
        <v>2248</v>
      </c>
      <c r="B34" s="15"/>
      <c r="C34" s="20">
        <v>1600000</v>
      </c>
      <c r="D34" s="2" t="s">
        <v>350</v>
      </c>
      <c r="E34" s="7"/>
      <c r="F34" s="2"/>
      <c r="G34" s="15"/>
      <c r="H34" s="20"/>
      <c r="I34" s="1"/>
    </row>
    <row r="35" spans="1:9" ht="21" x14ac:dyDescent="0.35">
      <c r="A35" s="16" t="s">
        <v>2258</v>
      </c>
      <c r="B35" s="15"/>
      <c r="C35" s="20">
        <v>300000</v>
      </c>
      <c r="D35" s="2" t="s">
        <v>2266</v>
      </c>
      <c r="E35" s="7"/>
      <c r="F35" s="2"/>
      <c r="G35" s="15"/>
      <c r="H35" s="20"/>
      <c r="I35" s="1"/>
    </row>
    <row r="36" spans="1:9" ht="21" x14ac:dyDescent="0.35">
      <c r="A36" s="16" t="s">
        <v>2268</v>
      </c>
      <c r="B36" s="15"/>
      <c r="C36" s="20">
        <v>800000</v>
      </c>
      <c r="D36" s="2" t="s">
        <v>350</v>
      </c>
      <c r="E36" s="7"/>
      <c r="F36" s="2"/>
      <c r="G36" s="15"/>
      <c r="H36" s="20"/>
      <c r="I36" s="1"/>
    </row>
    <row r="37" spans="1:9" ht="21" x14ac:dyDescent="0.35">
      <c r="A37" s="14">
        <v>46359</v>
      </c>
      <c r="B37" s="15"/>
      <c r="C37" s="20">
        <v>1500000</v>
      </c>
      <c r="D37" s="2" t="s">
        <v>934</v>
      </c>
      <c r="E37" s="7"/>
      <c r="F37" s="2"/>
      <c r="G37" s="15"/>
      <c r="H37" s="20"/>
      <c r="I37" s="1"/>
    </row>
    <row r="38" spans="1:9" ht="21" x14ac:dyDescent="0.35">
      <c r="A38" s="14">
        <v>46359</v>
      </c>
      <c r="B38" s="15">
        <v>530</v>
      </c>
      <c r="C38" s="20"/>
      <c r="D38" s="2" t="s">
        <v>2482</v>
      </c>
      <c r="E38" s="7"/>
      <c r="F38" s="2"/>
      <c r="G38" s="15"/>
      <c r="H38" s="20"/>
      <c r="I38" s="1"/>
    </row>
    <row r="39" spans="1:9" ht="21" x14ac:dyDescent="0.35">
      <c r="A39" s="16"/>
      <c r="B39" s="15"/>
      <c r="C39" s="20"/>
      <c r="D39" s="2"/>
      <c r="E39" s="7"/>
      <c r="F39" s="2"/>
      <c r="G39" s="15"/>
      <c r="H39" s="20"/>
      <c r="I39" s="1"/>
    </row>
    <row r="40" spans="1:9" ht="21" x14ac:dyDescent="0.35">
      <c r="A40" s="16"/>
      <c r="B40" s="15"/>
      <c r="C40" s="20"/>
      <c r="D40" s="2"/>
      <c r="E40" s="7"/>
      <c r="F40" s="2"/>
      <c r="G40" s="15"/>
      <c r="H40" s="20"/>
      <c r="I40" s="1"/>
    </row>
    <row r="41" spans="1:9" ht="21" x14ac:dyDescent="0.35">
      <c r="A41" s="16"/>
      <c r="B41" s="15"/>
      <c r="C41" s="20"/>
      <c r="D41" s="2"/>
      <c r="E41" s="7"/>
      <c r="F41" s="2"/>
      <c r="G41" s="15"/>
      <c r="H41" s="20"/>
      <c r="I41" s="1"/>
    </row>
    <row r="42" spans="1:9" ht="21" x14ac:dyDescent="0.35">
      <c r="A42" s="16"/>
      <c r="B42" s="15"/>
      <c r="C42" s="20"/>
      <c r="D42" s="2"/>
      <c r="E42" s="7"/>
      <c r="F42" s="2"/>
      <c r="G42" s="15"/>
      <c r="H42" s="20"/>
      <c r="I42" s="1"/>
    </row>
    <row r="43" spans="1:9" ht="21" x14ac:dyDescent="0.35">
      <c r="A43" s="16"/>
      <c r="B43" s="15"/>
      <c r="C43" s="20"/>
      <c r="D43" s="2"/>
      <c r="E43" s="7"/>
      <c r="F43" s="2"/>
      <c r="G43" s="15"/>
      <c r="H43" s="20"/>
      <c r="I43" s="1"/>
    </row>
    <row r="44" spans="1:9" ht="21" x14ac:dyDescent="0.35">
      <c r="A44" s="16"/>
      <c r="B44" s="15"/>
      <c r="C44" s="20"/>
      <c r="D44" s="2"/>
      <c r="E44" s="7"/>
      <c r="F44" s="2"/>
      <c r="G44" s="15"/>
      <c r="H44" s="20"/>
      <c r="I44" s="1"/>
    </row>
    <row r="45" spans="1:9" ht="21" x14ac:dyDescent="0.35">
      <c r="A45" s="16"/>
      <c r="B45" s="15"/>
      <c r="C45" s="20"/>
      <c r="D45" s="2"/>
      <c r="E45" s="7"/>
      <c r="F45" s="2"/>
      <c r="G45" s="15"/>
      <c r="H45" s="20"/>
      <c r="I45" s="1"/>
    </row>
    <row r="46" spans="1:9" ht="21" x14ac:dyDescent="0.35">
      <c r="A46" s="16"/>
      <c r="B46" s="15"/>
      <c r="C46" s="20"/>
      <c r="D46" s="2"/>
      <c r="E46" s="7"/>
      <c r="F46" s="2"/>
      <c r="G46" s="15"/>
      <c r="H46" s="20"/>
      <c r="I46" s="1"/>
    </row>
    <row r="47" spans="1:9" ht="21" x14ac:dyDescent="0.35">
      <c r="A47" s="16"/>
      <c r="B47" s="15"/>
      <c r="C47" s="20"/>
      <c r="D47" s="2"/>
      <c r="E47" s="7"/>
      <c r="F47" s="2"/>
      <c r="G47" s="15"/>
      <c r="H47" s="20"/>
      <c r="I47" s="1"/>
    </row>
    <row r="48" spans="1:9" s="11" customFormat="1" ht="21" x14ac:dyDescent="0.35">
      <c r="A48" s="17" t="s">
        <v>7</v>
      </c>
      <c r="B48" s="15">
        <f>SUM(B3:B47)</f>
        <v>588</v>
      </c>
      <c r="C48" s="20">
        <f>SUM(C3:C47)</f>
        <v>26580000</v>
      </c>
      <c r="D48" s="9"/>
      <c r="E48" s="10"/>
      <c r="F48" s="17" t="s">
        <v>8</v>
      </c>
      <c r="G48" s="15">
        <f>SUM(G3:G47)</f>
        <v>298</v>
      </c>
      <c r="H48" s="20">
        <f>SUM(H3:H47)</f>
        <v>23855000</v>
      </c>
      <c r="I48" s="19"/>
    </row>
    <row r="55" spans="4:6" ht="21" x14ac:dyDescent="0.35">
      <c r="D55" s="12" t="s">
        <v>9</v>
      </c>
      <c r="E55" s="130">
        <f>B48-G48</f>
        <v>290</v>
      </c>
      <c r="F55" s="131"/>
    </row>
    <row r="57" spans="4:6" ht="21" x14ac:dyDescent="0.35">
      <c r="D57" s="12" t="s">
        <v>10</v>
      </c>
      <c r="E57" s="132">
        <f>C48-H48</f>
        <v>2725000</v>
      </c>
      <c r="F57" s="133"/>
    </row>
  </sheetData>
  <mergeCells count="2">
    <mergeCell ref="E55:F55"/>
    <mergeCell ref="E57:F57"/>
  </mergeCells>
  <hyperlinks>
    <hyperlink ref="B1" location="'List Name'!A1" display="AMIR SHNEIF"/>
  </hyperlinks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368</v>
      </c>
      <c r="C1" s="12" t="s">
        <v>11</v>
      </c>
      <c r="D1" s="4" t="s">
        <v>369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1475</v>
      </c>
      <c r="B3" s="15"/>
      <c r="C3" s="20">
        <v>2045000</v>
      </c>
      <c r="D3" s="3" t="s">
        <v>914</v>
      </c>
      <c r="E3" s="6"/>
      <c r="F3" s="14">
        <v>45758</v>
      </c>
      <c r="G3" s="15"/>
      <c r="H3" s="20">
        <v>2045000</v>
      </c>
      <c r="I3" s="1" t="s">
        <v>1501</v>
      </c>
    </row>
    <row r="4" spans="1:9" ht="21" x14ac:dyDescent="0.35">
      <c r="A4" s="14">
        <v>46237</v>
      </c>
      <c r="B4" s="15"/>
      <c r="C4" s="20">
        <v>500000</v>
      </c>
      <c r="D4" s="3" t="s">
        <v>42</v>
      </c>
      <c r="E4" s="6"/>
      <c r="F4" s="27"/>
      <c r="G4" s="15"/>
      <c r="H4" s="20"/>
      <c r="I4" s="1"/>
    </row>
    <row r="5" spans="1:9" ht="21" x14ac:dyDescent="0.35">
      <c r="A5" s="14"/>
      <c r="B5" s="15"/>
      <c r="C5" s="20"/>
      <c r="D5" s="3"/>
      <c r="E5" s="6"/>
      <c r="F5" s="14"/>
      <c r="G5" s="15"/>
      <c r="H5" s="20"/>
      <c r="I5" s="1"/>
    </row>
    <row r="6" spans="1:9" ht="21" x14ac:dyDescent="0.35">
      <c r="A6" s="14"/>
      <c r="B6" s="15"/>
      <c r="C6" s="20"/>
      <c r="D6" s="3"/>
      <c r="E6" s="6"/>
      <c r="F6" s="27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2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2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2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2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2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2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2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15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15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15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15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15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2545000</v>
      </c>
      <c r="D19" s="9"/>
      <c r="E19" s="10"/>
      <c r="F19" s="17" t="s">
        <v>8</v>
      </c>
      <c r="G19" s="15">
        <f>SUM(G3:G18)</f>
        <v>0</v>
      </c>
      <c r="H19" s="20">
        <f>SUM(H3:H18)</f>
        <v>2045000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500000</v>
      </c>
      <c r="F28" s="133"/>
    </row>
  </sheetData>
  <mergeCells count="2">
    <mergeCell ref="E26:F26"/>
    <mergeCell ref="E28:F28"/>
  </mergeCells>
  <hyperlinks>
    <hyperlink ref="B1" location="'List Name'!A1" display="RAMI KERBEJ(DIK)"/>
  </hyperlinks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370</v>
      </c>
      <c r="C1" s="12" t="s">
        <v>11</v>
      </c>
      <c r="D1" s="4" t="s">
        <v>371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46296</v>
      </c>
      <c r="B3" s="15"/>
      <c r="C3" s="20">
        <v>1600000</v>
      </c>
      <c r="D3" s="3" t="s">
        <v>613</v>
      </c>
      <c r="E3" s="6"/>
      <c r="F3" s="14">
        <v>46357</v>
      </c>
      <c r="G3" s="15"/>
      <c r="H3" s="20">
        <v>1600000</v>
      </c>
      <c r="I3" s="1" t="s">
        <v>1611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4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1600000</v>
      </c>
      <c r="D19" s="9"/>
      <c r="E19" s="10"/>
      <c r="F19" s="17" t="s">
        <v>8</v>
      </c>
      <c r="G19" s="15">
        <f>SUM(G3:G18)</f>
        <v>0</v>
      </c>
      <c r="H19" s="20">
        <f>SUM(H3:H18)</f>
        <v>1600000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AMER HALAWI(NAWEF)"/>
  </hyperlinks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B13" zoomScale="72" zoomScaleNormal="100" workbookViewId="0"/>
  </sheetViews>
  <sheetFormatPr defaultRowHeight="15" x14ac:dyDescent="0.25"/>
  <cols>
    <col min="1" max="1" width="27.28515625" style="18" bestFit="1" customWidth="1"/>
    <col min="2" max="2" width="40.7109375" style="18" customWidth="1"/>
    <col min="3" max="3" width="30" style="18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373</v>
      </c>
      <c r="C1" s="12" t="s">
        <v>11</v>
      </c>
      <c r="D1" s="4" t="s">
        <v>374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1065</v>
      </c>
      <c r="B3" s="15"/>
      <c r="C3" s="20">
        <v>1600000</v>
      </c>
      <c r="D3" s="3" t="s">
        <v>1081</v>
      </c>
      <c r="E3" s="6"/>
      <c r="F3" s="14" t="s">
        <v>1193</v>
      </c>
      <c r="G3" s="15"/>
      <c r="H3" s="20">
        <v>3200000</v>
      </c>
      <c r="I3" s="1" t="s">
        <v>532</v>
      </c>
    </row>
    <row r="4" spans="1:9" ht="21" x14ac:dyDescent="0.35">
      <c r="A4" s="14" t="s">
        <v>1189</v>
      </c>
      <c r="B4" s="15"/>
      <c r="C4" s="20">
        <v>1600000</v>
      </c>
      <c r="D4" s="3" t="s">
        <v>1081</v>
      </c>
      <c r="E4" s="6"/>
      <c r="F4" s="27" t="s">
        <v>1777</v>
      </c>
      <c r="G4" s="15"/>
      <c r="H4" s="20">
        <v>4800000</v>
      </c>
      <c r="I4" s="1" t="s">
        <v>532</v>
      </c>
    </row>
    <row r="5" spans="1:9" ht="21" x14ac:dyDescent="0.35">
      <c r="A5" s="16" t="s">
        <v>1295</v>
      </c>
      <c r="B5" s="15"/>
      <c r="C5" s="20">
        <v>1600000</v>
      </c>
      <c r="D5" s="3" t="s">
        <v>1081</v>
      </c>
      <c r="E5" s="6"/>
      <c r="F5" s="27"/>
      <c r="G5" s="15"/>
      <c r="H5" s="20"/>
      <c r="I5" s="1"/>
    </row>
    <row r="6" spans="1:9" ht="21" x14ac:dyDescent="0.35">
      <c r="A6" s="16" t="s">
        <v>1370</v>
      </c>
      <c r="B6" s="15"/>
      <c r="C6" s="20">
        <v>1600000</v>
      </c>
      <c r="D6" s="3" t="s">
        <v>1081</v>
      </c>
      <c r="E6" s="6"/>
      <c r="F6" s="27"/>
      <c r="G6" s="15"/>
      <c r="H6" s="20"/>
      <c r="I6" s="1"/>
    </row>
    <row r="7" spans="1:9" ht="21" x14ac:dyDescent="0.35">
      <c r="A7" s="14">
        <v>45849</v>
      </c>
      <c r="B7" s="15"/>
      <c r="C7" s="20">
        <v>800000</v>
      </c>
      <c r="D7" s="3" t="s">
        <v>1513</v>
      </c>
      <c r="E7" s="6"/>
      <c r="F7" s="27"/>
      <c r="G7" s="15"/>
      <c r="H7" s="20"/>
      <c r="I7" s="1"/>
    </row>
    <row r="8" spans="1:9" ht="21" x14ac:dyDescent="0.35">
      <c r="A8" s="14">
        <v>45669</v>
      </c>
      <c r="B8" s="15"/>
      <c r="C8" s="20">
        <v>800000</v>
      </c>
      <c r="D8" s="3" t="s">
        <v>1513</v>
      </c>
      <c r="E8" s="6"/>
      <c r="F8" s="2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2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2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2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2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3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2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2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2"/>
      <c r="G21" s="15"/>
      <c r="H21" s="20"/>
      <c r="I21" s="1"/>
    </row>
    <row r="22" spans="1:9" s="11" customFormat="1" ht="21" x14ac:dyDescent="0.35">
      <c r="A22" s="17" t="s">
        <v>7</v>
      </c>
      <c r="B22" s="15">
        <f>SUM(B3:B21)</f>
        <v>0</v>
      </c>
      <c r="C22" s="20">
        <f>SUM(C3:C21)</f>
        <v>8000000</v>
      </c>
      <c r="D22" s="9"/>
      <c r="E22" s="10"/>
      <c r="F22" s="17" t="s">
        <v>8</v>
      </c>
      <c r="G22" s="15">
        <f>SUM(G3:G21)</f>
        <v>0</v>
      </c>
      <c r="H22" s="20">
        <f>SUM(H3:H21)</f>
        <v>8000000</v>
      </c>
      <c r="I22" s="19"/>
    </row>
    <row r="29" spans="1:9" ht="21" x14ac:dyDescent="0.35">
      <c r="D29" s="12" t="s">
        <v>9</v>
      </c>
      <c r="E29" s="130">
        <f>B22-G22</f>
        <v>0</v>
      </c>
      <c r="F29" s="131"/>
    </row>
    <row r="31" spans="1:9" ht="21" x14ac:dyDescent="0.35">
      <c r="D31" s="12" t="s">
        <v>10</v>
      </c>
      <c r="E31" s="132">
        <f>C22-H22</f>
        <v>0</v>
      </c>
      <c r="F31" s="133"/>
    </row>
  </sheetData>
  <mergeCells count="2">
    <mergeCell ref="E29:F29"/>
    <mergeCell ref="E31:F31"/>
  </mergeCells>
  <hyperlinks>
    <hyperlink ref="B1" location="'List Name'!A1" display="MOHAMAD NAIM HALAWI(CHEIKH)"/>
  </hyperlinks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375</v>
      </c>
      <c r="C1" s="12" t="s">
        <v>11</v>
      </c>
      <c r="D1" s="4" t="s">
        <v>376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45941</v>
      </c>
      <c r="B3" s="15"/>
      <c r="C3" s="20">
        <v>800000</v>
      </c>
      <c r="D3" s="3" t="s">
        <v>69</v>
      </c>
      <c r="E3" s="6"/>
      <c r="F3" s="14" t="s">
        <v>1543</v>
      </c>
      <c r="G3" s="15"/>
      <c r="H3" s="20">
        <v>800000</v>
      </c>
      <c r="I3" s="1" t="s">
        <v>1542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800000</v>
      </c>
      <c r="D19" s="9"/>
      <c r="E19" s="10"/>
      <c r="F19" s="17" t="s">
        <v>8</v>
      </c>
      <c r="G19" s="15">
        <f>SUM(G3:G18)</f>
        <v>0</v>
      </c>
      <c r="H19" s="20">
        <f>SUM(H3:H18)</f>
        <v>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NA HASAN (ZOUHEIR)"/>
  </hyperlinks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378</v>
      </c>
      <c r="C1" s="12" t="s">
        <v>11</v>
      </c>
      <c r="D1" s="4" t="s">
        <v>379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45839</v>
      </c>
      <c r="B3" s="15">
        <v>160</v>
      </c>
      <c r="C3" s="20"/>
      <c r="D3" s="3" t="s">
        <v>443</v>
      </c>
      <c r="E3" s="6"/>
      <c r="F3" s="14">
        <v>45901</v>
      </c>
      <c r="G3" s="15">
        <v>160</v>
      </c>
      <c r="H3" s="20"/>
      <c r="I3" s="1" t="s">
        <v>441</v>
      </c>
    </row>
    <row r="4" spans="1:9" ht="21" x14ac:dyDescent="0.35">
      <c r="A4" s="14" t="s">
        <v>694</v>
      </c>
      <c r="B4" s="15">
        <v>28</v>
      </c>
      <c r="C4" s="20"/>
      <c r="D4" s="3" t="s">
        <v>695</v>
      </c>
      <c r="E4" s="6"/>
      <c r="F4" s="3" t="s">
        <v>765</v>
      </c>
      <c r="G4" s="15">
        <v>46</v>
      </c>
      <c r="H4" s="20"/>
      <c r="I4" s="1" t="s">
        <v>441</v>
      </c>
    </row>
    <row r="5" spans="1:9" ht="21" x14ac:dyDescent="0.35">
      <c r="A5" s="16" t="s">
        <v>755</v>
      </c>
      <c r="B5" s="15">
        <v>18</v>
      </c>
      <c r="C5" s="20"/>
      <c r="D5" s="3" t="s">
        <v>756</v>
      </c>
      <c r="E5" s="6"/>
      <c r="F5" s="3" t="s">
        <v>2542</v>
      </c>
      <c r="G5" s="15">
        <v>420</v>
      </c>
      <c r="H5" s="20">
        <v>300000</v>
      </c>
      <c r="I5" s="1" t="s">
        <v>2549</v>
      </c>
    </row>
    <row r="6" spans="1:9" ht="21" x14ac:dyDescent="0.35">
      <c r="A6" s="16" t="s">
        <v>2284</v>
      </c>
      <c r="B6" s="15">
        <v>20</v>
      </c>
      <c r="C6" s="20">
        <v>300000</v>
      </c>
      <c r="D6" s="3" t="s">
        <v>2291</v>
      </c>
      <c r="E6" s="6"/>
      <c r="F6" s="3"/>
      <c r="G6" s="15"/>
      <c r="H6" s="20"/>
      <c r="I6" s="1"/>
    </row>
    <row r="7" spans="1:9" ht="21" x14ac:dyDescent="0.35">
      <c r="A7" s="16" t="s">
        <v>2349</v>
      </c>
      <c r="B7" s="15"/>
      <c r="C7" s="20"/>
      <c r="D7" s="3" t="s">
        <v>2351</v>
      </c>
      <c r="E7" s="6"/>
      <c r="F7" s="3"/>
      <c r="G7" s="15"/>
      <c r="H7" s="20"/>
      <c r="I7" s="1"/>
    </row>
    <row r="8" spans="1:9" ht="21" x14ac:dyDescent="0.35">
      <c r="A8" s="16" t="s">
        <v>2504</v>
      </c>
      <c r="B8" s="15">
        <v>400</v>
      </c>
      <c r="C8" s="20"/>
      <c r="D8" s="3" t="s">
        <v>1034</v>
      </c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626</v>
      </c>
      <c r="C19" s="20">
        <f>SUM(C3:C18)</f>
        <v>300000</v>
      </c>
      <c r="D19" s="9"/>
      <c r="E19" s="10"/>
      <c r="F19" s="17" t="s">
        <v>8</v>
      </c>
      <c r="G19" s="15">
        <f>SUM(G3:G18)</f>
        <v>626</v>
      </c>
      <c r="H19" s="20">
        <f>SUM(H3:H18)</f>
        <v>300000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EHDI SHAWKI MAHMOUD"/>
  </hyperlinks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381</v>
      </c>
      <c r="C1" s="12" t="s">
        <v>11</v>
      </c>
      <c r="D1" s="4" t="s">
        <v>382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45844</v>
      </c>
      <c r="B3" s="15"/>
      <c r="C3" s="20">
        <v>1800000</v>
      </c>
      <c r="D3" s="3" t="s">
        <v>950</v>
      </c>
      <c r="E3" s="6"/>
      <c r="F3" s="14">
        <v>45999</v>
      </c>
      <c r="G3" s="15"/>
      <c r="H3" s="20">
        <v>1780000</v>
      </c>
      <c r="I3" s="1" t="s">
        <v>532</v>
      </c>
    </row>
    <row r="4" spans="1:9" ht="21" x14ac:dyDescent="0.35">
      <c r="A4" s="14">
        <v>45845</v>
      </c>
      <c r="B4" s="15"/>
      <c r="C4" s="20">
        <v>2400000</v>
      </c>
      <c r="D4" s="3" t="s">
        <v>1039</v>
      </c>
      <c r="E4" s="6"/>
      <c r="F4" s="47">
        <v>45756</v>
      </c>
      <c r="G4" s="15"/>
      <c r="H4" s="20">
        <v>2420000</v>
      </c>
      <c r="I4" s="1" t="s">
        <v>532</v>
      </c>
    </row>
    <row r="5" spans="1:9" ht="21" x14ac:dyDescent="0.35">
      <c r="A5" s="14">
        <v>45847</v>
      </c>
      <c r="B5" s="15"/>
      <c r="C5" s="20">
        <v>2100000</v>
      </c>
      <c r="D5" s="3" t="s">
        <v>1170</v>
      </c>
      <c r="E5" s="6"/>
      <c r="F5" s="47">
        <v>46145</v>
      </c>
      <c r="G5" s="15"/>
      <c r="H5" s="20">
        <v>7380000</v>
      </c>
      <c r="I5" s="1" t="s">
        <v>532</v>
      </c>
    </row>
    <row r="6" spans="1:9" ht="21" x14ac:dyDescent="0.35">
      <c r="A6" s="14" t="s">
        <v>1619</v>
      </c>
      <c r="B6" s="15"/>
      <c r="C6" s="20">
        <v>2220000</v>
      </c>
      <c r="D6" s="3" t="s">
        <v>1626</v>
      </c>
      <c r="E6" s="6"/>
      <c r="F6" s="47"/>
      <c r="G6" s="15"/>
      <c r="H6" s="20"/>
      <c r="I6" s="1"/>
    </row>
    <row r="7" spans="1:9" ht="21" x14ac:dyDescent="0.35">
      <c r="A7" s="14">
        <v>45881</v>
      </c>
      <c r="B7" s="15"/>
      <c r="C7" s="20">
        <v>3060000</v>
      </c>
      <c r="D7" s="3" t="s">
        <v>2199</v>
      </c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4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4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11580000</v>
      </c>
      <c r="D19" s="9"/>
      <c r="E19" s="10"/>
      <c r="F19" s="17" t="s">
        <v>8</v>
      </c>
      <c r="G19" s="15">
        <f>SUM(G3:G18)</f>
        <v>0</v>
      </c>
      <c r="H19" s="20">
        <f>SUM(H3:H18)</f>
        <v>11580000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BASSEL HALAWI(ZABIT)"/>
  </hyperlinks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384</v>
      </c>
      <c r="C1" s="12" t="s">
        <v>11</v>
      </c>
      <c r="D1" s="4" t="s">
        <v>385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1414</v>
      </c>
      <c r="B3" s="15"/>
      <c r="C3" s="20">
        <v>1600000</v>
      </c>
      <c r="D3" s="3" t="s">
        <v>69</v>
      </c>
      <c r="E3" s="6"/>
      <c r="F3" s="14" t="s">
        <v>1917</v>
      </c>
      <c r="G3" s="15">
        <v>100</v>
      </c>
      <c r="H3" s="20"/>
      <c r="I3" s="1" t="s">
        <v>1496</v>
      </c>
    </row>
    <row r="4" spans="1:9" ht="21" x14ac:dyDescent="0.35">
      <c r="A4" s="14">
        <v>45912</v>
      </c>
      <c r="B4" s="15"/>
      <c r="C4" s="20">
        <v>1600000</v>
      </c>
      <c r="D4" s="3" t="s">
        <v>1081</v>
      </c>
      <c r="E4" s="6"/>
      <c r="F4" s="14">
        <v>46143</v>
      </c>
      <c r="G4" s="15"/>
      <c r="H4" s="20">
        <v>4800000</v>
      </c>
      <c r="I4" s="1" t="s">
        <v>1960</v>
      </c>
    </row>
    <row r="5" spans="1:9" ht="21" x14ac:dyDescent="0.35">
      <c r="A5" s="14" t="s">
        <v>1790</v>
      </c>
      <c r="B5" s="15"/>
      <c r="C5" s="20">
        <v>1600000</v>
      </c>
      <c r="D5" s="3" t="s">
        <v>1796</v>
      </c>
      <c r="E5" s="6"/>
      <c r="F5" s="14">
        <v>46296</v>
      </c>
      <c r="G5" s="15">
        <v>18</v>
      </c>
      <c r="H5" s="20"/>
      <c r="I5" s="1" t="s">
        <v>1496</v>
      </c>
    </row>
    <row r="6" spans="1:9" ht="21" x14ac:dyDescent="0.35">
      <c r="A6" s="14" t="s">
        <v>1917</v>
      </c>
      <c r="B6" s="15">
        <v>100</v>
      </c>
      <c r="C6" s="20"/>
      <c r="D6" s="3" t="s">
        <v>1919</v>
      </c>
      <c r="E6" s="6"/>
      <c r="F6" s="27" t="s">
        <v>2143</v>
      </c>
      <c r="G6" s="15">
        <v>2800</v>
      </c>
      <c r="H6" s="20">
        <v>1600000</v>
      </c>
      <c r="I6" s="1" t="s">
        <v>1496</v>
      </c>
    </row>
    <row r="7" spans="1:9" ht="21" x14ac:dyDescent="0.35">
      <c r="A7" s="14">
        <v>46235</v>
      </c>
      <c r="B7" s="15">
        <v>18</v>
      </c>
      <c r="C7" s="20"/>
      <c r="D7" s="3" t="s">
        <v>1995</v>
      </c>
      <c r="E7" s="6"/>
      <c r="F7" s="14">
        <v>46297</v>
      </c>
      <c r="G7" s="15"/>
      <c r="H7" s="20">
        <v>2620000</v>
      </c>
      <c r="I7" s="1" t="s">
        <v>1960</v>
      </c>
    </row>
    <row r="8" spans="1:9" ht="21" x14ac:dyDescent="0.35">
      <c r="A8" s="14" t="s">
        <v>2033</v>
      </c>
      <c r="B8" s="15"/>
      <c r="C8" s="20">
        <v>1600000</v>
      </c>
      <c r="D8" s="3" t="s">
        <v>1081</v>
      </c>
      <c r="E8" s="6"/>
      <c r="F8" s="27">
        <v>46268</v>
      </c>
      <c r="G8" s="15"/>
      <c r="H8" s="20">
        <v>1500000</v>
      </c>
      <c r="I8" s="1" t="s">
        <v>2452</v>
      </c>
    </row>
    <row r="9" spans="1:9" ht="21" x14ac:dyDescent="0.35">
      <c r="A9" s="16" t="s">
        <v>2050</v>
      </c>
      <c r="B9" s="15"/>
      <c r="C9" s="20">
        <v>1020000</v>
      </c>
      <c r="D9" s="3" t="s">
        <v>2054</v>
      </c>
      <c r="E9" s="6"/>
      <c r="F9" s="27"/>
      <c r="G9" s="15"/>
      <c r="H9" s="20"/>
      <c r="I9" s="1"/>
    </row>
    <row r="10" spans="1:9" ht="21" x14ac:dyDescent="0.35">
      <c r="A10" s="16" t="s">
        <v>2143</v>
      </c>
      <c r="B10" s="15">
        <v>2800</v>
      </c>
      <c r="C10" s="20"/>
      <c r="D10" s="3" t="s">
        <v>1919</v>
      </c>
      <c r="E10" s="6"/>
      <c r="F10" s="27"/>
      <c r="G10" s="15"/>
      <c r="H10" s="20"/>
      <c r="I10" s="1"/>
    </row>
    <row r="11" spans="1:9" ht="21" x14ac:dyDescent="0.35">
      <c r="A11" s="16" t="s">
        <v>2143</v>
      </c>
      <c r="B11" s="15"/>
      <c r="C11" s="20">
        <v>1600000</v>
      </c>
      <c r="D11" s="3" t="s">
        <v>2152</v>
      </c>
      <c r="E11" s="6"/>
      <c r="F11" s="27"/>
      <c r="G11" s="15"/>
      <c r="H11" s="20"/>
      <c r="I11" s="1"/>
    </row>
    <row r="12" spans="1:9" ht="21" x14ac:dyDescent="0.35">
      <c r="A12" s="14">
        <v>46328</v>
      </c>
      <c r="B12" s="15"/>
      <c r="C12" s="20">
        <v>1500000</v>
      </c>
      <c r="D12" s="3" t="s">
        <v>1566</v>
      </c>
      <c r="E12" s="6"/>
      <c r="F12" s="27"/>
      <c r="G12" s="15"/>
      <c r="H12" s="20"/>
      <c r="I12" s="1"/>
    </row>
    <row r="13" spans="1:9" ht="21" x14ac:dyDescent="0.35">
      <c r="A13" s="14">
        <v>46057</v>
      </c>
      <c r="B13" s="15"/>
      <c r="C13" s="20">
        <v>1200000</v>
      </c>
      <c r="D13" s="3" t="s">
        <v>914</v>
      </c>
      <c r="E13" s="6"/>
      <c r="F13" s="2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15"/>
      <c r="G14" s="15"/>
      <c r="H14" s="20"/>
      <c r="I14" s="1"/>
    </row>
    <row r="15" spans="1:9" ht="21" x14ac:dyDescent="0.35">
      <c r="A15" s="14"/>
      <c r="B15" s="15"/>
      <c r="C15" s="20"/>
      <c r="D15" s="2"/>
      <c r="E15" s="7"/>
      <c r="F15" s="15"/>
      <c r="G15" s="15"/>
      <c r="H15" s="20"/>
      <c r="I15" s="1"/>
    </row>
    <row r="16" spans="1:9" ht="21" x14ac:dyDescent="0.35">
      <c r="A16" s="14"/>
      <c r="B16" s="15"/>
      <c r="C16" s="20"/>
      <c r="D16" s="2"/>
      <c r="E16" s="7"/>
      <c r="F16" s="15"/>
      <c r="G16" s="15"/>
      <c r="H16" s="20"/>
      <c r="I16" s="1"/>
    </row>
    <row r="17" spans="1:9" ht="21" x14ac:dyDescent="0.35">
      <c r="A17" s="16"/>
      <c r="B17" s="16"/>
      <c r="C17" s="20"/>
      <c r="D17" s="2"/>
      <c r="E17" s="7"/>
      <c r="F17" s="15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15"/>
      <c r="G18" s="15"/>
      <c r="H18" s="20"/>
      <c r="I18" s="1"/>
    </row>
    <row r="19" spans="1:9" ht="21" x14ac:dyDescent="0.35">
      <c r="B19" s="15"/>
      <c r="C19" s="20"/>
      <c r="D19" s="2"/>
      <c r="E19" s="7"/>
      <c r="F19" s="15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15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15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15"/>
      <c r="G22" s="15"/>
      <c r="H22" s="20"/>
      <c r="I22" s="1"/>
    </row>
    <row r="23" spans="1:9" s="11" customFormat="1" ht="21" x14ac:dyDescent="0.35">
      <c r="A23" s="17" t="s">
        <v>7</v>
      </c>
      <c r="B23" s="15">
        <f>SUM(B3:B22)</f>
        <v>2918</v>
      </c>
      <c r="C23" s="20">
        <f>SUM(C3:C22)</f>
        <v>11720000</v>
      </c>
      <c r="D23" s="9"/>
      <c r="E23" s="10"/>
      <c r="F23" s="17" t="s">
        <v>8</v>
      </c>
      <c r="G23" s="15">
        <f>SUM(G3:G22)</f>
        <v>2918</v>
      </c>
      <c r="H23" s="20">
        <f>SUM(H3:H22)</f>
        <v>10520000</v>
      </c>
      <c r="I23" s="19"/>
    </row>
    <row r="30" spans="1:9" ht="21" x14ac:dyDescent="0.35">
      <c r="D30" s="12" t="s">
        <v>9</v>
      </c>
      <c r="E30" s="130">
        <f>B23-G23</f>
        <v>0</v>
      </c>
      <c r="F30" s="131"/>
    </row>
    <row r="32" spans="1:9" ht="21" x14ac:dyDescent="0.35">
      <c r="D32" s="12" t="s">
        <v>10</v>
      </c>
      <c r="E32" s="132">
        <f>C23-H23</f>
        <v>1200000</v>
      </c>
      <c r="F32" s="133"/>
    </row>
  </sheetData>
  <mergeCells count="2">
    <mergeCell ref="E30:F30"/>
    <mergeCell ref="E32:F32"/>
  </mergeCells>
  <hyperlinks>
    <hyperlink ref="B1" location="'List Name'!A1" display="TAREK RAMI MAHMOUD"/>
  </hyperlinks>
  <pageMargins left="0.7" right="0.7" top="0.75" bottom="0.75" header="0.3" footer="0.3"/>
  <pageSetup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387</v>
      </c>
      <c r="C1" s="12" t="s">
        <v>11</v>
      </c>
      <c r="D1" s="4" t="s">
        <v>388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14"/>
      <c r="G5" s="15"/>
      <c r="H5" s="20"/>
      <c r="I5" s="1"/>
    </row>
    <row r="6" spans="1:9" ht="21" x14ac:dyDescent="0.35">
      <c r="A6" s="14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4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4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JAD HALAWI(FABIO)"/>
  </hyperlinks>
  <pageMargins left="0.7" right="0.7" top="0.75" bottom="0.75" header="0.3" footer="0.3"/>
  <pageSetup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389</v>
      </c>
      <c r="C1" s="12" t="s">
        <v>11</v>
      </c>
      <c r="D1" s="4" t="s">
        <v>390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417</v>
      </c>
      <c r="B3" s="15">
        <v>100</v>
      </c>
      <c r="C3" s="20"/>
      <c r="D3" s="3" t="s">
        <v>418</v>
      </c>
      <c r="E3" s="6"/>
      <c r="F3" s="14" t="s">
        <v>676</v>
      </c>
      <c r="G3" s="15">
        <v>100</v>
      </c>
      <c r="H3" s="20"/>
      <c r="I3" s="1" t="s">
        <v>441</v>
      </c>
    </row>
    <row r="4" spans="1:9" ht="21" x14ac:dyDescent="0.35">
      <c r="A4" s="14" t="s">
        <v>743</v>
      </c>
      <c r="B4" s="15"/>
      <c r="C4" s="20">
        <v>500000</v>
      </c>
      <c r="D4" s="3" t="s">
        <v>742</v>
      </c>
      <c r="E4" s="6"/>
      <c r="F4" s="47">
        <v>45873</v>
      </c>
      <c r="G4" s="15"/>
      <c r="H4" s="20">
        <v>500000</v>
      </c>
      <c r="I4" s="1" t="s">
        <v>441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100</v>
      </c>
      <c r="C19" s="20">
        <f>SUM(C3:C18)</f>
        <v>500000</v>
      </c>
      <c r="D19" s="9"/>
      <c r="E19" s="10"/>
      <c r="F19" s="17" t="s">
        <v>8</v>
      </c>
      <c r="G19" s="15">
        <f>SUM(G3:G18)</f>
        <v>100</v>
      </c>
      <c r="H19" s="20">
        <f>SUM(H3:H18)</f>
        <v>500000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HAYTHAM MADE"/>
  </hyperlinks>
  <pageMargins left="0.7" right="0.7" top="0.75" bottom="0.75" header="0.3" footer="0.3"/>
  <pageSetup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32.28515625" style="18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391</v>
      </c>
      <c r="C1" s="12" t="s">
        <v>11</v>
      </c>
      <c r="D1" s="4" t="s">
        <v>392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45940</v>
      </c>
      <c r="B3" s="15">
        <v>60</v>
      </c>
      <c r="C3" s="20"/>
      <c r="D3" s="3" t="s">
        <v>1223</v>
      </c>
      <c r="E3" s="6"/>
      <c r="F3" s="14" t="s">
        <v>1410</v>
      </c>
      <c r="G3" s="15">
        <v>50</v>
      </c>
      <c r="H3" s="20"/>
      <c r="I3" s="1" t="s">
        <v>592</v>
      </c>
    </row>
    <row r="4" spans="1:9" ht="21" x14ac:dyDescent="0.35">
      <c r="A4" s="14" t="s">
        <v>1372</v>
      </c>
      <c r="B4" s="15">
        <v>30</v>
      </c>
      <c r="C4" s="20"/>
      <c r="D4" s="3" t="s">
        <v>1223</v>
      </c>
      <c r="E4" s="6"/>
      <c r="F4" s="14">
        <v>45727</v>
      </c>
      <c r="G4" s="15">
        <v>80</v>
      </c>
      <c r="H4" s="20"/>
      <c r="I4" s="1" t="s">
        <v>592</v>
      </c>
    </row>
    <row r="5" spans="1:9" ht="21" x14ac:dyDescent="0.35">
      <c r="A5" s="14" t="s">
        <v>1383</v>
      </c>
      <c r="B5" s="15">
        <v>40</v>
      </c>
      <c r="C5" s="20"/>
      <c r="D5" s="3" t="s">
        <v>1386</v>
      </c>
      <c r="E5" s="6"/>
      <c r="F5" s="14">
        <v>45727</v>
      </c>
      <c r="G5" s="15">
        <v>40</v>
      </c>
      <c r="H5" s="20"/>
      <c r="I5" s="1" t="s">
        <v>592</v>
      </c>
    </row>
    <row r="6" spans="1:9" ht="21" x14ac:dyDescent="0.35">
      <c r="A6" s="14">
        <v>45727</v>
      </c>
      <c r="B6" s="15">
        <v>40</v>
      </c>
      <c r="C6" s="20"/>
      <c r="D6" s="3" t="s">
        <v>1223</v>
      </c>
      <c r="E6" s="6"/>
      <c r="F6" s="14" t="s">
        <v>1552</v>
      </c>
      <c r="G6" s="15">
        <v>50</v>
      </c>
      <c r="H6" s="20"/>
      <c r="I6" s="1" t="s">
        <v>592</v>
      </c>
    </row>
    <row r="7" spans="1:9" ht="21" x14ac:dyDescent="0.35">
      <c r="A7" s="14">
        <v>45758</v>
      </c>
      <c r="B7" s="15">
        <v>40</v>
      </c>
      <c r="C7" s="20"/>
      <c r="D7" s="3" t="s">
        <v>1223</v>
      </c>
      <c r="E7" s="6"/>
      <c r="F7" s="14" t="s">
        <v>1577</v>
      </c>
      <c r="G7" s="15">
        <v>55</v>
      </c>
      <c r="H7" s="20"/>
      <c r="I7" s="1" t="s">
        <v>592</v>
      </c>
    </row>
    <row r="8" spans="1:9" ht="21" x14ac:dyDescent="0.35">
      <c r="A8" s="14">
        <v>45758</v>
      </c>
      <c r="B8" s="15">
        <v>35</v>
      </c>
      <c r="C8" s="20"/>
      <c r="D8" s="3" t="s">
        <v>1223</v>
      </c>
      <c r="E8" s="6"/>
      <c r="F8" s="14" t="s">
        <v>1608</v>
      </c>
      <c r="G8" s="15">
        <v>30</v>
      </c>
      <c r="H8" s="20"/>
      <c r="I8" s="1" t="s">
        <v>592</v>
      </c>
    </row>
    <row r="9" spans="1:9" ht="21" x14ac:dyDescent="0.35">
      <c r="A9" s="14">
        <v>45849</v>
      </c>
      <c r="B9" s="15">
        <v>30</v>
      </c>
      <c r="C9" s="20"/>
      <c r="D9" s="3" t="s">
        <v>1223</v>
      </c>
      <c r="E9" s="6"/>
      <c r="F9" s="14" t="s">
        <v>1630</v>
      </c>
      <c r="G9" s="15">
        <v>30</v>
      </c>
      <c r="H9" s="20"/>
      <c r="I9" s="1" t="s">
        <v>592</v>
      </c>
    </row>
    <row r="10" spans="1:9" ht="21" x14ac:dyDescent="0.35">
      <c r="A10" s="14" t="s">
        <v>1583</v>
      </c>
      <c r="B10" s="15">
        <v>30</v>
      </c>
      <c r="C10" s="20"/>
      <c r="D10" s="3" t="s">
        <v>1223</v>
      </c>
      <c r="E10" s="6"/>
      <c r="F10" s="14" t="s">
        <v>1656</v>
      </c>
      <c r="G10" s="15">
        <v>60</v>
      </c>
      <c r="H10" s="20"/>
      <c r="I10" s="1" t="s">
        <v>592</v>
      </c>
    </row>
    <row r="11" spans="1:9" ht="21" x14ac:dyDescent="0.35">
      <c r="A11" s="14" t="s">
        <v>1613</v>
      </c>
      <c r="B11" s="15">
        <v>30</v>
      </c>
      <c r="C11" s="20"/>
      <c r="D11" s="3" t="s">
        <v>1223</v>
      </c>
      <c r="E11" s="6"/>
      <c r="F11" s="14">
        <v>45789</v>
      </c>
      <c r="G11" s="15">
        <v>65</v>
      </c>
      <c r="H11" s="20"/>
      <c r="I11" s="1" t="s">
        <v>592</v>
      </c>
    </row>
    <row r="12" spans="1:9" ht="21" x14ac:dyDescent="0.35">
      <c r="A12" s="14" t="s">
        <v>1632</v>
      </c>
      <c r="B12" s="15">
        <v>30</v>
      </c>
      <c r="C12" s="20"/>
      <c r="D12" s="3" t="s">
        <v>1223</v>
      </c>
      <c r="E12" s="6"/>
      <c r="F12" s="14">
        <v>45973</v>
      </c>
      <c r="G12" s="15">
        <v>50</v>
      </c>
      <c r="H12" s="20"/>
      <c r="I12" s="1" t="s">
        <v>592</v>
      </c>
    </row>
    <row r="13" spans="1:9" ht="21" x14ac:dyDescent="0.35">
      <c r="A13" s="16" t="s">
        <v>1642</v>
      </c>
      <c r="B13" s="15">
        <v>30</v>
      </c>
      <c r="C13" s="20"/>
      <c r="D13" s="3" t="s">
        <v>1223</v>
      </c>
      <c r="E13" s="6"/>
      <c r="F13" s="14" t="s">
        <v>1763</v>
      </c>
      <c r="G13" s="15">
        <v>110</v>
      </c>
      <c r="H13" s="20"/>
      <c r="I13" s="1" t="s">
        <v>592</v>
      </c>
    </row>
    <row r="14" spans="1:9" ht="21" x14ac:dyDescent="0.35">
      <c r="A14" s="14">
        <v>45669</v>
      </c>
      <c r="B14" s="15">
        <v>35</v>
      </c>
      <c r="C14" s="20"/>
      <c r="D14" s="3" t="s">
        <v>1223</v>
      </c>
      <c r="E14" s="6"/>
      <c r="F14" s="14" t="s">
        <v>1768</v>
      </c>
      <c r="G14" s="15">
        <v>70</v>
      </c>
      <c r="H14" s="20"/>
      <c r="I14" s="1" t="s">
        <v>592</v>
      </c>
    </row>
    <row r="15" spans="1:9" ht="21" x14ac:dyDescent="0.35">
      <c r="A15" s="14">
        <v>45759</v>
      </c>
      <c r="B15" s="15">
        <v>30</v>
      </c>
      <c r="C15" s="20"/>
      <c r="D15" s="3" t="s">
        <v>1223</v>
      </c>
      <c r="E15" s="6"/>
      <c r="F15" s="14" t="s">
        <v>1858</v>
      </c>
      <c r="G15" s="15">
        <v>50</v>
      </c>
      <c r="H15" s="20"/>
      <c r="I15" s="1" t="s">
        <v>532</v>
      </c>
    </row>
    <row r="16" spans="1:9" ht="21" x14ac:dyDescent="0.35">
      <c r="A16" s="14">
        <v>45789</v>
      </c>
      <c r="B16" s="15">
        <v>30</v>
      </c>
      <c r="C16" s="20"/>
      <c r="D16" s="3" t="s">
        <v>1223</v>
      </c>
      <c r="E16" s="6"/>
      <c r="F16" s="14">
        <v>46054</v>
      </c>
      <c r="G16" s="15">
        <v>100</v>
      </c>
      <c r="H16" s="20"/>
      <c r="I16" s="1" t="s">
        <v>532</v>
      </c>
    </row>
    <row r="17" spans="1:9" ht="21" x14ac:dyDescent="0.35">
      <c r="A17" s="14">
        <v>45820</v>
      </c>
      <c r="B17" s="15">
        <v>30</v>
      </c>
      <c r="C17" s="20"/>
      <c r="D17" s="3" t="s">
        <v>1223</v>
      </c>
      <c r="E17" s="6"/>
      <c r="F17" s="14">
        <v>46266</v>
      </c>
      <c r="G17" s="15">
        <v>50</v>
      </c>
      <c r="H17" s="20"/>
      <c r="I17" s="1" t="s">
        <v>592</v>
      </c>
    </row>
    <row r="18" spans="1:9" ht="21" x14ac:dyDescent="0.35">
      <c r="A18" s="14">
        <v>45881</v>
      </c>
      <c r="B18" s="15">
        <v>40</v>
      </c>
      <c r="C18" s="20"/>
      <c r="D18" s="3" t="s">
        <v>1223</v>
      </c>
      <c r="E18" s="6"/>
      <c r="F18" s="14">
        <v>46296</v>
      </c>
      <c r="G18" s="15">
        <v>50</v>
      </c>
      <c r="H18" s="20"/>
      <c r="I18" s="1" t="s">
        <v>592</v>
      </c>
    </row>
    <row r="19" spans="1:9" ht="21" x14ac:dyDescent="0.35">
      <c r="A19" s="14">
        <v>45973</v>
      </c>
      <c r="B19" s="15">
        <v>30</v>
      </c>
      <c r="C19" s="20"/>
      <c r="D19" s="3" t="s">
        <v>1722</v>
      </c>
      <c r="E19" s="6"/>
      <c r="F19" s="14">
        <v>46296</v>
      </c>
      <c r="G19" s="15">
        <v>60</v>
      </c>
      <c r="H19" s="20"/>
      <c r="I19" s="1" t="s">
        <v>532</v>
      </c>
    </row>
    <row r="20" spans="1:9" ht="21" x14ac:dyDescent="0.35">
      <c r="A20" s="16" t="s">
        <v>1732</v>
      </c>
      <c r="B20" s="15">
        <v>30</v>
      </c>
      <c r="C20" s="20"/>
      <c r="D20" s="3" t="s">
        <v>1722</v>
      </c>
      <c r="E20" s="6"/>
      <c r="F20" s="14" t="s">
        <v>2080</v>
      </c>
      <c r="G20" s="15">
        <v>105</v>
      </c>
      <c r="H20" s="20"/>
      <c r="I20" s="1" t="s">
        <v>592</v>
      </c>
    </row>
    <row r="21" spans="1:9" ht="21" x14ac:dyDescent="0.35">
      <c r="A21" s="16" t="s">
        <v>1763</v>
      </c>
      <c r="B21" s="15">
        <v>35</v>
      </c>
      <c r="C21" s="20"/>
      <c r="D21" s="3" t="s">
        <v>1223</v>
      </c>
      <c r="E21" s="6"/>
      <c r="F21" s="14" t="s">
        <v>2166</v>
      </c>
      <c r="G21" s="15">
        <v>50</v>
      </c>
      <c r="H21" s="20"/>
      <c r="I21" s="1" t="s">
        <v>592</v>
      </c>
    </row>
    <row r="22" spans="1:9" ht="21" x14ac:dyDescent="0.35">
      <c r="A22" s="16" t="s">
        <v>1768</v>
      </c>
      <c r="B22" s="15">
        <v>35</v>
      </c>
      <c r="C22" s="20"/>
      <c r="D22" s="3" t="s">
        <v>1223</v>
      </c>
      <c r="E22" s="6"/>
      <c r="F22" s="14">
        <v>46055</v>
      </c>
      <c r="G22" s="15">
        <v>50</v>
      </c>
      <c r="H22" s="20"/>
      <c r="I22" s="1" t="s">
        <v>532</v>
      </c>
    </row>
    <row r="23" spans="1:9" ht="21" x14ac:dyDescent="0.35">
      <c r="A23" s="16" t="s">
        <v>1775</v>
      </c>
      <c r="B23" s="15">
        <v>35</v>
      </c>
      <c r="C23" s="20"/>
      <c r="D23" s="3" t="s">
        <v>1223</v>
      </c>
      <c r="E23" s="6"/>
      <c r="F23" s="14">
        <v>46205</v>
      </c>
      <c r="G23" s="15">
        <v>40</v>
      </c>
      <c r="H23" s="20"/>
      <c r="I23" s="1" t="s">
        <v>592</v>
      </c>
    </row>
    <row r="24" spans="1:9" ht="21" x14ac:dyDescent="0.35">
      <c r="A24" s="16" t="s">
        <v>1818</v>
      </c>
      <c r="B24" s="15">
        <v>45</v>
      </c>
      <c r="C24" s="20"/>
      <c r="D24" s="3" t="s">
        <v>1223</v>
      </c>
      <c r="E24" s="6"/>
      <c r="F24" s="14" t="s">
        <v>2248</v>
      </c>
      <c r="G24" s="15">
        <v>50</v>
      </c>
      <c r="H24" s="20"/>
      <c r="I24" s="1" t="s">
        <v>592</v>
      </c>
    </row>
    <row r="25" spans="1:9" ht="21" x14ac:dyDescent="0.35">
      <c r="A25" s="16" t="s">
        <v>1860</v>
      </c>
      <c r="B25" s="15">
        <v>30</v>
      </c>
      <c r="C25" s="20"/>
      <c r="D25" s="3" t="s">
        <v>1223</v>
      </c>
      <c r="E25" s="6"/>
      <c r="F25" s="14" t="s">
        <v>2268</v>
      </c>
      <c r="G25" s="15">
        <v>50</v>
      </c>
      <c r="H25" s="20"/>
      <c r="I25" s="1" t="s">
        <v>592</v>
      </c>
    </row>
    <row r="26" spans="1:9" ht="21" x14ac:dyDescent="0.35">
      <c r="A26" s="16" t="s">
        <v>1883</v>
      </c>
      <c r="B26" s="15">
        <v>40</v>
      </c>
      <c r="C26" s="20"/>
      <c r="D26" s="3" t="s">
        <v>1223</v>
      </c>
      <c r="E26" s="6"/>
      <c r="F26" s="14">
        <v>46084</v>
      </c>
      <c r="G26" s="15">
        <v>50</v>
      </c>
      <c r="H26" s="20"/>
      <c r="I26" s="1" t="s">
        <v>532</v>
      </c>
    </row>
    <row r="27" spans="1:9" ht="21" x14ac:dyDescent="0.35">
      <c r="A27" s="14">
        <v>46174</v>
      </c>
      <c r="B27" s="15">
        <v>50</v>
      </c>
      <c r="C27" s="20"/>
      <c r="D27" s="3" t="s">
        <v>1223</v>
      </c>
      <c r="E27" s="6"/>
      <c r="F27" s="14">
        <v>46115</v>
      </c>
      <c r="G27" s="15">
        <v>50</v>
      </c>
      <c r="H27" s="20"/>
      <c r="I27" s="1" t="s">
        <v>592</v>
      </c>
    </row>
    <row r="28" spans="1:9" ht="21" x14ac:dyDescent="0.35">
      <c r="A28" s="14">
        <v>46174</v>
      </c>
      <c r="B28" s="15">
        <v>50</v>
      </c>
      <c r="C28" s="20"/>
      <c r="D28" s="3" t="s">
        <v>1223</v>
      </c>
      <c r="E28" s="6"/>
      <c r="F28" s="14">
        <v>46206</v>
      </c>
      <c r="G28" s="15">
        <v>30</v>
      </c>
      <c r="H28" s="20"/>
      <c r="I28" s="1" t="s">
        <v>592</v>
      </c>
    </row>
    <row r="29" spans="1:9" ht="21" x14ac:dyDescent="0.35">
      <c r="A29" s="14">
        <v>46296</v>
      </c>
      <c r="B29" s="15">
        <v>60</v>
      </c>
      <c r="C29" s="20"/>
      <c r="D29" s="3" t="s">
        <v>1223</v>
      </c>
      <c r="E29" s="6"/>
      <c r="F29" s="14" t="s">
        <v>2520</v>
      </c>
      <c r="G29" s="15">
        <v>50</v>
      </c>
      <c r="H29" s="20"/>
      <c r="I29" s="1" t="s">
        <v>532</v>
      </c>
    </row>
    <row r="30" spans="1:9" ht="21" x14ac:dyDescent="0.35">
      <c r="A30" s="14" t="s">
        <v>2074</v>
      </c>
      <c r="B30" s="15">
        <v>60</v>
      </c>
      <c r="C30" s="20"/>
      <c r="D30" s="3" t="s">
        <v>1223</v>
      </c>
      <c r="E30" s="6"/>
      <c r="F30" s="14" t="s">
        <v>2520</v>
      </c>
      <c r="G30" s="15">
        <v>40</v>
      </c>
      <c r="H30" s="20"/>
      <c r="I30" s="1" t="s">
        <v>532</v>
      </c>
    </row>
    <row r="31" spans="1:9" ht="21" x14ac:dyDescent="0.35">
      <c r="A31" s="14" t="s">
        <v>2074</v>
      </c>
      <c r="B31" s="15">
        <v>45</v>
      </c>
      <c r="C31" s="20"/>
      <c r="D31" s="3" t="s">
        <v>1223</v>
      </c>
      <c r="E31" s="6"/>
      <c r="F31" s="14" t="s">
        <v>2541</v>
      </c>
      <c r="G31" s="15">
        <v>85</v>
      </c>
      <c r="H31" s="20"/>
      <c r="I31" s="1" t="s">
        <v>592</v>
      </c>
    </row>
    <row r="32" spans="1:9" ht="21" x14ac:dyDescent="0.35">
      <c r="A32" s="14" t="s">
        <v>2098</v>
      </c>
      <c r="B32" s="15">
        <v>65</v>
      </c>
      <c r="C32" s="20"/>
      <c r="D32" s="3" t="s">
        <v>1223</v>
      </c>
      <c r="E32" s="6"/>
      <c r="F32" s="14" t="s">
        <v>2618</v>
      </c>
      <c r="G32" s="15">
        <v>50</v>
      </c>
      <c r="H32" s="20"/>
      <c r="I32" s="1" t="s">
        <v>532</v>
      </c>
    </row>
    <row r="33" spans="1:9" ht="21" x14ac:dyDescent="0.35">
      <c r="A33" s="14" t="s">
        <v>2154</v>
      </c>
      <c r="B33" s="15">
        <v>35</v>
      </c>
      <c r="C33" s="20"/>
      <c r="D33" s="3" t="s">
        <v>1223</v>
      </c>
      <c r="E33" s="6"/>
      <c r="F33" s="14" t="s">
        <v>2642</v>
      </c>
      <c r="G33" s="15">
        <v>45</v>
      </c>
      <c r="H33" s="20"/>
      <c r="I33" s="1" t="s">
        <v>592</v>
      </c>
    </row>
    <row r="34" spans="1:9" ht="21" x14ac:dyDescent="0.35">
      <c r="A34" s="14">
        <v>46083</v>
      </c>
      <c r="B34" s="15">
        <v>40</v>
      </c>
      <c r="C34" s="20"/>
      <c r="D34" s="3" t="s">
        <v>1223</v>
      </c>
      <c r="E34" s="6"/>
      <c r="F34" s="14">
        <v>46026</v>
      </c>
      <c r="G34" s="15">
        <v>40</v>
      </c>
      <c r="H34" s="20"/>
      <c r="I34" s="1" t="s">
        <v>592</v>
      </c>
    </row>
    <row r="35" spans="1:9" ht="21" x14ac:dyDescent="0.35">
      <c r="A35" s="14">
        <v>46358</v>
      </c>
      <c r="B35" s="15">
        <v>50</v>
      </c>
      <c r="C35" s="20"/>
      <c r="D35" s="3" t="s">
        <v>1223</v>
      </c>
      <c r="E35" s="6"/>
      <c r="F35" s="14"/>
      <c r="G35" s="15"/>
      <c r="H35" s="20"/>
      <c r="I35" s="1"/>
    </row>
    <row r="36" spans="1:9" ht="21" x14ac:dyDescent="0.35">
      <c r="A36" s="14" t="s">
        <v>2248</v>
      </c>
      <c r="B36" s="15">
        <v>50</v>
      </c>
      <c r="C36" s="20"/>
      <c r="D36" s="3" t="s">
        <v>1223</v>
      </c>
      <c r="E36" s="6"/>
      <c r="F36" s="14"/>
      <c r="G36" s="15"/>
      <c r="H36" s="20"/>
      <c r="I36" s="1"/>
    </row>
    <row r="37" spans="1:9" ht="21" x14ac:dyDescent="0.35">
      <c r="A37" s="14" t="s">
        <v>2270</v>
      </c>
      <c r="B37" s="15">
        <v>50</v>
      </c>
      <c r="C37" s="20"/>
      <c r="D37" s="3" t="s">
        <v>1223</v>
      </c>
      <c r="E37" s="6"/>
      <c r="F37" s="14"/>
      <c r="G37" s="15"/>
      <c r="H37" s="20"/>
      <c r="I37" s="1"/>
    </row>
    <row r="38" spans="1:9" ht="21" x14ac:dyDescent="0.35">
      <c r="A38" s="14" t="s">
        <v>2270</v>
      </c>
      <c r="B38" s="15">
        <v>50</v>
      </c>
      <c r="C38" s="20"/>
      <c r="D38" s="3" t="s">
        <v>1223</v>
      </c>
      <c r="E38" s="6"/>
      <c r="F38" s="14"/>
      <c r="G38" s="15"/>
      <c r="H38" s="20"/>
      <c r="I38" s="1"/>
    </row>
    <row r="39" spans="1:9" ht="21" x14ac:dyDescent="0.35">
      <c r="A39" s="14">
        <v>46115</v>
      </c>
      <c r="B39" s="15">
        <v>30</v>
      </c>
      <c r="C39" s="20"/>
      <c r="D39" s="3" t="s">
        <v>1223</v>
      </c>
      <c r="E39" s="6"/>
      <c r="F39" s="14"/>
      <c r="G39" s="15"/>
      <c r="H39" s="20"/>
      <c r="I39" s="1"/>
    </row>
    <row r="40" spans="1:9" ht="21" x14ac:dyDescent="0.35">
      <c r="A40" s="14">
        <v>46145</v>
      </c>
      <c r="B40" s="15">
        <v>30</v>
      </c>
      <c r="C40" s="20"/>
      <c r="D40" s="3" t="s">
        <v>1223</v>
      </c>
      <c r="E40" s="7"/>
      <c r="F40" s="48"/>
      <c r="G40" s="15"/>
      <c r="H40" s="20"/>
      <c r="I40" s="1"/>
    </row>
    <row r="41" spans="1:9" ht="21" x14ac:dyDescent="0.35">
      <c r="A41" s="14">
        <v>46176</v>
      </c>
      <c r="B41" s="15">
        <v>30</v>
      </c>
      <c r="C41" s="20"/>
      <c r="D41" s="3" t="s">
        <v>1223</v>
      </c>
      <c r="E41" s="7"/>
      <c r="F41" s="48"/>
      <c r="G41" s="15"/>
      <c r="H41" s="20"/>
      <c r="I41" s="1"/>
    </row>
    <row r="42" spans="1:9" ht="21" x14ac:dyDescent="0.35">
      <c r="A42" s="14">
        <v>46176</v>
      </c>
      <c r="B42" s="15">
        <v>30</v>
      </c>
      <c r="C42" s="20"/>
      <c r="D42" s="3" t="s">
        <v>1223</v>
      </c>
      <c r="E42" s="7"/>
      <c r="F42" s="48"/>
      <c r="G42" s="15"/>
      <c r="H42" s="20"/>
      <c r="I42" s="1"/>
    </row>
    <row r="43" spans="1:9" ht="21" x14ac:dyDescent="0.35">
      <c r="A43" s="14" t="s">
        <v>2520</v>
      </c>
      <c r="B43" s="15">
        <v>50</v>
      </c>
      <c r="C43" s="20"/>
      <c r="D43" s="3" t="s">
        <v>1386</v>
      </c>
      <c r="E43" s="7"/>
      <c r="F43" s="48"/>
      <c r="G43" s="15"/>
      <c r="H43" s="20"/>
      <c r="I43" s="1"/>
    </row>
    <row r="44" spans="1:9" ht="21" x14ac:dyDescent="0.35">
      <c r="A44" s="14" t="s">
        <v>2529</v>
      </c>
      <c r="B44" s="15">
        <v>35</v>
      </c>
      <c r="C44" s="20"/>
      <c r="D44" s="3" t="s">
        <v>1223</v>
      </c>
      <c r="E44" s="7"/>
      <c r="F44" s="48"/>
      <c r="G44" s="15"/>
      <c r="H44" s="20"/>
      <c r="I44" s="1"/>
    </row>
    <row r="45" spans="1:9" ht="21" x14ac:dyDescent="0.35">
      <c r="A45" s="14" t="s">
        <v>2566</v>
      </c>
      <c r="B45" s="15">
        <v>50</v>
      </c>
      <c r="C45" s="20"/>
      <c r="D45" s="3" t="s">
        <v>1223</v>
      </c>
      <c r="E45" s="7"/>
      <c r="F45" s="48"/>
      <c r="G45" s="15"/>
      <c r="H45" s="20"/>
      <c r="I45" s="1"/>
    </row>
    <row r="46" spans="1:9" ht="21" x14ac:dyDescent="0.35">
      <c r="A46" s="14" t="s">
        <v>2618</v>
      </c>
      <c r="B46" s="15">
        <v>45</v>
      </c>
      <c r="C46" s="20"/>
      <c r="D46" s="3" t="s">
        <v>1386</v>
      </c>
      <c r="E46" s="7"/>
      <c r="F46" s="48"/>
      <c r="G46" s="15"/>
      <c r="H46" s="20"/>
      <c r="I46" s="1"/>
    </row>
    <row r="47" spans="1:9" ht="21" x14ac:dyDescent="0.35">
      <c r="A47" s="14" t="s">
        <v>2643</v>
      </c>
      <c r="B47" s="15">
        <v>40</v>
      </c>
      <c r="C47" s="20"/>
      <c r="D47" s="3" t="s">
        <v>1223</v>
      </c>
      <c r="E47" s="7"/>
      <c r="F47" s="48"/>
      <c r="G47" s="15"/>
      <c r="H47" s="20"/>
      <c r="I47" s="1"/>
    </row>
    <row r="48" spans="1:9" ht="21" x14ac:dyDescent="0.35">
      <c r="A48" s="14">
        <v>46057</v>
      </c>
      <c r="B48" s="15">
        <v>40</v>
      </c>
      <c r="C48" s="20"/>
      <c r="D48" s="3" t="s">
        <v>1223</v>
      </c>
      <c r="E48" s="7"/>
      <c r="F48" s="48"/>
      <c r="G48" s="15"/>
      <c r="H48" s="20"/>
      <c r="I48" s="1"/>
    </row>
    <row r="49" spans="1:9" ht="21" x14ac:dyDescent="0.35">
      <c r="A49" s="14"/>
      <c r="B49" s="15"/>
      <c r="C49" s="20"/>
      <c r="D49" s="3"/>
      <c r="E49" s="7"/>
      <c r="F49" s="48"/>
      <c r="G49" s="15"/>
      <c r="H49" s="20"/>
      <c r="I49" s="1"/>
    </row>
    <row r="50" spans="1:9" ht="21" x14ac:dyDescent="0.35">
      <c r="A50" s="14"/>
      <c r="B50" s="15"/>
      <c r="C50" s="20"/>
      <c r="D50" s="3"/>
      <c r="E50" s="7"/>
      <c r="F50" s="48"/>
      <c r="G50" s="15"/>
      <c r="H50" s="20"/>
      <c r="I50" s="1"/>
    </row>
    <row r="51" spans="1:9" ht="21" x14ac:dyDescent="0.35">
      <c r="A51" s="14"/>
      <c r="B51" s="15"/>
      <c r="C51" s="20"/>
      <c r="D51" s="3"/>
      <c r="E51" s="7"/>
      <c r="F51" s="48"/>
      <c r="G51" s="15"/>
      <c r="H51" s="20"/>
      <c r="I51" s="1"/>
    </row>
    <row r="52" spans="1:9" ht="21" x14ac:dyDescent="0.35">
      <c r="A52" s="14"/>
      <c r="B52" s="15"/>
      <c r="C52" s="20"/>
      <c r="D52" s="3"/>
      <c r="E52" s="7"/>
      <c r="F52" s="48"/>
      <c r="G52" s="15"/>
      <c r="H52" s="20"/>
      <c r="I52" s="1"/>
    </row>
    <row r="53" spans="1:9" ht="21" x14ac:dyDescent="0.35">
      <c r="A53" s="14"/>
      <c r="B53" s="15"/>
      <c r="C53" s="20"/>
      <c r="D53" s="3"/>
      <c r="E53" s="7"/>
      <c r="F53" s="48"/>
      <c r="G53" s="15"/>
      <c r="H53" s="20"/>
      <c r="I53" s="1"/>
    </row>
    <row r="54" spans="1:9" ht="21" x14ac:dyDescent="0.35">
      <c r="A54" s="16"/>
      <c r="B54" s="15"/>
      <c r="C54" s="20"/>
      <c r="D54" s="2"/>
      <c r="E54" s="7"/>
      <c r="F54" s="48"/>
      <c r="G54" s="15"/>
      <c r="H54" s="20"/>
      <c r="I54" s="1"/>
    </row>
    <row r="55" spans="1:9" ht="21" x14ac:dyDescent="0.35">
      <c r="A55" s="16"/>
      <c r="B55" s="15"/>
      <c r="C55" s="20"/>
      <c r="D55" s="2"/>
      <c r="E55" s="7"/>
      <c r="F55" s="48"/>
      <c r="G55" s="15"/>
      <c r="H55" s="20"/>
      <c r="I55" s="1"/>
    </row>
    <row r="56" spans="1:9" ht="21" x14ac:dyDescent="0.35">
      <c r="A56" s="16"/>
      <c r="B56" s="15"/>
      <c r="C56" s="20"/>
      <c r="D56" s="2"/>
      <c r="E56" s="7"/>
      <c r="F56" s="48"/>
      <c r="G56" s="15"/>
      <c r="H56" s="20"/>
      <c r="I56" s="1"/>
    </row>
    <row r="57" spans="1:9" ht="21" x14ac:dyDescent="0.35">
      <c r="A57" s="16"/>
      <c r="B57" s="15"/>
      <c r="C57" s="20"/>
      <c r="D57" s="2"/>
      <c r="E57" s="7"/>
      <c r="F57" s="48"/>
      <c r="G57" s="15"/>
      <c r="H57" s="20"/>
      <c r="I57" s="1"/>
    </row>
    <row r="58" spans="1:9" ht="21" x14ac:dyDescent="0.35">
      <c r="A58" s="16"/>
      <c r="B58" s="15"/>
      <c r="C58" s="20"/>
      <c r="D58" s="2"/>
      <c r="E58" s="7"/>
      <c r="F58" s="48"/>
      <c r="G58" s="15"/>
      <c r="H58" s="20"/>
      <c r="I58" s="1"/>
    </row>
    <row r="59" spans="1:9" s="11" customFormat="1" ht="21" x14ac:dyDescent="0.35">
      <c r="A59" s="17" t="s">
        <v>7</v>
      </c>
      <c r="B59" s="15">
        <f>SUM(B3:B58)</f>
        <v>1825</v>
      </c>
      <c r="C59" s="20">
        <f>SUM(C3:C58)</f>
        <v>0</v>
      </c>
      <c r="D59" s="9"/>
      <c r="E59" s="10"/>
      <c r="F59" s="17" t="s">
        <v>8</v>
      </c>
      <c r="G59" s="15">
        <f>SUM(G3:G58)</f>
        <v>1785</v>
      </c>
      <c r="H59" s="20">
        <f>SUM(H3:H58)</f>
        <v>0</v>
      </c>
      <c r="I59" s="19"/>
    </row>
    <row r="66" spans="4:6" ht="21" x14ac:dyDescent="0.35">
      <c r="D66" s="12" t="s">
        <v>9</v>
      </c>
      <c r="E66" s="130">
        <f>B59-G59</f>
        <v>40</v>
      </c>
      <c r="F66" s="131"/>
    </row>
    <row r="68" spans="4:6" ht="21" x14ac:dyDescent="0.35">
      <c r="D68" s="12" t="s">
        <v>10</v>
      </c>
      <c r="E68" s="132">
        <f>C59-H59</f>
        <v>0</v>
      </c>
      <c r="F68" s="133"/>
    </row>
  </sheetData>
  <mergeCells count="2">
    <mergeCell ref="E66:F66"/>
    <mergeCell ref="E68:F68"/>
  </mergeCells>
  <hyperlinks>
    <hyperlink ref="B1" location="'List Name'!A1" display="MAKRAM KERBEJ(TYBOS)"/>
  </hyperlinks>
  <pageMargins left="0.7" right="0.7" top="0.75" bottom="0.75" header="0.3" footer="0.3"/>
  <pageSetup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445</v>
      </c>
      <c r="C1" s="12" t="s">
        <v>11</v>
      </c>
      <c r="D1" s="4" t="s">
        <v>393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>
        <v>45637</v>
      </c>
      <c r="G3" s="15">
        <v>200</v>
      </c>
      <c r="H3" s="20"/>
      <c r="I3" s="1" t="s">
        <v>397</v>
      </c>
    </row>
    <row r="4" spans="1:9" ht="21" x14ac:dyDescent="0.35">
      <c r="A4" s="14">
        <v>45637</v>
      </c>
      <c r="B4" s="15">
        <v>200</v>
      </c>
      <c r="C4" s="20"/>
      <c r="D4" s="3" t="s">
        <v>313</v>
      </c>
      <c r="E4" s="6"/>
      <c r="F4" s="3" t="s">
        <v>442</v>
      </c>
      <c r="G4" s="15"/>
      <c r="H4" s="20">
        <v>2050000</v>
      </c>
      <c r="I4" s="1"/>
    </row>
    <row r="5" spans="1:9" ht="21" x14ac:dyDescent="0.35">
      <c r="A5" s="16" t="s">
        <v>429</v>
      </c>
      <c r="B5" s="15"/>
      <c r="C5" s="20">
        <v>2050000</v>
      </c>
      <c r="D5" s="3" t="s">
        <v>444</v>
      </c>
      <c r="E5" s="6"/>
      <c r="F5" s="3"/>
      <c r="G5" s="58">
        <v>100</v>
      </c>
      <c r="I5" s="1"/>
    </row>
    <row r="6" spans="1:9" ht="21" x14ac:dyDescent="0.35">
      <c r="A6" s="16"/>
      <c r="B6" s="15">
        <v>100</v>
      </c>
      <c r="C6" s="20"/>
      <c r="D6" s="3" t="s">
        <v>313</v>
      </c>
      <c r="E6" s="6"/>
      <c r="F6" s="3" t="s">
        <v>814</v>
      </c>
      <c r="G6" s="15"/>
      <c r="H6" s="20">
        <v>2400000</v>
      </c>
      <c r="I6" s="1" t="s">
        <v>397</v>
      </c>
    </row>
    <row r="7" spans="1:9" ht="21" x14ac:dyDescent="0.35">
      <c r="A7" s="16" t="s">
        <v>506</v>
      </c>
      <c r="B7" s="15"/>
      <c r="C7" s="20">
        <v>800000</v>
      </c>
      <c r="D7" s="3" t="s">
        <v>42</v>
      </c>
      <c r="E7" s="6"/>
      <c r="F7" s="3"/>
      <c r="G7" s="15"/>
      <c r="H7" s="20"/>
      <c r="I7" s="1"/>
    </row>
    <row r="8" spans="1:9" ht="21" x14ac:dyDescent="0.35">
      <c r="A8" s="16" t="s">
        <v>2584</v>
      </c>
      <c r="B8" s="15"/>
      <c r="C8" s="20">
        <v>2400000</v>
      </c>
      <c r="D8" s="3" t="s">
        <v>486</v>
      </c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300</v>
      </c>
      <c r="C19" s="20">
        <f>SUM(C3:C18)</f>
        <v>5250000</v>
      </c>
      <c r="D19" s="9"/>
      <c r="E19" s="10"/>
      <c r="F19" s="17" t="s">
        <v>8</v>
      </c>
      <c r="G19" s="15">
        <f>SUM(G3:G18)</f>
        <v>300</v>
      </c>
      <c r="H19" s="20">
        <f>SUM(H3:H18)</f>
        <v>4450000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800000</v>
      </c>
      <c r="F28" s="133"/>
    </row>
  </sheetData>
  <mergeCells count="2">
    <mergeCell ref="E26:F26"/>
    <mergeCell ref="E28:F28"/>
  </mergeCells>
  <hyperlinks>
    <hyperlink ref="B1" location="'List Name'!A1" display="MOHAMAD SERHAN"/>
  </hyperlinks>
  <pageMargins left="0.7" right="0.7" top="0.75" bottom="0.75" header="0.3" footer="0.3"/>
  <pageSetup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B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395</v>
      </c>
      <c r="C1" s="12" t="s">
        <v>11</v>
      </c>
      <c r="D1" s="4" t="s">
        <v>396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45725</v>
      </c>
      <c r="B3" s="15"/>
      <c r="C3" s="20">
        <v>2100000</v>
      </c>
      <c r="D3" s="3" t="s">
        <v>1170</v>
      </c>
      <c r="E3" s="6"/>
      <c r="F3" s="14">
        <v>45878</v>
      </c>
      <c r="G3" s="15"/>
      <c r="H3" s="20">
        <v>2100000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47"/>
      <c r="G4" s="15"/>
      <c r="H4" s="20"/>
      <c r="I4" s="1"/>
    </row>
    <row r="5" spans="1:9" ht="21" x14ac:dyDescent="0.35">
      <c r="A5" s="14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2100000</v>
      </c>
      <c r="D19" s="9"/>
      <c r="E19" s="10"/>
      <c r="F19" s="17" t="s">
        <v>8</v>
      </c>
      <c r="G19" s="15">
        <f>SUM(G3:G18)</f>
        <v>0</v>
      </c>
      <c r="H19" s="20">
        <f>SUM(H3:H18)</f>
        <v>2100000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SHA HASAN(WISSAM)"/>
  </hyperlinks>
  <pageMargins left="0.7" right="0.7" top="0.75" bottom="0.75" header="0.3" footer="0.3"/>
  <pageSetup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8.1406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398</v>
      </c>
      <c r="C1" s="12" t="s">
        <v>11</v>
      </c>
      <c r="D1" s="4" t="s">
        <v>399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45880</v>
      </c>
      <c r="B3" s="15"/>
      <c r="C3" s="20">
        <v>1600000</v>
      </c>
      <c r="D3" s="3" t="s">
        <v>41</v>
      </c>
      <c r="E3" s="6"/>
      <c r="F3" s="14" t="s">
        <v>1630</v>
      </c>
      <c r="G3" s="15"/>
      <c r="H3" s="20">
        <v>1600000</v>
      </c>
      <c r="I3" s="1" t="s">
        <v>1496</v>
      </c>
    </row>
    <row r="4" spans="1:9" ht="21" x14ac:dyDescent="0.35">
      <c r="A4" s="14">
        <v>45912</v>
      </c>
      <c r="B4" s="15"/>
      <c r="C4" s="20">
        <v>1600000</v>
      </c>
      <c r="D4" s="3" t="s">
        <v>1713</v>
      </c>
      <c r="E4" s="6"/>
      <c r="F4" s="27" t="s">
        <v>1860</v>
      </c>
      <c r="G4" s="15"/>
      <c r="H4" s="20">
        <v>1600000</v>
      </c>
      <c r="I4" s="1" t="s">
        <v>1496</v>
      </c>
    </row>
    <row r="5" spans="1:9" ht="21" x14ac:dyDescent="0.35">
      <c r="A5" s="14">
        <v>46204</v>
      </c>
      <c r="B5" s="15"/>
      <c r="C5" s="20">
        <v>1600000</v>
      </c>
      <c r="D5" s="3" t="s">
        <v>1713</v>
      </c>
      <c r="E5" s="6"/>
      <c r="F5" s="27" t="s">
        <v>2100</v>
      </c>
      <c r="G5" s="15"/>
      <c r="H5" s="20">
        <v>1600000</v>
      </c>
      <c r="I5" s="1" t="s">
        <v>1496</v>
      </c>
    </row>
    <row r="6" spans="1:9" ht="21" x14ac:dyDescent="0.35">
      <c r="A6" s="14" t="s">
        <v>2257</v>
      </c>
      <c r="B6" s="15"/>
      <c r="C6" s="20">
        <v>800000</v>
      </c>
      <c r="D6" s="3" t="s">
        <v>894</v>
      </c>
      <c r="E6" s="6"/>
      <c r="F6" s="27" t="s">
        <v>2371</v>
      </c>
      <c r="G6" s="15"/>
      <c r="H6" s="20">
        <v>800000</v>
      </c>
      <c r="I6" s="1" t="s">
        <v>1496</v>
      </c>
    </row>
    <row r="7" spans="1:9" ht="21" x14ac:dyDescent="0.35">
      <c r="A7" s="14">
        <v>46268</v>
      </c>
      <c r="B7" s="15"/>
      <c r="C7" s="20">
        <v>600000</v>
      </c>
      <c r="D7" s="3" t="s">
        <v>2454</v>
      </c>
      <c r="E7" s="6"/>
      <c r="F7" s="27" t="s">
        <v>2551</v>
      </c>
      <c r="G7" s="15"/>
      <c r="H7" s="20">
        <v>1450000</v>
      </c>
      <c r="I7" s="1" t="s">
        <v>1496</v>
      </c>
    </row>
    <row r="8" spans="1:9" ht="21" x14ac:dyDescent="0.35">
      <c r="A8" s="16" t="s">
        <v>2510</v>
      </c>
      <c r="B8" s="15"/>
      <c r="C8" s="20">
        <v>850000</v>
      </c>
      <c r="D8" s="3" t="s">
        <v>591</v>
      </c>
      <c r="E8" s="6"/>
      <c r="F8" s="2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2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2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2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2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2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15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7050000</v>
      </c>
      <c r="D19" s="9"/>
      <c r="E19" s="10"/>
      <c r="F19" s="17" t="s">
        <v>8</v>
      </c>
      <c r="G19" s="15">
        <f>SUM(G3:G18)</f>
        <v>0</v>
      </c>
      <c r="H19" s="20">
        <f>SUM(H3:H18)</f>
        <v>7050000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MI DKEEK"/>
  </hyperlinks>
  <pageMargins left="0.7" right="0.7" top="0.75" bottom="0.75" header="0.3" footer="0.3"/>
  <pageSetup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401</v>
      </c>
      <c r="C1" s="12" t="s">
        <v>11</v>
      </c>
      <c r="D1" s="4" t="s">
        <v>402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45872</v>
      </c>
      <c r="B3" s="15"/>
      <c r="C3" s="20">
        <v>520000</v>
      </c>
      <c r="D3" s="3" t="s">
        <v>778</v>
      </c>
      <c r="E3" s="6"/>
      <c r="F3" s="14">
        <v>45933</v>
      </c>
      <c r="G3" s="15"/>
      <c r="H3" s="20">
        <v>520000</v>
      </c>
      <c r="I3" s="1" t="s">
        <v>592</v>
      </c>
    </row>
    <row r="4" spans="1:9" ht="21" x14ac:dyDescent="0.35">
      <c r="A4" s="14" t="s">
        <v>2270</v>
      </c>
      <c r="B4" s="15"/>
      <c r="C4" s="20">
        <v>500000</v>
      </c>
      <c r="D4" s="3" t="s">
        <v>837</v>
      </c>
      <c r="E4" s="6"/>
      <c r="F4" s="3" t="s">
        <v>2281</v>
      </c>
      <c r="G4" s="15"/>
      <c r="H4" s="20">
        <v>500000</v>
      </c>
      <c r="I4" s="1" t="s">
        <v>592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1020000</v>
      </c>
      <c r="D19" s="9"/>
      <c r="E19" s="10"/>
      <c r="F19" s="17" t="s">
        <v>8</v>
      </c>
      <c r="G19" s="15">
        <f>SUM(G3:G18)</f>
        <v>0</v>
      </c>
      <c r="H19" s="20">
        <f>SUM(H3:H18)</f>
        <v>1020000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YOUB KAMALDINE"/>
  </hyperlinks>
  <pageMargins left="0.7" right="0.7" top="0.75" bottom="0.75" header="0.3" footer="0.3"/>
  <pageSetup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403</v>
      </c>
      <c r="C1" s="12" t="s">
        <v>11</v>
      </c>
      <c r="D1" s="4" t="s">
        <v>404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2584</v>
      </c>
      <c r="B3" s="15"/>
      <c r="C3" s="20">
        <v>300000</v>
      </c>
      <c r="D3" s="3" t="s">
        <v>582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300000</v>
      </c>
      <c r="F28" s="133"/>
    </row>
  </sheetData>
  <mergeCells count="2">
    <mergeCell ref="E26:F26"/>
    <mergeCell ref="E28:F28"/>
  </mergeCells>
  <hyperlinks>
    <hyperlink ref="B1" location="'List Name'!A1" display="RAWAN GHANEM"/>
  </hyperlinks>
  <pageMargins left="0.7" right="0.7" top="0.75" bottom="0.75" header="0.3" footer="0.3"/>
  <pageSetup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74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406</v>
      </c>
      <c r="C1" s="12" t="s">
        <v>11</v>
      </c>
      <c r="D1" s="4" t="s">
        <v>407</v>
      </c>
      <c r="E1" s="4"/>
      <c r="F1" s="71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7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45637</v>
      </c>
      <c r="B3" s="15"/>
      <c r="C3" s="20">
        <v>575000</v>
      </c>
      <c r="D3" s="3" t="s">
        <v>408</v>
      </c>
      <c r="E3" s="6"/>
      <c r="F3" s="14" t="s">
        <v>676</v>
      </c>
      <c r="G3" s="15"/>
      <c r="H3" s="20">
        <v>1732000</v>
      </c>
      <c r="I3" s="1" t="s">
        <v>441</v>
      </c>
    </row>
    <row r="4" spans="1:9" ht="21" x14ac:dyDescent="0.35">
      <c r="A4" s="14" t="s">
        <v>672</v>
      </c>
      <c r="B4" s="15"/>
      <c r="C4" s="20">
        <v>1157000</v>
      </c>
      <c r="D4" s="3" t="s">
        <v>408</v>
      </c>
      <c r="E4" s="6"/>
      <c r="F4" s="47">
        <v>46204</v>
      </c>
      <c r="G4" s="15"/>
      <c r="H4" s="20">
        <v>2200000</v>
      </c>
      <c r="I4" s="1" t="s">
        <v>1977</v>
      </c>
    </row>
    <row r="5" spans="1:9" ht="21" x14ac:dyDescent="0.35">
      <c r="A5" s="16" t="s">
        <v>1902</v>
      </c>
      <c r="B5" s="15"/>
      <c r="C5" s="20">
        <v>2200000</v>
      </c>
      <c r="D5" s="3" t="s">
        <v>914</v>
      </c>
      <c r="E5" s="6"/>
      <c r="F5" s="47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47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3932000</v>
      </c>
      <c r="D19" s="9"/>
      <c r="E19" s="10"/>
      <c r="F19" s="73" t="s">
        <v>8</v>
      </c>
      <c r="G19" s="15">
        <f>SUM(G3:G18)</f>
        <v>0</v>
      </c>
      <c r="H19" s="20">
        <f>SUM(H3:H18)</f>
        <v>3932000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GHAZI KAIS"/>
  </hyperlinks>
  <pageMargins left="0.7" right="0.7" top="0.75" bottom="0.75" header="0.3" footer="0.3"/>
  <pageSetup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8.28515625" style="18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409</v>
      </c>
      <c r="C1" s="12" t="s">
        <v>11</v>
      </c>
      <c r="D1" s="4" t="s">
        <v>410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1366</v>
      </c>
      <c r="B3" s="15"/>
      <c r="C3" s="20">
        <v>800000</v>
      </c>
      <c r="D3" s="3" t="s">
        <v>613</v>
      </c>
      <c r="E3" s="6"/>
      <c r="F3" s="14" t="s">
        <v>1441</v>
      </c>
      <c r="G3" s="15"/>
      <c r="H3" s="20">
        <v>2300000</v>
      </c>
      <c r="I3" s="1" t="s">
        <v>1442</v>
      </c>
    </row>
    <row r="4" spans="1:9" ht="21" x14ac:dyDescent="0.35">
      <c r="A4" s="14" t="s">
        <v>1408</v>
      </c>
      <c r="B4" s="15"/>
      <c r="C4" s="20">
        <v>1500000</v>
      </c>
      <c r="D4" s="3" t="s">
        <v>263</v>
      </c>
      <c r="E4" s="6"/>
      <c r="F4" s="3"/>
      <c r="G4" s="15"/>
      <c r="H4" s="20"/>
      <c r="I4" s="1"/>
    </row>
    <row r="5" spans="1:9" ht="21" x14ac:dyDescent="0.35">
      <c r="A5" s="14">
        <v>45758</v>
      </c>
      <c r="B5" s="15"/>
      <c r="C5" s="20">
        <v>380000</v>
      </c>
      <c r="D5" s="3" t="s">
        <v>263</v>
      </c>
      <c r="E5" s="6"/>
      <c r="F5" s="3" t="s">
        <v>1588</v>
      </c>
      <c r="G5" s="15"/>
      <c r="H5" s="20">
        <v>1460000</v>
      </c>
      <c r="I5" s="1" t="s">
        <v>1589</v>
      </c>
    </row>
    <row r="6" spans="1:9" ht="21" x14ac:dyDescent="0.35">
      <c r="A6" s="14">
        <v>45758</v>
      </c>
      <c r="B6" s="15"/>
      <c r="C6" s="20">
        <v>1080000</v>
      </c>
      <c r="D6" s="3" t="s">
        <v>263</v>
      </c>
      <c r="E6" s="6"/>
      <c r="F6" s="3" t="s">
        <v>1732</v>
      </c>
      <c r="G6" s="15"/>
      <c r="H6" s="20">
        <v>1600000</v>
      </c>
      <c r="I6" s="1" t="s">
        <v>1589</v>
      </c>
    </row>
    <row r="7" spans="1:9" ht="21" x14ac:dyDescent="0.35">
      <c r="A7" s="16"/>
      <c r="B7" s="15"/>
      <c r="C7" s="20">
        <v>1600000</v>
      </c>
      <c r="D7" s="3"/>
      <c r="E7" s="6"/>
      <c r="F7" s="3" t="s">
        <v>2132</v>
      </c>
      <c r="G7" s="15"/>
      <c r="H7" s="20">
        <v>2960000</v>
      </c>
      <c r="I7" s="1" t="s">
        <v>1589</v>
      </c>
    </row>
    <row r="8" spans="1:9" ht="21" x14ac:dyDescent="0.35">
      <c r="A8" s="14">
        <v>46266</v>
      </c>
      <c r="B8" s="15"/>
      <c r="C8" s="20">
        <v>2960000</v>
      </c>
      <c r="D8" s="3" t="s">
        <v>2008</v>
      </c>
      <c r="E8" s="6"/>
      <c r="F8" s="3"/>
      <c r="G8" s="15"/>
      <c r="H8" s="20"/>
      <c r="I8" s="1"/>
    </row>
    <row r="9" spans="1:9" ht="21" x14ac:dyDescent="0.35">
      <c r="A9" s="16" t="s">
        <v>2599</v>
      </c>
      <c r="B9" s="15"/>
      <c r="C9" s="20">
        <v>2920000</v>
      </c>
      <c r="D9" s="3" t="s">
        <v>2008</v>
      </c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11240000</v>
      </c>
      <c r="D19" s="9"/>
      <c r="E19" s="10"/>
      <c r="F19" s="17" t="s">
        <v>8</v>
      </c>
      <c r="G19" s="15">
        <f>SUM(G3:G18)</f>
        <v>0</v>
      </c>
      <c r="H19" s="20">
        <f>SUM(H3:H18)</f>
        <v>8320000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2920000</v>
      </c>
      <c r="F28" s="133"/>
    </row>
  </sheetData>
  <mergeCells count="2">
    <mergeCell ref="E26:F26"/>
    <mergeCell ref="E28:F28"/>
  </mergeCells>
  <hyperlinks>
    <hyperlink ref="B1" location="'List Name'!A1" display="RAGHED MAHMOUD(MO7EME)"/>
  </hyperlinks>
  <pageMargins left="0.7" right="0.7" top="0.75" bottom="0.75" header="0.3" footer="0.3"/>
  <pageSetup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411</v>
      </c>
      <c r="C1" s="12" t="s">
        <v>11</v>
      </c>
      <c r="D1" s="4" t="s">
        <v>412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1011</v>
      </c>
      <c r="B3" s="15"/>
      <c r="C3" s="20">
        <v>800000</v>
      </c>
      <c r="D3" s="3" t="s">
        <v>1012</v>
      </c>
      <c r="E3" s="6"/>
      <c r="F3" s="14" t="s">
        <v>1011</v>
      </c>
      <c r="G3" s="15"/>
      <c r="H3" s="20">
        <v>800000</v>
      </c>
      <c r="I3" s="1" t="s">
        <v>1013</v>
      </c>
    </row>
    <row r="4" spans="1:9" ht="21" x14ac:dyDescent="0.35">
      <c r="A4" s="14">
        <v>46143</v>
      </c>
      <c r="B4" s="15"/>
      <c r="C4" s="20">
        <v>350000</v>
      </c>
      <c r="D4" s="3" t="s">
        <v>394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1150000</v>
      </c>
      <c r="D19" s="9"/>
      <c r="E19" s="10"/>
      <c r="F19" s="17" t="s">
        <v>8</v>
      </c>
      <c r="G19" s="15">
        <f>SUM(G3:G18)</f>
        <v>0</v>
      </c>
      <c r="H19" s="20">
        <f>SUM(H3:H18)</f>
        <v>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350000</v>
      </c>
      <c r="F28" s="133"/>
    </row>
  </sheetData>
  <mergeCells count="2">
    <mergeCell ref="E26:F26"/>
    <mergeCell ref="E28:F28"/>
  </mergeCells>
  <hyperlinks>
    <hyperlink ref="B1" location="'List Name'!A1" display="RABIH KAIS (MECHANIC)"/>
  </hyperlinks>
  <pageMargins left="0.7" right="0.7" top="0.75" bottom="0.75" header="0.3" footer="0.3"/>
  <pageSetup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413</v>
      </c>
      <c r="C1" s="12" t="s">
        <v>11</v>
      </c>
      <c r="D1" s="4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>
        <v>68</v>
      </c>
      <c r="C3" s="20"/>
      <c r="D3" s="3" t="s">
        <v>414</v>
      </c>
      <c r="E3" s="6"/>
      <c r="F3" s="14" t="s">
        <v>606</v>
      </c>
      <c r="G3" s="15">
        <v>25</v>
      </c>
      <c r="H3" s="20"/>
      <c r="I3" s="1" t="s">
        <v>532</v>
      </c>
    </row>
    <row r="4" spans="1:9" ht="21" x14ac:dyDescent="0.35">
      <c r="A4" s="14"/>
      <c r="B4" s="15"/>
      <c r="C4" s="20"/>
      <c r="D4" s="3"/>
      <c r="E4" s="6"/>
      <c r="F4" s="47">
        <v>45994</v>
      </c>
      <c r="G4" s="15">
        <v>43</v>
      </c>
      <c r="H4" s="20"/>
      <c r="I4" s="1" t="s">
        <v>532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68</v>
      </c>
      <c r="C19" s="20">
        <f>SUM(C3:C18)</f>
        <v>0</v>
      </c>
      <c r="D19" s="9"/>
      <c r="E19" s="10"/>
      <c r="F19" s="17" t="s">
        <v>8</v>
      </c>
      <c r="G19" s="15">
        <f>SUM(G3:G18)</f>
        <v>68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ZEN MAHMOUD(MATAR)"/>
  </hyperlinks>
  <pageMargins left="0.7" right="0.7" top="0.75" bottom="0.75" header="0.3" footer="0.3"/>
  <pageSetup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6.85546875" style="18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419</v>
      </c>
      <c r="C1" s="12" t="s">
        <v>11</v>
      </c>
      <c r="D1" s="4" t="s">
        <v>420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>
        <v>45695</v>
      </c>
      <c r="B4" s="15"/>
      <c r="C4" s="20">
        <v>300000</v>
      </c>
      <c r="D4" s="3" t="s">
        <v>421</v>
      </c>
      <c r="E4" s="6"/>
      <c r="F4" s="3"/>
      <c r="G4" s="15"/>
      <c r="H4" s="20"/>
      <c r="I4" s="1"/>
    </row>
    <row r="5" spans="1:9" ht="21" x14ac:dyDescent="0.35">
      <c r="A5" s="14">
        <v>45667</v>
      </c>
      <c r="B5" s="15"/>
      <c r="C5" s="20">
        <v>300000</v>
      </c>
      <c r="D5" s="3" t="s">
        <v>421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600000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600000</v>
      </c>
      <c r="F28" s="133"/>
    </row>
  </sheetData>
  <mergeCells count="2">
    <mergeCell ref="E26:F26"/>
    <mergeCell ref="E28:F28"/>
  </mergeCells>
  <hyperlinks>
    <hyperlink ref="B1" location="'List Name'!A1" display="HASSAN MAHMOUD(SHEIKH)"/>
  </hyperlinks>
  <pageMargins left="0.7" right="0.7" top="0.75" bottom="0.75" header="0.3" footer="0.3"/>
  <pageSetup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422</v>
      </c>
      <c r="C1" s="12" t="s">
        <v>11</v>
      </c>
      <c r="D1" s="4" t="s">
        <v>423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47"/>
      <c r="G4" s="15"/>
      <c r="H4" s="20"/>
      <c r="I4" s="1"/>
    </row>
    <row r="5" spans="1:9" ht="21" x14ac:dyDescent="0.35">
      <c r="A5" s="14"/>
      <c r="B5" s="15"/>
      <c r="C5" s="20"/>
      <c r="D5" s="3"/>
      <c r="E5" s="6"/>
      <c r="F5" s="47"/>
      <c r="G5" s="15"/>
      <c r="H5" s="20"/>
      <c r="I5" s="1"/>
    </row>
    <row r="6" spans="1:9" ht="21" x14ac:dyDescent="0.35">
      <c r="A6" s="14"/>
      <c r="B6" s="15"/>
      <c r="C6" s="20"/>
      <c r="D6" s="3"/>
      <c r="E6" s="6"/>
      <c r="F6" s="47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47"/>
      <c r="G7" s="15"/>
      <c r="H7" s="20"/>
      <c r="I7" s="1"/>
    </row>
    <row r="8" spans="1:9" ht="21" x14ac:dyDescent="0.35">
      <c r="A8" s="14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4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4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BAHAA GHANEM"/>
  </hyperlinks>
  <pageMargins left="0.7" right="0.7" top="0.75" bottom="0.75" header="0.3" footer="0.3"/>
  <pageSetup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671</v>
      </c>
      <c r="B1" s="51" t="s">
        <v>424</v>
      </c>
      <c r="C1" s="12" t="s">
        <v>11</v>
      </c>
      <c r="D1" s="13">
        <v>70274247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>
        <v>45758</v>
      </c>
      <c r="G3" s="15"/>
      <c r="H3" s="20"/>
      <c r="I3" s="1" t="s">
        <v>1510</v>
      </c>
    </row>
    <row r="4" spans="1:9" ht="21" x14ac:dyDescent="0.35">
      <c r="A4" s="14"/>
      <c r="B4" s="15"/>
      <c r="C4" s="20"/>
      <c r="D4" s="3"/>
      <c r="E4" s="6"/>
      <c r="F4" s="27"/>
      <c r="G4" s="15"/>
      <c r="H4" s="20"/>
    </row>
    <row r="5" spans="1:9" ht="21" x14ac:dyDescent="0.35">
      <c r="A5" s="16"/>
      <c r="B5" s="15"/>
      <c r="C5" s="20"/>
      <c r="D5" s="3"/>
      <c r="E5" s="6"/>
      <c r="F5" s="27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27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2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4"/>
      <c r="B10" s="15"/>
      <c r="C10" s="20"/>
      <c r="D10" s="3"/>
      <c r="E10" s="6"/>
      <c r="F10" s="61"/>
      <c r="G10" s="15"/>
      <c r="H10" s="20"/>
      <c r="I10" s="1"/>
    </row>
    <row r="11" spans="1:9" ht="21" x14ac:dyDescent="0.35">
      <c r="A11" s="14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4"/>
      <c r="B12" s="15"/>
      <c r="C12" s="20"/>
      <c r="D12" s="3"/>
      <c r="E12" s="6"/>
      <c r="F12" s="61"/>
      <c r="G12" s="15"/>
      <c r="H12" s="20"/>
      <c r="I12" s="1"/>
    </row>
    <row r="13" spans="1:9" ht="21" x14ac:dyDescent="0.35">
      <c r="A13" s="14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4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4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4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4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4"/>
      <c r="B22" s="15"/>
      <c r="C22" s="20"/>
      <c r="D22" s="2"/>
      <c r="E22" s="7"/>
      <c r="F22" s="49"/>
      <c r="G22" s="15"/>
      <c r="H22" s="20"/>
      <c r="I22" s="1"/>
    </row>
    <row r="23" spans="1:9" ht="21" x14ac:dyDescent="0.35">
      <c r="A23" s="14"/>
      <c r="B23" s="15"/>
      <c r="C23" s="20"/>
      <c r="D23" s="2"/>
      <c r="E23" s="7"/>
      <c r="F23" s="49"/>
      <c r="G23" s="15"/>
      <c r="H23" s="20"/>
      <c r="I23" s="1"/>
    </row>
    <row r="24" spans="1:9" ht="21" x14ac:dyDescent="0.35">
      <c r="A24" s="14"/>
      <c r="B24" s="15"/>
      <c r="C24" s="20"/>
      <c r="D24" s="2"/>
      <c r="E24" s="7"/>
      <c r="F24" s="49"/>
      <c r="G24" s="15"/>
      <c r="H24" s="20"/>
      <c r="I24" s="1"/>
    </row>
    <row r="25" spans="1:9" ht="21" x14ac:dyDescent="0.35">
      <c r="A25" s="14"/>
      <c r="B25" s="15"/>
      <c r="C25" s="20"/>
      <c r="D25" s="2"/>
      <c r="E25" s="7"/>
      <c r="F25" s="49"/>
      <c r="G25" s="15"/>
      <c r="H25" s="20"/>
      <c r="I25" s="1"/>
    </row>
    <row r="26" spans="1:9" ht="21" x14ac:dyDescent="0.35">
      <c r="A26" s="14"/>
      <c r="B26" s="15"/>
      <c r="C26" s="20"/>
      <c r="D26" s="2"/>
      <c r="E26" s="7"/>
      <c r="F26" s="49"/>
      <c r="G26" s="15"/>
      <c r="H26" s="20"/>
      <c r="I26" s="1"/>
    </row>
    <row r="27" spans="1:9" ht="21" x14ac:dyDescent="0.35">
      <c r="A27" s="14"/>
      <c r="B27" s="15"/>
      <c r="C27" s="20"/>
      <c r="D27" s="2"/>
      <c r="E27" s="7"/>
      <c r="F27" s="49"/>
      <c r="G27" s="15"/>
      <c r="H27" s="20"/>
      <c r="I27" s="1"/>
    </row>
    <row r="28" spans="1:9" ht="21" x14ac:dyDescent="0.35">
      <c r="A28" s="14"/>
      <c r="B28" s="15"/>
      <c r="C28" s="20"/>
      <c r="D28" s="2"/>
      <c r="E28" s="7"/>
      <c r="F28" s="49"/>
      <c r="G28" s="15"/>
      <c r="H28" s="20"/>
      <c r="I28" s="1"/>
    </row>
    <row r="29" spans="1:9" ht="21" x14ac:dyDescent="0.35">
      <c r="A29" s="14"/>
      <c r="B29" s="15"/>
      <c r="C29" s="20"/>
      <c r="D29" s="2"/>
      <c r="E29" s="7"/>
      <c r="F29" s="49"/>
      <c r="G29" s="15"/>
      <c r="H29" s="20"/>
      <c r="I29" s="1"/>
    </row>
    <row r="30" spans="1:9" ht="21" x14ac:dyDescent="0.35">
      <c r="A30" s="14"/>
      <c r="B30" s="15"/>
      <c r="C30" s="20"/>
      <c r="D30" s="2"/>
      <c r="E30" s="7"/>
      <c r="F30" s="48"/>
      <c r="G30" s="15"/>
      <c r="H30" s="20"/>
      <c r="I30" s="1"/>
    </row>
    <row r="31" spans="1:9" ht="21" x14ac:dyDescent="0.35">
      <c r="A31" s="14"/>
      <c r="B31" s="15"/>
      <c r="C31" s="20"/>
      <c r="D31" s="2"/>
      <c r="E31" s="7"/>
      <c r="F31" s="48"/>
      <c r="G31" s="15"/>
      <c r="H31" s="20"/>
      <c r="I31" s="1"/>
    </row>
    <row r="32" spans="1:9" ht="21" x14ac:dyDescent="0.35">
      <c r="A32" s="14"/>
      <c r="B32" s="15"/>
      <c r="C32" s="20"/>
      <c r="D32" s="2"/>
      <c r="E32" s="7"/>
      <c r="F32" s="15"/>
      <c r="G32" s="15"/>
      <c r="H32" s="20"/>
      <c r="I32" s="1"/>
    </row>
    <row r="33" spans="1:9" ht="21" x14ac:dyDescent="0.35">
      <c r="A33" s="14"/>
      <c r="B33" s="15"/>
      <c r="C33" s="20"/>
      <c r="D33" s="2"/>
      <c r="E33" s="7"/>
      <c r="F33" s="15"/>
      <c r="G33" s="15"/>
      <c r="H33" s="20"/>
      <c r="I33" s="1"/>
    </row>
    <row r="34" spans="1:9" ht="21" x14ac:dyDescent="0.35">
      <c r="A34" s="14"/>
      <c r="B34" s="15"/>
      <c r="C34" s="20"/>
      <c r="D34" s="2"/>
      <c r="E34" s="7"/>
      <c r="F34" s="15"/>
      <c r="G34" s="15"/>
      <c r="H34" s="20"/>
      <c r="I34" s="1"/>
    </row>
    <row r="35" spans="1:9" ht="21" x14ac:dyDescent="0.35">
      <c r="A35" s="16"/>
      <c r="B35" s="15"/>
      <c r="C35" s="20"/>
      <c r="D35" s="2"/>
      <c r="E35" s="7"/>
      <c r="F35" s="15"/>
      <c r="G35" s="15"/>
      <c r="H35" s="20"/>
      <c r="I35" s="1"/>
    </row>
    <row r="36" spans="1:9" ht="21" x14ac:dyDescent="0.35">
      <c r="A36" s="16"/>
      <c r="B36" s="15"/>
      <c r="C36" s="20"/>
      <c r="D36" s="2"/>
      <c r="E36" s="7"/>
      <c r="F36" s="15"/>
      <c r="G36" s="15"/>
      <c r="H36" s="20"/>
      <c r="I36" s="1"/>
    </row>
    <row r="37" spans="1:9" ht="21" x14ac:dyDescent="0.35">
      <c r="A37" s="16"/>
      <c r="B37" s="15"/>
      <c r="C37" s="20"/>
      <c r="D37" s="2"/>
      <c r="E37" s="7"/>
      <c r="F37" s="15"/>
      <c r="G37" s="15"/>
      <c r="H37" s="20"/>
      <c r="I37" s="1"/>
    </row>
    <row r="38" spans="1:9" ht="21" x14ac:dyDescent="0.35">
      <c r="A38" s="16"/>
      <c r="B38" s="15"/>
      <c r="C38" s="20"/>
      <c r="D38" s="2"/>
      <c r="E38" s="7"/>
      <c r="F38" s="48"/>
      <c r="G38" s="15"/>
      <c r="H38" s="20"/>
      <c r="I38" s="1"/>
    </row>
    <row r="39" spans="1:9" ht="21" x14ac:dyDescent="0.35">
      <c r="A39" s="16"/>
      <c r="B39" s="15"/>
      <c r="C39" s="20"/>
      <c r="D39" s="2"/>
      <c r="E39" s="7"/>
      <c r="F39" s="48"/>
      <c r="G39" s="15"/>
      <c r="H39" s="20"/>
      <c r="I39" s="1"/>
    </row>
    <row r="40" spans="1:9" ht="21" x14ac:dyDescent="0.35">
      <c r="A40" s="16"/>
      <c r="B40" s="15"/>
      <c r="C40" s="20"/>
      <c r="D40" s="2"/>
      <c r="E40" s="7"/>
      <c r="F40" s="48"/>
      <c r="G40" s="15"/>
      <c r="H40" s="20"/>
      <c r="I40" s="1"/>
    </row>
    <row r="41" spans="1:9" ht="21" x14ac:dyDescent="0.35">
      <c r="A41" s="16"/>
      <c r="B41" s="15"/>
      <c r="C41" s="20"/>
      <c r="D41" s="2"/>
      <c r="E41" s="7"/>
      <c r="F41" s="48"/>
      <c r="G41" s="15"/>
      <c r="H41" s="20"/>
      <c r="I41" s="1"/>
    </row>
    <row r="42" spans="1:9" ht="21" x14ac:dyDescent="0.35">
      <c r="A42" s="14"/>
      <c r="B42" s="15"/>
      <c r="C42" s="20"/>
      <c r="D42" s="2"/>
      <c r="E42" s="7"/>
      <c r="F42" s="48"/>
      <c r="G42" s="15"/>
      <c r="H42" s="20"/>
      <c r="I42" s="1"/>
    </row>
    <row r="43" spans="1:9" ht="21" x14ac:dyDescent="0.35">
      <c r="A43" s="16"/>
      <c r="B43" s="15"/>
      <c r="C43" s="20"/>
      <c r="D43" s="2"/>
      <c r="E43" s="7"/>
      <c r="F43" s="48"/>
      <c r="G43" s="15"/>
      <c r="H43" s="20"/>
      <c r="I43" s="1"/>
    </row>
    <row r="44" spans="1:9" ht="21" x14ac:dyDescent="0.35">
      <c r="A44" s="16"/>
      <c r="B44" s="15"/>
      <c r="C44" s="20"/>
      <c r="D44" s="2"/>
      <c r="E44" s="7"/>
      <c r="F44" s="48"/>
      <c r="G44" s="76"/>
      <c r="H44" s="20"/>
      <c r="I44" s="1"/>
    </row>
    <row r="45" spans="1:9" ht="21" x14ac:dyDescent="0.35">
      <c r="A45" s="16"/>
      <c r="B45" s="15"/>
      <c r="C45" s="20"/>
      <c r="D45" s="2"/>
      <c r="E45" s="7"/>
      <c r="F45" s="48"/>
      <c r="G45" s="76"/>
      <c r="H45" s="20"/>
      <c r="I45" s="1"/>
    </row>
    <row r="46" spans="1:9" ht="21" x14ac:dyDescent="0.35">
      <c r="A46" s="16"/>
      <c r="B46" s="15"/>
      <c r="C46" s="20"/>
      <c r="D46" s="2"/>
      <c r="E46" s="7"/>
      <c r="F46" s="48"/>
      <c r="G46" s="76"/>
      <c r="H46" s="20"/>
      <c r="I46" s="1"/>
    </row>
    <row r="47" spans="1:9" ht="21" x14ac:dyDescent="0.35">
      <c r="A47" s="16"/>
      <c r="B47" s="15"/>
      <c r="C47" s="20"/>
      <c r="D47" s="2"/>
      <c r="E47" s="7"/>
      <c r="F47" s="48"/>
      <c r="G47" s="77"/>
      <c r="H47" s="20"/>
      <c r="I47" s="1"/>
    </row>
    <row r="48" spans="1:9" ht="21" x14ac:dyDescent="0.35">
      <c r="A48" s="16"/>
      <c r="B48" s="15"/>
      <c r="C48" s="20"/>
      <c r="D48" s="2"/>
      <c r="E48" s="7"/>
      <c r="F48" s="48"/>
      <c r="G48" s="15"/>
      <c r="H48" s="20"/>
      <c r="I48" s="1"/>
    </row>
    <row r="49" spans="1:9" ht="21" x14ac:dyDescent="0.35">
      <c r="A49" s="16"/>
      <c r="B49" s="15"/>
      <c r="C49" s="20"/>
      <c r="D49" s="2"/>
      <c r="E49" s="7"/>
      <c r="F49" s="48"/>
      <c r="G49" s="15"/>
      <c r="H49" s="20"/>
      <c r="I49" s="1"/>
    </row>
    <row r="50" spans="1:9" ht="21" x14ac:dyDescent="0.35">
      <c r="A50" s="16"/>
      <c r="B50" s="15"/>
      <c r="C50" s="20"/>
      <c r="D50" s="2"/>
      <c r="E50" s="7"/>
      <c r="F50" s="48"/>
      <c r="G50" s="15"/>
      <c r="H50" s="20"/>
      <c r="I50" s="1"/>
    </row>
    <row r="51" spans="1:9" ht="21" x14ac:dyDescent="0.35">
      <c r="A51" s="16"/>
      <c r="B51" s="15"/>
      <c r="C51" s="20"/>
      <c r="D51" s="2"/>
      <c r="E51" s="7"/>
      <c r="F51" s="48"/>
      <c r="G51" s="15"/>
      <c r="H51" s="20"/>
      <c r="I51" s="1"/>
    </row>
    <row r="52" spans="1:9" ht="21" x14ac:dyDescent="0.35">
      <c r="A52" s="16"/>
      <c r="B52" s="15"/>
      <c r="C52" s="20"/>
      <c r="D52" s="2"/>
      <c r="E52" s="7"/>
      <c r="F52" s="48"/>
      <c r="G52" s="15"/>
      <c r="H52" s="20"/>
      <c r="I52" s="1"/>
    </row>
    <row r="53" spans="1:9" ht="21" x14ac:dyDescent="0.35">
      <c r="A53" s="16"/>
      <c r="B53" s="15"/>
      <c r="C53" s="20"/>
      <c r="D53" s="2"/>
      <c r="E53" s="7"/>
      <c r="F53" s="48"/>
      <c r="G53" s="15"/>
      <c r="H53" s="20"/>
      <c r="I53" s="1"/>
    </row>
    <row r="54" spans="1:9" ht="21" x14ac:dyDescent="0.35">
      <c r="A54" s="16"/>
      <c r="B54" s="15"/>
      <c r="C54" s="20"/>
      <c r="D54" s="2"/>
      <c r="E54" s="7"/>
      <c r="F54" s="2"/>
      <c r="G54" s="15"/>
      <c r="H54" s="20"/>
      <c r="I54" s="1"/>
    </row>
    <row r="55" spans="1:9" s="11" customFormat="1" ht="21" x14ac:dyDescent="0.35">
      <c r="A55" s="17" t="s">
        <v>7</v>
      </c>
      <c r="B55" s="15">
        <f>SUM(B3:B54)</f>
        <v>0</v>
      </c>
      <c r="C55" s="20">
        <f>SUM(C3:C54)</f>
        <v>0</v>
      </c>
      <c r="D55" s="9"/>
      <c r="E55" s="10"/>
      <c r="F55" s="17" t="s">
        <v>8</v>
      </c>
      <c r="G55" s="15">
        <f>SUM(G3:G54)</f>
        <v>0</v>
      </c>
      <c r="H55" s="20">
        <f>SUM(H3:H54)</f>
        <v>0</v>
      </c>
      <c r="I55" s="19"/>
    </row>
    <row r="62" spans="1:9" ht="21" x14ac:dyDescent="0.35">
      <c r="D62" s="12" t="s">
        <v>9</v>
      </c>
      <c r="E62" s="130">
        <f>B55-G55</f>
        <v>0</v>
      </c>
      <c r="F62" s="131"/>
    </row>
    <row r="64" spans="1:9" ht="21" x14ac:dyDescent="0.35">
      <c r="D64" s="12" t="s">
        <v>10</v>
      </c>
      <c r="E64" s="132">
        <f>C55-H55</f>
        <v>0</v>
      </c>
      <c r="F64" s="133"/>
    </row>
  </sheetData>
  <mergeCells count="2">
    <mergeCell ref="E62:F62"/>
    <mergeCell ref="E64:F64"/>
  </mergeCells>
  <hyperlinks>
    <hyperlink ref="B1" location="'List Name'!A1" display="MARWAN YANTANI"/>
  </hyperlinks>
  <pageMargins left="0.7" right="0.7" top="0.75" bottom="0.75" header="0.3" footer="0.3"/>
  <pageSetup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430</v>
      </c>
      <c r="C1" s="12" t="s">
        <v>11</v>
      </c>
      <c r="D1" s="4" t="s">
        <v>432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2090</v>
      </c>
      <c r="B3" s="15"/>
      <c r="C3" s="20">
        <v>800000</v>
      </c>
      <c r="D3" s="3" t="s">
        <v>350</v>
      </c>
      <c r="E3" s="6"/>
      <c r="F3" s="14" t="s">
        <v>2170</v>
      </c>
      <c r="G3" s="15"/>
      <c r="H3" s="20">
        <v>800000</v>
      </c>
      <c r="I3" s="1" t="s">
        <v>377</v>
      </c>
    </row>
    <row r="4" spans="1:9" ht="21" x14ac:dyDescent="0.35">
      <c r="A4" s="14" t="s">
        <v>2270</v>
      </c>
      <c r="B4" s="15"/>
      <c r="C4" s="20">
        <v>800000</v>
      </c>
      <c r="D4" s="3" t="s">
        <v>350</v>
      </c>
      <c r="E4" s="6"/>
      <c r="F4" s="47">
        <v>46206</v>
      </c>
      <c r="G4" s="15"/>
      <c r="H4" s="20">
        <v>1600000</v>
      </c>
      <c r="I4" s="1" t="s">
        <v>532</v>
      </c>
    </row>
    <row r="5" spans="1:9" ht="21" x14ac:dyDescent="0.35">
      <c r="A5" s="14" t="s">
        <v>2331</v>
      </c>
      <c r="B5" s="15"/>
      <c r="C5" s="20">
        <v>800000</v>
      </c>
      <c r="D5" s="3" t="s">
        <v>350</v>
      </c>
      <c r="E5" s="6"/>
      <c r="F5" s="14">
        <v>46026</v>
      </c>
      <c r="G5" s="15"/>
      <c r="H5" s="20">
        <v>1600000</v>
      </c>
      <c r="I5" s="1" t="s">
        <v>592</v>
      </c>
    </row>
    <row r="6" spans="1:9" ht="21" x14ac:dyDescent="0.35">
      <c r="A6" s="14" t="s">
        <v>2609</v>
      </c>
      <c r="B6" s="15"/>
      <c r="C6" s="20">
        <v>1600000</v>
      </c>
      <c r="D6" s="3" t="s">
        <v>613</v>
      </c>
      <c r="E6" s="6"/>
      <c r="F6" s="14"/>
      <c r="G6" s="15"/>
      <c r="H6" s="20"/>
      <c r="I6" s="1"/>
    </row>
    <row r="7" spans="1:9" ht="21" x14ac:dyDescent="0.35">
      <c r="A7" s="14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4000000</v>
      </c>
      <c r="D19" s="9"/>
      <c r="E19" s="10"/>
      <c r="F19" s="17" t="s">
        <v>8</v>
      </c>
      <c r="G19" s="15">
        <f>SUM(G3:G18)</f>
        <v>0</v>
      </c>
      <c r="H19" s="20">
        <f>SUM(H3:H18)</f>
        <v>4000000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AZIH HALAWI (CHAYKH)"/>
  </hyperlinks>
  <pageMargins left="0.7" right="0.7" top="0.75" bottom="0.75" header="0.3" footer="0.3"/>
  <pageSetup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433</v>
      </c>
      <c r="C1" s="12" t="s">
        <v>11</v>
      </c>
      <c r="D1" s="4" t="s">
        <v>434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1276</v>
      </c>
      <c r="B3" s="15">
        <v>315</v>
      </c>
      <c r="C3" s="20"/>
      <c r="D3" s="3" t="s">
        <v>1282</v>
      </c>
      <c r="E3" s="6"/>
      <c r="F3" s="14" t="s">
        <v>1310</v>
      </c>
      <c r="G3" s="15">
        <v>160</v>
      </c>
      <c r="H3" s="20"/>
      <c r="I3" s="1" t="s">
        <v>377</v>
      </c>
    </row>
    <row r="4" spans="1:9" ht="21" x14ac:dyDescent="0.35">
      <c r="A4" s="14" t="s">
        <v>1416</v>
      </c>
      <c r="B4" s="15"/>
      <c r="C4" s="20">
        <v>500000</v>
      </c>
      <c r="D4" s="3" t="s">
        <v>837</v>
      </c>
      <c r="E4" s="6"/>
      <c r="F4" s="14" t="s">
        <v>1423</v>
      </c>
      <c r="G4" s="15"/>
      <c r="H4" s="20">
        <v>500000</v>
      </c>
      <c r="I4" s="1" t="s">
        <v>377</v>
      </c>
    </row>
    <row r="5" spans="1:9" ht="21" x14ac:dyDescent="0.35">
      <c r="A5" s="16" t="s">
        <v>1641</v>
      </c>
      <c r="B5" s="15"/>
      <c r="C5" s="20">
        <v>500000</v>
      </c>
      <c r="D5" s="3" t="s">
        <v>837</v>
      </c>
      <c r="E5" s="6"/>
      <c r="F5" s="14">
        <v>45758</v>
      </c>
      <c r="G5" s="15">
        <v>155</v>
      </c>
      <c r="H5" s="20"/>
      <c r="I5" s="1" t="s">
        <v>532</v>
      </c>
    </row>
    <row r="6" spans="1:9" ht="21" x14ac:dyDescent="0.35">
      <c r="A6" s="16" t="s">
        <v>1730</v>
      </c>
      <c r="B6" s="15"/>
      <c r="C6" s="20">
        <v>500000</v>
      </c>
      <c r="D6" s="3" t="s">
        <v>1737</v>
      </c>
      <c r="E6" s="6"/>
      <c r="F6" s="14">
        <v>46003</v>
      </c>
      <c r="G6" s="15"/>
      <c r="H6" s="20">
        <v>500000</v>
      </c>
      <c r="I6" s="1" t="s">
        <v>532</v>
      </c>
    </row>
    <row r="7" spans="1:9" ht="21" x14ac:dyDescent="0.35">
      <c r="A7" s="16" t="s">
        <v>2258</v>
      </c>
      <c r="B7" s="15"/>
      <c r="C7" s="20">
        <v>800000</v>
      </c>
      <c r="D7" s="3" t="s">
        <v>1781</v>
      </c>
      <c r="E7" s="6"/>
      <c r="F7" s="14" t="s">
        <v>1825</v>
      </c>
      <c r="G7" s="15"/>
      <c r="H7" s="20">
        <v>500000</v>
      </c>
      <c r="I7" s="1" t="s">
        <v>1824</v>
      </c>
    </row>
    <row r="8" spans="1:9" ht="21" x14ac:dyDescent="0.35">
      <c r="A8" s="14">
        <v>46084</v>
      </c>
      <c r="B8" s="15"/>
      <c r="C8" s="20">
        <v>420000</v>
      </c>
      <c r="D8" s="3" t="s">
        <v>2410</v>
      </c>
      <c r="E8" s="6"/>
      <c r="F8" s="14">
        <v>46145</v>
      </c>
      <c r="G8" s="15"/>
      <c r="H8" s="20">
        <v>420000</v>
      </c>
      <c r="I8" s="1" t="s">
        <v>2420</v>
      </c>
    </row>
    <row r="9" spans="1:9" ht="21" x14ac:dyDescent="0.35">
      <c r="A9" s="14"/>
      <c r="B9" s="15"/>
      <c r="C9" s="20"/>
      <c r="D9" s="3"/>
      <c r="E9" s="6"/>
      <c r="F9" s="14">
        <v>46145</v>
      </c>
      <c r="G9" s="15"/>
      <c r="H9" s="20">
        <v>800000</v>
      </c>
      <c r="I9" s="1" t="s">
        <v>1824</v>
      </c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315</v>
      </c>
      <c r="C19" s="20">
        <f>SUM(C3:C18)</f>
        <v>2720000</v>
      </c>
      <c r="D19" s="9"/>
      <c r="E19" s="10"/>
      <c r="F19" s="17" t="s">
        <v>8</v>
      </c>
      <c r="G19" s="15">
        <f>SUM(G3:G18)</f>
        <v>315</v>
      </c>
      <c r="H19" s="20">
        <f>SUM(H3:H18)</f>
        <v>2720000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LINE MAHMOUD"/>
  </hyperlinks>
  <pageMargins left="0.7" right="0.7" top="0.75" bottom="0.75" header="0.3" footer="0.3"/>
  <pageSetup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74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435</v>
      </c>
      <c r="C1" s="12" t="s">
        <v>11</v>
      </c>
      <c r="D1" s="4" t="s">
        <v>436</v>
      </c>
      <c r="E1" s="4"/>
      <c r="F1" s="71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7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14"/>
      <c r="G4" s="15"/>
      <c r="H4" s="20"/>
      <c r="I4" s="1"/>
    </row>
    <row r="5" spans="1:9" ht="21" x14ac:dyDescent="0.35">
      <c r="A5" s="14"/>
      <c r="B5" s="15"/>
      <c r="C5" s="20"/>
      <c r="D5" s="3"/>
      <c r="E5" s="6"/>
      <c r="F5" s="14"/>
      <c r="G5" s="15"/>
      <c r="H5" s="20"/>
      <c r="I5" s="1"/>
    </row>
    <row r="6" spans="1:9" ht="21" x14ac:dyDescent="0.35">
      <c r="A6" s="14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4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73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IMAD HARMOUSH(SHEIKH)"/>
  </hyperlinks>
  <pageMargins left="0.7" right="0.7" top="0.75" bottom="0.75" header="0.3" footer="0.3"/>
  <pageSetup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449</v>
      </c>
      <c r="B1" s="25" t="s">
        <v>437</v>
      </c>
      <c r="C1" s="12" t="s">
        <v>11</v>
      </c>
      <c r="D1" s="4">
        <v>76379740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796</v>
      </c>
      <c r="B3" s="15"/>
      <c r="C3" s="20">
        <v>575000</v>
      </c>
      <c r="D3" s="3" t="s">
        <v>758</v>
      </c>
      <c r="E3" s="6"/>
      <c r="F3" s="14" t="s">
        <v>827</v>
      </c>
      <c r="G3" s="15"/>
      <c r="H3" s="20">
        <v>575000</v>
      </c>
      <c r="I3" s="1" t="s">
        <v>828</v>
      </c>
    </row>
    <row r="4" spans="1:9" ht="21" x14ac:dyDescent="0.35">
      <c r="A4" s="14" t="s">
        <v>859</v>
      </c>
      <c r="B4" s="15"/>
      <c r="C4" s="20">
        <v>1020000</v>
      </c>
      <c r="D4" s="3" t="s">
        <v>858</v>
      </c>
      <c r="E4" s="6"/>
      <c r="F4" s="14">
        <v>45662</v>
      </c>
      <c r="G4" s="15"/>
      <c r="H4" s="20">
        <v>1020000</v>
      </c>
      <c r="I4" s="1" t="s">
        <v>828</v>
      </c>
    </row>
    <row r="5" spans="1:9" ht="21" x14ac:dyDescent="0.35">
      <c r="A5" s="16" t="s">
        <v>978</v>
      </c>
      <c r="B5" s="15"/>
      <c r="C5" s="20">
        <v>1120000</v>
      </c>
      <c r="D5" s="3" t="s">
        <v>858</v>
      </c>
      <c r="E5" s="6"/>
      <c r="F5" s="14" t="s">
        <v>1014</v>
      </c>
      <c r="G5" s="15"/>
      <c r="H5" s="20">
        <v>1120000</v>
      </c>
      <c r="I5" s="1" t="s">
        <v>828</v>
      </c>
    </row>
    <row r="6" spans="1:9" ht="21" x14ac:dyDescent="0.35">
      <c r="A6" s="16" t="s">
        <v>1111</v>
      </c>
      <c r="B6" s="15"/>
      <c r="C6" s="20">
        <v>1120000</v>
      </c>
      <c r="D6" s="3" t="s">
        <v>858</v>
      </c>
      <c r="E6" s="6"/>
      <c r="F6" s="14">
        <v>45816</v>
      </c>
      <c r="G6" s="15"/>
      <c r="H6" s="20">
        <v>1120000</v>
      </c>
      <c r="I6" s="1" t="s">
        <v>828</v>
      </c>
    </row>
    <row r="7" spans="1:9" ht="21" x14ac:dyDescent="0.35">
      <c r="A7" s="14">
        <v>45725</v>
      </c>
      <c r="B7" s="15"/>
      <c r="C7" s="20">
        <v>900000</v>
      </c>
      <c r="D7" s="3" t="s">
        <v>1220</v>
      </c>
      <c r="E7" s="6"/>
      <c r="F7" s="14">
        <v>45817</v>
      </c>
      <c r="G7" s="15"/>
      <c r="H7" s="20">
        <v>900000</v>
      </c>
      <c r="I7" s="1" t="s">
        <v>828</v>
      </c>
    </row>
    <row r="8" spans="1:9" ht="21" x14ac:dyDescent="0.35">
      <c r="A8" s="14">
        <v>46057</v>
      </c>
      <c r="B8" s="15"/>
      <c r="C8" s="20">
        <v>1100000</v>
      </c>
      <c r="D8" s="3" t="s">
        <v>69</v>
      </c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5835000</v>
      </c>
      <c r="D19" s="9"/>
      <c r="E19" s="10"/>
      <c r="F19" s="17" t="s">
        <v>8</v>
      </c>
      <c r="G19" s="15">
        <f>SUM(G3:G18)</f>
        <v>0</v>
      </c>
      <c r="H19" s="20">
        <f>SUM(H3:H18)</f>
        <v>4735000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1100000</v>
      </c>
      <c r="F28" s="133"/>
    </row>
  </sheetData>
  <mergeCells count="2">
    <mergeCell ref="E26:F26"/>
    <mergeCell ref="E28:F28"/>
  </mergeCells>
  <hyperlinks>
    <hyperlink ref="B1" location="'List Name'!A1" display="BOUCHRA GHANEM"/>
  </hyperlinks>
  <pageMargins left="0.7" right="0.7" top="0.75" bottom="0.75" header="0.3" footer="0.3"/>
  <pageSetup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440</v>
      </c>
      <c r="C1" s="12" t="s">
        <v>11</v>
      </c>
      <c r="D1" s="4" t="s">
        <v>439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46002</v>
      </c>
      <c r="B3" s="15"/>
      <c r="C3" s="20">
        <v>1100000</v>
      </c>
      <c r="D3" s="3" t="s">
        <v>1548</v>
      </c>
      <c r="E3" s="6"/>
      <c r="F3" s="61" t="s">
        <v>1619</v>
      </c>
      <c r="G3" s="15"/>
      <c r="H3" s="20">
        <v>1100000</v>
      </c>
      <c r="I3" s="1" t="s">
        <v>377</v>
      </c>
    </row>
    <row r="4" spans="1:9" ht="21" x14ac:dyDescent="0.35">
      <c r="A4" s="14" t="s">
        <v>2488</v>
      </c>
      <c r="B4" s="15"/>
      <c r="C4" s="20">
        <v>1100000</v>
      </c>
      <c r="D4" s="3" t="s">
        <v>1548</v>
      </c>
      <c r="E4" s="6"/>
      <c r="F4" s="56" t="s">
        <v>2504</v>
      </c>
      <c r="G4" s="15"/>
      <c r="H4" s="20">
        <v>1100000</v>
      </c>
      <c r="I4" s="1" t="s">
        <v>377</v>
      </c>
    </row>
    <row r="5" spans="1:9" ht="21" x14ac:dyDescent="0.35">
      <c r="A5" s="14"/>
      <c r="B5" s="15"/>
      <c r="C5" s="20"/>
      <c r="D5" s="3"/>
      <c r="E5" s="6"/>
      <c r="F5" s="56"/>
      <c r="G5" s="15"/>
      <c r="H5" s="20"/>
      <c r="I5" s="1"/>
    </row>
    <row r="6" spans="1:9" ht="21" x14ac:dyDescent="0.35">
      <c r="A6" s="14"/>
      <c r="B6" s="15"/>
      <c r="C6" s="20"/>
      <c r="D6" s="3"/>
      <c r="E6" s="6"/>
      <c r="F6" s="56"/>
      <c r="G6" s="15"/>
      <c r="H6" s="20"/>
      <c r="I6" s="1"/>
    </row>
    <row r="7" spans="1:9" ht="21" x14ac:dyDescent="0.35">
      <c r="A7" s="14"/>
      <c r="B7" s="15"/>
      <c r="C7" s="20"/>
      <c r="D7" s="3"/>
      <c r="E7" s="6"/>
      <c r="F7" s="56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56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56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56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2200000</v>
      </c>
      <c r="D19" s="9"/>
      <c r="E19" s="10"/>
      <c r="F19" s="17" t="s">
        <v>8</v>
      </c>
      <c r="G19" s="15">
        <f>SUM(G3:G18)</f>
        <v>0</v>
      </c>
      <c r="H19" s="20">
        <f>SUM(H3:H18)</f>
        <v>2200000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ISSAM NASR"/>
  </hyperlinks>
  <pageMargins left="0.7" right="0.7" top="0.75" bottom="0.75" header="0.3" footer="0.3"/>
  <pageSetup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447</v>
      </c>
      <c r="C1" s="12" t="s">
        <v>11</v>
      </c>
      <c r="D1" s="4" t="s">
        <v>448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4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WISSAM NASREDINE"/>
  </hyperlinks>
  <pageMargins left="0.7" right="0.7" top="0.75" bottom="0.75" header="0.3" footer="0.3"/>
  <pageSetup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450</v>
      </c>
      <c r="C1" s="12" t="s">
        <v>11</v>
      </c>
      <c r="D1" s="4" t="s">
        <v>451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429</v>
      </c>
      <c r="B3" s="15"/>
      <c r="C3" s="20">
        <v>800000</v>
      </c>
      <c r="D3" s="3" t="s">
        <v>452</v>
      </c>
      <c r="E3" s="6"/>
      <c r="F3" s="14" t="s">
        <v>429</v>
      </c>
      <c r="G3" s="15"/>
      <c r="H3" s="20">
        <v>800000</v>
      </c>
      <c r="I3" s="1" t="s">
        <v>441</v>
      </c>
    </row>
    <row r="4" spans="1:9" ht="21" x14ac:dyDescent="0.35">
      <c r="A4" s="14">
        <v>45809</v>
      </c>
      <c r="B4" s="15"/>
      <c r="C4" s="20">
        <v>600000</v>
      </c>
      <c r="D4" s="3" t="s">
        <v>602</v>
      </c>
      <c r="E4" s="6"/>
      <c r="F4" s="14">
        <v>45931</v>
      </c>
      <c r="G4" s="15"/>
      <c r="H4" s="20">
        <v>2320000</v>
      </c>
      <c r="I4" s="1" t="s">
        <v>441</v>
      </c>
    </row>
    <row r="5" spans="1:9" ht="21" x14ac:dyDescent="0.35">
      <c r="A5" s="14">
        <v>45839</v>
      </c>
      <c r="B5" s="15"/>
      <c r="C5" s="20">
        <v>1600000</v>
      </c>
      <c r="D5" s="3" t="s">
        <v>559</v>
      </c>
      <c r="E5" s="6"/>
      <c r="F5" s="3"/>
      <c r="G5" s="15"/>
      <c r="H5" s="20"/>
      <c r="I5" s="1"/>
    </row>
    <row r="6" spans="1:9" ht="21" x14ac:dyDescent="0.35">
      <c r="A6" s="14">
        <v>45839</v>
      </c>
      <c r="B6" s="15"/>
      <c r="C6" s="20">
        <v>120000</v>
      </c>
      <c r="D6" s="3" t="s">
        <v>659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3120000</v>
      </c>
      <c r="D19" s="9"/>
      <c r="E19" s="10"/>
      <c r="F19" s="17" t="s">
        <v>8</v>
      </c>
      <c r="G19" s="15">
        <f>SUM(G3:G18)</f>
        <v>0</v>
      </c>
      <c r="H19" s="20">
        <f>SUM(H3:H18)</f>
        <v>3120000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IMAN GHANEM"/>
  </hyperlinks>
  <pageMargins left="0.7" right="0.7" top="0.75" bottom="0.75" header="0.3" footer="0.3"/>
  <pageSetup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zoomScale="66" zoomScaleNormal="13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6.5703125" bestFit="1" customWidth="1"/>
    <col min="9" max="9" width="24" customWidth="1"/>
  </cols>
  <sheetData>
    <row r="1" spans="1:9" ht="21" x14ac:dyDescent="0.35">
      <c r="A1" s="12"/>
      <c r="B1" s="25" t="s">
        <v>454</v>
      </c>
      <c r="C1" s="12" t="s">
        <v>11</v>
      </c>
      <c r="D1" s="4" t="s">
        <v>455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45940</v>
      </c>
      <c r="B3" s="15"/>
      <c r="C3" s="20">
        <v>2400000</v>
      </c>
      <c r="D3" s="3" t="s">
        <v>1357</v>
      </c>
      <c r="E3" s="6"/>
      <c r="F3" s="14" t="s">
        <v>1380</v>
      </c>
      <c r="G3" s="15"/>
      <c r="H3" s="20">
        <v>3500000</v>
      </c>
      <c r="I3" s="1" t="s">
        <v>1379</v>
      </c>
    </row>
    <row r="4" spans="1:9" ht="21" x14ac:dyDescent="0.35">
      <c r="A4" s="14" t="s">
        <v>1363</v>
      </c>
      <c r="B4" s="15"/>
      <c r="C4" s="20">
        <v>1100000</v>
      </c>
      <c r="D4" s="3" t="s">
        <v>613</v>
      </c>
      <c r="E4" s="6"/>
      <c r="F4" s="14" t="s">
        <v>1457</v>
      </c>
      <c r="G4" s="15"/>
      <c r="H4" s="20">
        <v>2400000</v>
      </c>
      <c r="I4" s="1" t="s">
        <v>1379</v>
      </c>
    </row>
    <row r="5" spans="1:9" ht="21" x14ac:dyDescent="0.35">
      <c r="A5" s="14" t="s">
        <v>1396</v>
      </c>
      <c r="B5" s="15"/>
      <c r="C5" s="20">
        <v>2400000</v>
      </c>
      <c r="D5" s="3" t="s">
        <v>383</v>
      </c>
      <c r="E5" s="6"/>
      <c r="F5" s="14">
        <v>45972</v>
      </c>
      <c r="G5" s="15">
        <v>128</v>
      </c>
      <c r="H5" s="20">
        <v>4800000</v>
      </c>
      <c r="I5" s="1" t="s">
        <v>1379</v>
      </c>
    </row>
    <row r="6" spans="1:9" ht="21" x14ac:dyDescent="0.35">
      <c r="A6" s="14">
        <v>45788</v>
      </c>
      <c r="B6" s="15"/>
      <c r="C6" s="20">
        <v>800000</v>
      </c>
      <c r="D6" s="3" t="s">
        <v>69</v>
      </c>
      <c r="E6" s="6"/>
      <c r="F6" s="14" t="s">
        <v>1608</v>
      </c>
      <c r="G6" s="15">
        <v>150</v>
      </c>
      <c r="H6" s="20">
        <v>1600000</v>
      </c>
      <c r="I6" s="1" t="s">
        <v>1379</v>
      </c>
    </row>
    <row r="7" spans="1:9" ht="21" x14ac:dyDescent="0.35">
      <c r="A7" s="14">
        <v>45849</v>
      </c>
      <c r="B7" s="15">
        <v>128</v>
      </c>
      <c r="C7" s="20"/>
      <c r="D7" s="3" t="s">
        <v>1528</v>
      </c>
      <c r="E7" s="6"/>
      <c r="F7" s="14" t="s">
        <v>1641</v>
      </c>
      <c r="G7" s="15">
        <v>210</v>
      </c>
      <c r="H7" s="20">
        <v>1100000</v>
      </c>
      <c r="I7" s="1" t="s">
        <v>1379</v>
      </c>
    </row>
    <row r="8" spans="1:9" ht="21" x14ac:dyDescent="0.35">
      <c r="A8" s="14">
        <v>45849</v>
      </c>
      <c r="B8" s="15"/>
      <c r="C8" s="20">
        <v>1600000</v>
      </c>
      <c r="D8" s="3" t="s">
        <v>69</v>
      </c>
      <c r="E8" s="6"/>
      <c r="F8" s="14"/>
      <c r="G8" s="15">
        <v>50</v>
      </c>
      <c r="H8" s="20">
        <v>2400000</v>
      </c>
      <c r="I8" s="1" t="s">
        <v>1708</v>
      </c>
    </row>
    <row r="9" spans="1:9" ht="21" x14ac:dyDescent="0.35">
      <c r="A9" s="14">
        <v>45941</v>
      </c>
      <c r="B9" s="15"/>
      <c r="C9" s="20">
        <v>2400000</v>
      </c>
      <c r="D9" s="3" t="s">
        <v>1540</v>
      </c>
      <c r="E9" s="6"/>
      <c r="F9" s="14" t="s">
        <v>1730</v>
      </c>
      <c r="G9" s="15">
        <v>352</v>
      </c>
      <c r="H9" s="20"/>
      <c r="I9" s="1" t="s">
        <v>1379</v>
      </c>
    </row>
    <row r="10" spans="1:9" ht="21" x14ac:dyDescent="0.35">
      <c r="A10" s="16" t="s">
        <v>1570</v>
      </c>
      <c r="B10" s="15">
        <v>150</v>
      </c>
      <c r="C10" s="20"/>
      <c r="D10" s="3" t="s">
        <v>1574</v>
      </c>
      <c r="E10" s="6"/>
      <c r="F10" s="27" t="s">
        <v>1818</v>
      </c>
      <c r="G10" s="15">
        <v>40</v>
      </c>
      <c r="H10" s="20"/>
      <c r="I10" s="1" t="s">
        <v>1379</v>
      </c>
    </row>
    <row r="11" spans="1:9" ht="21" x14ac:dyDescent="0.35">
      <c r="A11" s="16" t="s">
        <v>1597</v>
      </c>
      <c r="B11" s="15"/>
      <c r="C11" s="20">
        <v>1600000</v>
      </c>
      <c r="D11" s="3" t="s">
        <v>1602</v>
      </c>
      <c r="E11" s="6"/>
      <c r="F11" s="14">
        <v>46054</v>
      </c>
      <c r="G11" s="15">
        <v>70</v>
      </c>
      <c r="H11" s="20">
        <v>3200000</v>
      </c>
      <c r="I11" s="1" t="s">
        <v>1379</v>
      </c>
    </row>
    <row r="12" spans="1:9" ht="21" x14ac:dyDescent="0.35">
      <c r="A12" s="16"/>
      <c r="B12" s="15">
        <v>210</v>
      </c>
      <c r="C12" s="20"/>
      <c r="D12" s="3" t="s">
        <v>1620</v>
      </c>
      <c r="E12" s="6"/>
      <c r="F12" s="14">
        <v>46235</v>
      </c>
      <c r="G12" s="15">
        <v>158</v>
      </c>
      <c r="H12" s="20"/>
      <c r="I12" s="1" t="s">
        <v>1379</v>
      </c>
    </row>
    <row r="13" spans="1:9" ht="21" x14ac:dyDescent="0.35">
      <c r="A13" s="16"/>
      <c r="B13" s="15"/>
      <c r="C13" s="20">
        <v>1100000</v>
      </c>
      <c r="D13" s="3" t="s">
        <v>1643</v>
      </c>
      <c r="E13" s="6"/>
      <c r="F13" s="14">
        <v>46296</v>
      </c>
      <c r="G13" s="15">
        <v>50</v>
      </c>
      <c r="H13" s="20"/>
      <c r="I13" s="1" t="s">
        <v>1379</v>
      </c>
    </row>
    <row r="14" spans="1:9" ht="21" x14ac:dyDescent="0.35">
      <c r="A14" s="16" t="s">
        <v>1645</v>
      </c>
      <c r="B14" s="15"/>
      <c r="C14" s="20">
        <v>2400000</v>
      </c>
      <c r="D14" s="2" t="s">
        <v>69</v>
      </c>
      <c r="E14" s="7"/>
      <c r="F14" s="68" t="s">
        <v>2109</v>
      </c>
      <c r="G14" s="15">
        <v>100</v>
      </c>
      <c r="H14" s="20"/>
      <c r="I14" s="1" t="s">
        <v>2111</v>
      </c>
    </row>
    <row r="15" spans="1:9" ht="24.75" customHeight="1" x14ac:dyDescent="0.35">
      <c r="A15" s="16"/>
      <c r="B15" s="15">
        <v>50</v>
      </c>
      <c r="C15" s="20"/>
      <c r="D15" s="2" t="s">
        <v>313</v>
      </c>
      <c r="E15" s="7"/>
      <c r="F15" s="68" t="s">
        <v>2171</v>
      </c>
      <c r="G15" s="15"/>
      <c r="H15" s="20">
        <v>2400000</v>
      </c>
      <c r="I15" s="1" t="s">
        <v>1708</v>
      </c>
    </row>
    <row r="16" spans="1:9" ht="24.75" customHeight="1" x14ac:dyDescent="0.35">
      <c r="A16" s="14">
        <v>45973</v>
      </c>
      <c r="B16" s="15">
        <v>152</v>
      </c>
      <c r="C16" s="20"/>
      <c r="D16" s="2" t="s">
        <v>1721</v>
      </c>
      <c r="E16" s="7"/>
      <c r="F16" s="68">
        <v>46297</v>
      </c>
      <c r="G16" s="15"/>
      <c r="H16" s="20">
        <v>1600000</v>
      </c>
      <c r="I16" s="1" t="s">
        <v>1379</v>
      </c>
    </row>
    <row r="17" spans="1:9" ht="24.75" customHeight="1" x14ac:dyDescent="0.35">
      <c r="A17" s="14">
        <v>46003</v>
      </c>
      <c r="B17" s="15">
        <v>200</v>
      </c>
      <c r="C17" s="20"/>
      <c r="D17" s="2" t="s">
        <v>1574</v>
      </c>
      <c r="E17" s="7"/>
      <c r="F17" s="68" t="s">
        <v>2281</v>
      </c>
      <c r="G17" s="15"/>
      <c r="H17" s="20">
        <v>19900000</v>
      </c>
      <c r="I17" s="1" t="s">
        <v>2111</v>
      </c>
    </row>
    <row r="18" spans="1:9" ht="24.75" customHeight="1" x14ac:dyDescent="0.35">
      <c r="A18" s="16" t="s">
        <v>1762</v>
      </c>
      <c r="B18" s="15">
        <v>40</v>
      </c>
      <c r="C18" s="20"/>
      <c r="D18" s="2" t="s">
        <v>1574</v>
      </c>
      <c r="E18" s="7"/>
      <c r="F18" s="49" t="s">
        <v>2288</v>
      </c>
      <c r="G18" s="15">
        <v>30</v>
      </c>
      <c r="H18" s="20"/>
      <c r="I18" s="1" t="s">
        <v>1997</v>
      </c>
    </row>
    <row r="19" spans="1:9" ht="24.75" customHeight="1" x14ac:dyDescent="0.35">
      <c r="A19" s="16" t="s">
        <v>1843</v>
      </c>
      <c r="B19" s="15">
        <v>70</v>
      </c>
      <c r="C19" s="20"/>
      <c r="D19" s="2" t="s">
        <v>1857</v>
      </c>
      <c r="E19" s="7"/>
      <c r="F19" s="49" t="s">
        <v>2331</v>
      </c>
      <c r="G19" s="15">
        <v>200</v>
      </c>
      <c r="H19" s="20"/>
      <c r="I19" s="1" t="s">
        <v>377</v>
      </c>
    </row>
    <row r="20" spans="1:9" ht="24.75" customHeight="1" x14ac:dyDescent="0.35">
      <c r="A20" s="16" t="s">
        <v>1883</v>
      </c>
      <c r="B20" s="15"/>
      <c r="C20" s="20">
        <v>2400000</v>
      </c>
      <c r="D20" s="2" t="s">
        <v>1886</v>
      </c>
      <c r="E20" s="7"/>
      <c r="F20" s="49">
        <v>46115</v>
      </c>
      <c r="G20" s="15"/>
      <c r="H20" s="20">
        <v>4800000</v>
      </c>
      <c r="I20" s="1" t="s">
        <v>1379</v>
      </c>
    </row>
    <row r="21" spans="1:9" ht="24.75" customHeight="1" x14ac:dyDescent="0.35">
      <c r="A21" s="16" t="s">
        <v>1883</v>
      </c>
      <c r="B21" s="15"/>
      <c r="C21" s="20">
        <v>800000</v>
      </c>
      <c r="D21" s="2" t="s">
        <v>1886</v>
      </c>
      <c r="E21" s="7"/>
      <c r="F21" s="49">
        <v>46298</v>
      </c>
      <c r="G21" s="15"/>
      <c r="H21" s="20">
        <v>1600000</v>
      </c>
      <c r="I21" s="1" t="s">
        <v>1379</v>
      </c>
    </row>
    <row r="22" spans="1:9" ht="24.75" customHeight="1" x14ac:dyDescent="0.35">
      <c r="A22" s="14">
        <v>46174</v>
      </c>
      <c r="B22" s="15">
        <v>50</v>
      </c>
      <c r="C22" s="20"/>
      <c r="D22" s="2" t="s">
        <v>1886</v>
      </c>
      <c r="E22" s="7"/>
      <c r="F22" s="49" t="s">
        <v>2506</v>
      </c>
      <c r="G22" s="15">
        <v>28</v>
      </c>
      <c r="H22" s="20"/>
      <c r="I22" s="1" t="s">
        <v>1379</v>
      </c>
    </row>
    <row r="23" spans="1:9" ht="24.75" customHeight="1" x14ac:dyDescent="0.35">
      <c r="A23" s="14">
        <v>46235</v>
      </c>
      <c r="B23" s="15">
        <v>158</v>
      </c>
      <c r="C23" s="20"/>
      <c r="D23" s="2" t="s">
        <v>1980</v>
      </c>
      <c r="E23" s="7"/>
      <c r="F23" s="49" t="s">
        <v>2520</v>
      </c>
      <c r="G23" s="15">
        <v>400</v>
      </c>
      <c r="H23" s="20"/>
      <c r="I23" s="1" t="s">
        <v>1997</v>
      </c>
    </row>
    <row r="24" spans="1:9" ht="24.75" customHeight="1" x14ac:dyDescent="0.35">
      <c r="A24" s="16" t="s">
        <v>2104</v>
      </c>
      <c r="B24" s="15">
        <v>100</v>
      </c>
      <c r="C24" s="20"/>
      <c r="D24" s="2" t="s">
        <v>1980</v>
      </c>
      <c r="E24" s="7"/>
      <c r="F24" s="49" t="s">
        <v>2583</v>
      </c>
      <c r="G24" s="15">
        <v>55</v>
      </c>
      <c r="H24" s="20">
        <v>6200000</v>
      </c>
      <c r="I24" s="1" t="s">
        <v>1102</v>
      </c>
    </row>
    <row r="25" spans="1:9" ht="24.75" customHeight="1" x14ac:dyDescent="0.35">
      <c r="A25" s="16" t="s">
        <v>2149</v>
      </c>
      <c r="B25" s="15"/>
      <c r="C25" s="20">
        <v>2400000</v>
      </c>
      <c r="D25" s="2" t="s">
        <v>1039</v>
      </c>
      <c r="E25" s="7"/>
      <c r="F25" s="49" t="s">
        <v>2608</v>
      </c>
      <c r="G25" s="15">
        <v>100</v>
      </c>
      <c r="H25" s="20"/>
      <c r="I25" s="1" t="s">
        <v>1023</v>
      </c>
    </row>
    <row r="26" spans="1:9" ht="24.75" customHeight="1" x14ac:dyDescent="0.35">
      <c r="A26" s="14">
        <v>46267</v>
      </c>
      <c r="B26" s="15"/>
      <c r="C26" s="20">
        <v>1600000</v>
      </c>
      <c r="D26" s="2" t="s">
        <v>1081</v>
      </c>
      <c r="E26" s="7"/>
      <c r="F26" s="49">
        <v>46026</v>
      </c>
      <c r="G26" s="15">
        <v>1000</v>
      </c>
      <c r="H26" s="20"/>
      <c r="I26" s="1" t="s">
        <v>1997</v>
      </c>
    </row>
    <row r="27" spans="1:9" ht="24.75" customHeight="1" x14ac:dyDescent="0.35">
      <c r="A27" s="14">
        <v>46297</v>
      </c>
      <c r="B27" s="15">
        <v>30</v>
      </c>
      <c r="C27" s="20"/>
      <c r="D27" s="2" t="s">
        <v>1574</v>
      </c>
      <c r="E27" s="7"/>
      <c r="F27" s="49"/>
      <c r="G27" s="15"/>
      <c r="H27" s="20"/>
      <c r="I27" s="1"/>
    </row>
    <row r="28" spans="1:9" ht="24.75" customHeight="1" x14ac:dyDescent="0.35">
      <c r="A28" s="16" t="s">
        <v>2268</v>
      </c>
      <c r="B28" s="15"/>
      <c r="C28" s="20">
        <v>18300000</v>
      </c>
      <c r="D28" s="2" t="s">
        <v>1881</v>
      </c>
      <c r="E28" s="7"/>
      <c r="F28" s="49"/>
      <c r="G28" s="15"/>
      <c r="H28" s="20"/>
      <c r="I28" s="1"/>
    </row>
    <row r="29" spans="1:9" ht="24.75" customHeight="1" x14ac:dyDescent="0.35">
      <c r="A29" s="16" t="s">
        <v>2282</v>
      </c>
      <c r="B29" s="15"/>
      <c r="C29" s="20">
        <v>1600000</v>
      </c>
      <c r="D29" s="2" t="s">
        <v>69</v>
      </c>
      <c r="E29" s="7"/>
      <c r="F29" s="2"/>
      <c r="G29" s="15"/>
      <c r="H29" s="20"/>
      <c r="I29" s="1"/>
    </row>
    <row r="30" spans="1:9" ht="24.75" customHeight="1" x14ac:dyDescent="0.35">
      <c r="A30" s="16" t="s">
        <v>2217</v>
      </c>
      <c r="B30" s="15"/>
      <c r="C30" s="20">
        <v>2400000</v>
      </c>
      <c r="D30" s="2" t="s">
        <v>69</v>
      </c>
      <c r="E30" s="7"/>
      <c r="F30" s="2"/>
      <c r="G30" s="15"/>
      <c r="H30" s="20"/>
      <c r="I30" s="1"/>
    </row>
    <row r="31" spans="1:9" ht="24.75" customHeight="1" x14ac:dyDescent="0.35">
      <c r="A31" s="16" t="s">
        <v>2217</v>
      </c>
      <c r="B31" s="15"/>
      <c r="C31" s="20">
        <v>800000</v>
      </c>
      <c r="D31" s="2" t="s">
        <v>69</v>
      </c>
      <c r="E31" s="7"/>
      <c r="F31" s="2"/>
      <c r="G31" s="15"/>
      <c r="H31" s="20"/>
      <c r="I31" s="1"/>
    </row>
    <row r="32" spans="1:9" ht="24.75" customHeight="1" x14ac:dyDescent="0.35">
      <c r="A32" s="16" t="s">
        <v>2217</v>
      </c>
      <c r="B32" s="15">
        <v>200</v>
      </c>
      <c r="C32" s="20"/>
      <c r="D32" s="2" t="s">
        <v>843</v>
      </c>
      <c r="E32" s="7"/>
      <c r="F32" s="2"/>
      <c r="G32" s="15"/>
      <c r="H32" s="20"/>
      <c r="I32" s="1"/>
    </row>
    <row r="33" spans="1:9" ht="24.75" customHeight="1" x14ac:dyDescent="0.35">
      <c r="A33" s="16" t="s">
        <v>2336</v>
      </c>
      <c r="B33" s="15"/>
      <c r="C33" s="20">
        <v>1600000</v>
      </c>
      <c r="D33" s="2" t="s">
        <v>42</v>
      </c>
      <c r="E33" s="7"/>
      <c r="F33" s="2"/>
      <c r="G33" s="15"/>
      <c r="H33" s="20"/>
      <c r="I33" s="1"/>
    </row>
    <row r="34" spans="1:9" ht="24.75" customHeight="1" x14ac:dyDescent="0.35">
      <c r="A34" s="14">
        <v>46176</v>
      </c>
      <c r="B34" s="15"/>
      <c r="C34" s="20">
        <v>1600000</v>
      </c>
      <c r="D34" s="2" t="s">
        <v>42</v>
      </c>
      <c r="E34" s="7"/>
      <c r="F34" s="2"/>
      <c r="G34" s="15"/>
      <c r="H34" s="20"/>
      <c r="I34" s="1"/>
    </row>
    <row r="35" spans="1:9" ht="24.75" customHeight="1" x14ac:dyDescent="0.35">
      <c r="A35" s="14" t="s">
        <v>2497</v>
      </c>
      <c r="B35" s="15">
        <v>28</v>
      </c>
      <c r="C35" s="20"/>
      <c r="D35" s="2" t="s">
        <v>721</v>
      </c>
      <c r="E35" s="7"/>
      <c r="F35" s="2"/>
      <c r="G35" s="15"/>
      <c r="H35" s="20"/>
      <c r="I35" s="1"/>
    </row>
    <row r="36" spans="1:9" ht="24.75" customHeight="1" x14ac:dyDescent="0.35">
      <c r="A36" s="14" t="s">
        <v>2519</v>
      </c>
      <c r="B36" s="15">
        <v>400</v>
      </c>
      <c r="C36" s="20"/>
      <c r="D36" s="2" t="s">
        <v>2525</v>
      </c>
      <c r="E36" s="7"/>
      <c r="F36" s="2"/>
      <c r="G36" s="15"/>
      <c r="H36" s="20"/>
      <c r="I36" s="1"/>
    </row>
    <row r="37" spans="1:9" ht="24.75" customHeight="1" x14ac:dyDescent="0.35">
      <c r="A37" s="14" t="s">
        <v>2566</v>
      </c>
      <c r="B37" s="15"/>
      <c r="C37" s="20">
        <v>1600000</v>
      </c>
      <c r="D37" s="2" t="s">
        <v>1081</v>
      </c>
      <c r="E37" s="7"/>
      <c r="F37" s="2"/>
      <c r="G37" s="15"/>
      <c r="H37" s="20"/>
      <c r="I37" s="1"/>
    </row>
    <row r="38" spans="1:9" ht="24.75" customHeight="1" x14ac:dyDescent="0.35">
      <c r="A38" s="14" t="s">
        <v>2568</v>
      </c>
      <c r="B38" s="15"/>
      <c r="C38" s="20">
        <v>2400000</v>
      </c>
      <c r="D38" s="2" t="s">
        <v>2571</v>
      </c>
      <c r="E38" s="7"/>
      <c r="F38" s="2"/>
      <c r="G38" s="15"/>
      <c r="H38" s="20"/>
      <c r="I38" s="1"/>
    </row>
    <row r="39" spans="1:9" ht="24.75" customHeight="1" x14ac:dyDescent="0.35">
      <c r="A39" s="14" t="s">
        <v>2569</v>
      </c>
      <c r="B39" s="15"/>
      <c r="C39" s="20">
        <v>1100000</v>
      </c>
      <c r="D39" s="2" t="s">
        <v>613</v>
      </c>
      <c r="E39" s="7"/>
      <c r="F39" s="2"/>
      <c r="G39" s="15"/>
      <c r="H39" s="20"/>
      <c r="I39" s="1"/>
    </row>
    <row r="40" spans="1:9" ht="24.75" customHeight="1" x14ac:dyDescent="0.35">
      <c r="A40" s="14" t="s">
        <v>2568</v>
      </c>
      <c r="B40" s="15"/>
      <c r="C40" s="20">
        <v>1100000</v>
      </c>
      <c r="D40" s="2" t="s">
        <v>1643</v>
      </c>
      <c r="E40" s="7"/>
      <c r="F40" s="2"/>
      <c r="G40" s="15"/>
      <c r="H40" s="20"/>
      <c r="I40" s="1"/>
    </row>
    <row r="41" spans="1:9" ht="24.75" customHeight="1" x14ac:dyDescent="0.35">
      <c r="A41" s="14" t="s">
        <v>810</v>
      </c>
      <c r="B41" s="15">
        <v>55</v>
      </c>
      <c r="C41" s="20"/>
      <c r="D41" s="2" t="s">
        <v>2612</v>
      </c>
      <c r="E41" s="7"/>
      <c r="F41" s="2"/>
      <c r="G41" s="15"/>
      <c r="H41" s="20"/>
      <c r="I41" s="1"/>
    </row>
    <row r="42" spans="1:9" ht="24.75" customHeight="1" x14ac:dyDescent="0.35">
      <c r="A42" s="14" t="s">
        <v>2584</v>
      </c>
      <c r="B42" s="15">
        <v>100</v>
      </c>
      <c r="C42" s="20"/>
      <c r="D42" s="2" t="s">
        <v>1574</v>
      </c>
      <c r="E42" s="7"/>
      <c r="F42" s="2"/>
      <c r="G42" s="15"/>
      <c r="H42" s="20"/>
      <c r="I42" s="1"/>
    </row>
    <row r="43" spans="1:9" ht="24.75" customHeight="1" x14ac:dyDescent="0.35">
      <c r="A43" s="14" t="s">
        <v>2642</v>
      </c>
      <c r="B43" s="15">
        <v>1000</v>
      </c>
      <c r="C43" s="20"/>
      <c r="D43" s="2" t="s">
        <v>2648</v>
      </c>
      <c r="E43" s="7"/>
      <c r="F43" s="2"/>
      <c r="G43" s="15"/>
      <c r="H43" s="20"/>
      <c r="I43" s="1"/>
    </row>
    <row r="44" spans="1:9" ht="24.75" customHeight="1" x14ac:dyDescent="0.35">
      <c r="A44" s="14"/>
      <c r="B44" s="15"/>
      <c r="C44" s="20"/>
      <c r="D44" s="2"/>
      <c r="E44" s="7"/>
      <c r="F44" s="2"/>
      <c r="G44" s="15"/>
      <c r="H44" s="20"/>
      <c r="I44" s="1"/>
    </row>
    <row r="45" spans="1:9" ht="24.75" customHeight="1" x14ac:dyDescent="0.35">
      <c r="A45" s="14"/>
      <c r="B45" s="15"/>
      <c r="C45" s="20"/>
      <c r="D45" s="2"/>
      <c r="E45" s="7"/>
      <c r="F45" s="2"/>
      <c r="G45" s="15"/>
      <c r="H45" s="20"/>
      <c r="I45" s="1"/>
    </row>
    <row r="46" spans="1:9" ht="24.75" customHeight="1" x14ac:dyDescent="0.35">
      <c r="A46" s="14"/>
      <c r="B46" s="15"/>
      <c r="C46" s="20"/>
      <c r="D46" s="2"/>
      <c r="E46" s="7"/>
      <c r="F46" s="2"/>
      <c r="G46" s="15"/>
      <c r="H46" s="20"/>
      <c r="I46" s="1"/>
    </row>
    <row r="47" spans="1:9" ht="24.75" customHeight="1" x14ac:dyDescent="0.35">
      <c r="A47" s="16"/>
      <c r="B47" s="15"/>
      <c r="C47" s="20"/>
      <c r="D47" s="2"/>
      <c r="E47" s="7"/>
      <c r="F47" s="2"/>
      <c r="G47" s="15"/>
      <c r="H47" s="20"/>
      <c r="I47" s="1"/>
    </row>
    <row r="48" spans="1:9" ht="24.75" customHeight="1" x14ac:dyDescent="0.35">
      <c r="A48" s="16"/>
      <c r="B48" s="15"/>
      <c r="C48" s="20"/>
      <c r="D48" s="2"/>
      <c r="E48" s="7"/>
      <c r="F48" s="2"/>
      <c r="G48" s="15"/>
      <c r="H48" s="20"/>
      <c r="I48" s="1"/>
    </row>
    <row r="49" spans="1:9" ht="24.75" customHeight="1" x14ac:dyDescent="0.35">
      <c r="A49" s="16"/>
      <c r="B49" s="15"/>
      <c r="C49" s="20"/>
      <c r="D49" s="2"/>
      <c r="E49" s="7"/>
      <c r="F49" s="2"/>
      <c r="G49" s="15"/>
      <c r="H49" s="20"/>
      <c r="I49" s="1"/>
    </row>
    <row r="50" spans="1:9" ht="21" x14ac:dyDescent="0.35">
      <c r="A50" s="16"/>
      <c r="B50" s="15"/>
      <c r="C50" s="20"/>
      <c r="D50" s="2"/>
      <c r="E50" s="7"/>
      <c r="F50" s="2"/>
      <c r="G50" s="15"/>
      <c r="H50" s="20"/>
      <c r="I50" s="1"/>
    </row>
    <row r="51" spans="1:9" ht="21" x14ac:dyDescent="0.35">
      <c r="A51" s="16"/>
      <c r="B51" s="15"/>
      <c r="C51" s="20"/>
      <c r="D51" s="2"/>
      <c r="E51" s="7"/>
      <c r="F51" s="2"/>
      <c r="G51" s="15"/>
      <c r="H51" s="20"/>
      <c r="I51" s="1"/>
    </row>
    <row r="52" spans="1:9" ht="21" x14ac:dyDescent="0.35">
      <c r="A52" s="16"/>
      <c r="B52" s="15"/>
      <c r="C52" s="20"/>
      <c r="D52" s="2"/>
      <c r="E52" s="7"/>
      <c r="F52" s="2"/>
      <c r="G52" s="15"/>
      <c r="H52" s="20"/>
      <c r="I52" s="1"/>
    </row>
    <row r="53" spans="1:9" s="11" customFormat="1" ht="21" x14ac:dyDescent="0.35">
      <c r="A53" s="17" t="s">
        <v>7</v>
      </c>
      <c r="B53" s="15">
        <f>SUM(B3:B52)</f>
        <v>3121</v>
      </c>
      <c r="C53" s="20">
        <f>SUM(C3:C52)</f>
        <v>55500000</v>
      </c>
      <c r="D53" s="9"/>
      <c r="E53" s="10"/>
      <c r="F53" s="17" t="s">
        <v>8</v>
      </c>
      <c r="G53" s="15">
        <f>SUM(G3:G52)</f>
        <v>3121</v>
      </c>
      <c r="H53" s="20">
        <f>SUM(H3:H52)</f>
        <v>55500000</v>
      </c>
      <c r="I53" s="19"/>
    </row>
    <row r="60" spans="1:9" ht="21" x14ac:dyDescent="0.35">
      <c r="D60" s="12" t="s">
        <v>9</v>
      </c>
      <c r="E60" s="130">
        <f>B53-G53</f>
        <v>0</v>
      </c>
      <c r="F60" s="131"/>
    </row>
    <row r="62" spans="1:9" ht="21" x14ac:dyDescent="0.35">
      <c r="D62" s="12" t="s">
        <v>10</v>
      </c>
      <c r="E62" s="132">
        <f>C53-H53</f>
        <v>0</v>
      </c>
      <c r="F62" s="133"/>
    </row>
  </sheetData>
  <mergeCells count="2">
    <mergeCell ref="E60:F60"/>
    <mergeCell ref="E62:F62"/>
  </mergeCells>
  <hyperlinks>
    <hyperlink ref="B1" location="'List Name'!A1" display="RAMZI SAMIR HALAWI"/>
  </hyperlinks>
  <pageMargins left="0.7" right="0.7" top="0.75" bottom="0.75" header="0.3" footer="0.3"/>
  <pageSetup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41.7109375" style="18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458</v>
      </c>
      <c r="C1" s="12" t="s">
        <v>11</v>
      </c>
      <c r="D1" s="4" t="s">
        <v>459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45910</v>
      </c>
      <c r="B3" s="15"/>
      <c r="C3" s="20">
        <v>2480000</v>
      </c>
      <c r="D3" s="3" t="s">
        <v>914</v>
      </c>
      <c r="E3" s="6"/>
      <c r="F3" s="14" t="s">
        <v>1366</v>
      </c>
      <c r="G3" s="15"/>
      <c r="H3" s="20">
        <v>3580000</v>
      </c>
      <c r="I3" s="1" t="s">
        <v>377</v>
      </c>
    </row>
    <row r="4" spans="1:9" ht="21" x14ac:dyDescent="0.35">
      <c r="A4" s="14" t="s">
        <v>1366</v>
      </c>
      <c r="B4" s="15"/>
      <c r="C4" s="20">
        <v>1100000</v>
      </c>
      <c r="D4" s="3" t="s">
        <v>923</v>
      </c>
      <c r="E4" s="6"/>
      <c r="F4" s="27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3580000</v>
      </c>
      <c r="D19" s="9"/>
      <c r="E19" s="10"/>
      <c r="F19" s="17" t="s">
        <v>8</v>
      </c>
      <c r="G19" s="15">
        <f>SUM(G3:G18)</f>
        <v>0</v>
      </c>
      <c r="H19" s="20">
        <f>SUM(H3:H18)</f>
        <v>3580000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HUSSEIN BESTANI(SHEIKH TOXIC)"/>
  </hyperlinks>
  <pageMargins left="0.7" right="0.7" top="0.75" bottom="0.75" header="0.3" footer="0.3"/>
  <pageSetup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B1"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51" t="s">
        <v>461</v>
      </c>
      <c r="C1" s="12" t="s">
        <v>11</v>
      </c>
      <c r="D1" s="4">
        <v>70836590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457</v>
      </c>
      <c r="B3" s="15"/>
      <c r="C3" s="20">
        <v>500000</v>
      </c>
      <c r="D3" s="3" t="s">
        <v>462</v>
      </c>
      <c r="E3" s="6"/>
      <c r="F3" s="14" t="s">
        <v>518</v>
      </c>
      <c r="G3" s="15"/>
      <c r="H3" s="20">
        <v>500000</v>
      </c>
      <c r="I3" s="1" t="s">
        <v>519</v>
      </c>
    </row>
    <row r="4" spans="1:9" ht="21" x14ac:dyDescent="0.35">
      <c r="A4" s="14"/>
      <c r="B4" s="15"/>
      <c r="C4" s="20">
        <v>50000</v>
      </c>
      <c r="D4" s="3"/>
      <c r="E4" s="6"/>
      <c r="F4" s="14">
        <v>45749</v>
      </c>
      <c r="G4" s="15"/>
      <c r="H4" s="20">
        <v>550000</v>
      </c>
      <c r="I4" s="1" t="s">
        <v>519</v>
      </c>
    </row>
    <row r="5" spans="1:9" ht="21" x14ac:dyDescent="0.35">
      <c r="A5" s="16" t="s">
        <v>694</v>
      </c>
      <c r="B5" s="15"/>
      <c r="C5" s="20">
        <v>500000</v>
      </c>
      <c r="D5" s="3" t="s">
        <v>462</v>
      </c>
      <c r="E5" s="6"/>
      <c r="F5" s="14">
        <v>45780</v>
      </c>
      <c r="G5" s="15"/>
      <c r="H5" s="20">
        <v>500000</v>
      </c>
      <c r="I5" s="1"/>
    </row>
    <row r="6" spans="1:9" ht="21" x14ac:dyDescent="0.35">
      <c r="A6" s="16" t="s">
        <v>757</v>
      </c>
      <c r="B6" s="15"/>
      <c r="C6" s="20">
        <v>500000</v>
      </c>
      <c r="D6" s="3" t="s">
        <v>462</v>
      </c>
      <c r="E6" s="6"/>
      <c r="F6" s="27" t="s">
        <v>818</v>
      </c>
      <c r="G6" s="15">
        <v>25</v>
      </c>
      <c r="H6" s="20"/>
      <c r="I6" s="1" t="s">
        <v>519</v>
      </c>
    </row>
    <row r="7" spans="1:9" ht="21" x14ac:dyDescent="0.35">
      <c r="A7" s="16"/>
      <c r="B7" s="15">
        <v>20</v>
      </c>
      <c r="C7" s="20"/>
      <c r="D7" s="3" t="s">
        <v>768</v>
      </c>
      <c r="E7" s="6"/>
      <c r="F7" s="14">
        <v>45874</v>
      </c>
      <c r="G7" s="15"/>
      <c r="H7" s="20">
        <v>1800000</v>
      </c>
      <c r="I7" s="1" t="s">
        <v>519</v>
      </c>
    </row>
    <row r="8" spans="1:9" ht="21" x14ac:dyDescent="0.35">
      <c r="A8" s="16"/>
      <c r="B8" s="15">
        <v>5</v>
      </c>
      <c r="C8" s="20"/>
      <c r="D8" s="3" t="s">
        <v>815</v>
      </c>
      <c r="E8" s="6"/>
      <c r="F8" s="14" t="s">
        <v>899</v>
      </c>
      <c r="G8" s="15"/>
      <c r="H8" s="20">
        <v>500000</v>
      </c>
      <c r="I8" s="1" t="s">
        <v>519</v>
      </c>
    </row>
    <row r="9" spans="1:9" ht="21" x14ac:dyDescent="0.35">
      <c r="A9" s="16" t="s">
        <v>825</v>
      </c>
      <c r="B9" s="15"/>
      <c r="C9" s="20">
        <v>800000</v>
      </c>
      <c r="D9" s="3" t="s">
        <v>581</v>
      </c>
      <c r="E9" s="6"/>
      <c r="F9" s="14">
        <v>45723</v>
      </c>
      <c r="G9" s="15"/>
      <c r="H9" s="20">
        <v>1900000</v>
      </c>
      <c r="I9" s="1" t="s">
        <v>1024</v>
      </c>
    </row>
    <row r="10" spans="1:9" ht="21" x14ac:dyDescent="0.35">
      <c r="A10" s="14">
        <v>45781</v>
      </c>
      <c r="B10" s="15"/>
      <c r="C10" s="20">
        <v>500000</v>
      </c>
      <c r="D10" s="3" t="s">
        <v>837</v>
      </c>
      <c r="E10" s="6"/>
      <c r="F10" s="14" t="s">
        <v>1106</v>
      </c>
      <c r="G10" s="15"/>
      <c r="H10" s="20">
        <v>1600000</v>
      </c>
      <c r="I10" s="1" t="s">
        <v>1105</v>
      </c>
    </row>
    <row r="11" spans="1:9" ht="21" x14ac:dyDescent="0.35">
      <c r="A11" s="14">
        <v>45752</v>
      </c>
      <c r="B11" s="15"/>
      <c r="C11" s="20">
        <v>500000</v>
      </c>
      <c r="D11" s="3" t="s">
        <v>837</v>
      </c>
      <c r="E11" s="6"/>
      <c r="F11" s="14" t="s">
        <v>1109</v>
      </c>
      <c r="G11" s="15"/>
      <c r="H11" s="20">
        <v>2400000</v>
      </c>
      <c r="I11" s="1" t="s">
        <v>1024</v>
      </c>
    </row>
    <row r="12" spans="1:9" ht="21" x14ac:dyDescent="0.35">
      <c r="A12" s="14">
        <v>45905</v>
      </c>
      <c r="B12" s="15"/>
      <c r="C12" s="20">
        <v>500000</v>
      </c>
      <c r="D12" s="3" t="s">
        <v>837</v>
      </c>
      <c r="E12" s="6"/>
      <c r="F12" s="14" t="s">
        <v>1271</v>
      </c>
      <c r="G12" s="15"/>
      <c r="H12" s="20">
        <v>2100000</v>
      </c>
      <c r="I12" s="1" t="s">
        <v>1272</v>
      </c>
    </row>
    <row r="13" spans="1:9" ht="21" x14ac:dyDescent="0.35">
      <c r="A13" s="14">
        <v>45753</v>
      </c>
      <c r="B13" s="15"/>
      <c r="C13" s="20">
        <v>1100000</v>
      </c>
      <c r="D13" s="3" t="s">
        <v>942</v>
      </c>
      <c r="E13" s="6"/>
      <c r="F13" s="47" t="s">
        <v>1316</v>
      </c>
      <c r="G13" s="15">
        <v>50</v>
      </c>
      <c r="H13" s="20"/>
      <c r="I13" s="1" t="s">
        <v>1315</v>
      </c>
    </row>
    <row r="14" spans="1:9" ht="21" x14ac:dyDescent="0.35">
      <c r="A14" s="14">
        <v>45844</v>
      </c>
      <c r="B14" s="15"/>
      <c r="C14" s="20">
        <v>800000</v>
      </c>
      <c r="D14" s="2" t="s">
        <v>948</v>
      </c>
      <c r="E14" s="7"/>
      <c r="F14" s="2" t="s">
        <v>1463</v>
      </c>
      <c r="G14" s="15">
        <v>45</v>
      </c>
      <c r="H14" s="20"/>
      <c r="I14" s="1" t="s">
        <v>1464</v>
      </c>
    </row>
    <row r="15" spans="1:9" ht="21" x14ac:dyDescent="0.35">
      <c r="A15" s="14">
        <v>45815</v>
      </c>
      <c r="B15" s="15"/>
      <c r="C15" s="20">
        <v>800000</v>
      </c>
      <c r="D15" s="2" t="s">
        <v>69</v>
      </c>
      <c r="E15" s="7"/>
      <c r="F15" s="49">
        <v>45669</v>
      </c>
      <c r="G15" s="15">
        <v>3</v>
      </c>
      <c r="H15" s="20">
        <v>3700000</v>
      </c>
      <c r="I15" s="1" t="s">
        <v>1024</v>
      </c>
    </row>
    <row r="16" spans="1:9" ht="21" x14ac:dyDescent="0.35">
      <c r="A16" s="14">
        <v>45815</v>
      </c>
      <c r="B16" s="15"/>
      <c r="C16" s="20">
        <v>300000</v>
      </c>
      <c r="D16" s="2" t="s">
        <v>372</v>
      </c>
      <c r="E16" s="7"/>
      <c r="F16" s="2" t="s">
        <v>2168</v>
      </c>
      <c r="G16" s="15"/>
      <c r="H16" s="20">
        <v>2900000</v>
      </c>
      <c r="I16" s="1" t="s">
        <v>1024</v>
      </c>
    </row>
    <row r="17" spans="1:9" ht="21" x14ac:dyDescent="0.35">
      <c r="A17" s="14">
        <v>45998</v>
      </c>
      <c r="B17" s="15"/>
      <c r="C17" s="20">
        <v>1600000</v>
      </c>
      <c r="D17" s="2" t="s">
        <v>1041</v>
      </c>
      <c r="E17" s="7"/>
      <c r="F17" s="2"/>
      <c r="G17" s="15"/>
      <c r="H17" s="20">
        <v>1300000</v>
      </c>
      <c r="I17" s="1" t="s">
        <v>2404</v>
      </c>
    </row>
    <row r="18" spans="1:9" ht="21" x14ac:dyDescent="0.35">
      <c r="A18" s="14" t="s">
        <v>1042</v>
      </c>
      <c r="B18" s="15"/>
      <c r="C18" s="20">
        <v>800000</v>
      </c>
      <c r="D18" s="2" t="s">
        <v>1013</v>
      </c>
      <c r="E18" s="7"/>
      <c r="F18" s="49">
        <v>46206</v>
      </c>
      <c r="G18" s="15"/>
      <c r="H18" s="20">
        <v>800000</v>
      </c>
      <c r="I18" s="1" t="s">
        <v>1024</v>
      </c>
    </row>
    <row r="19" spans="1:9" ht="21" x14ac:dyDescent="0.35">
      <c r="A19" s="14" t="s">
        <v>1075</v>
      </c>
      <c r="B19" s="15"/>
      <c r="C19" s="20">
        <v>500000</v>
      </c>
      <c r="D19" s="2" t="s">
        <v>462</v>
      </c>
      <c r="E19" s="7"/>
      <c r="F19" s="2" t="s">
        <v>2615</v>
      </c>
      <c r="G19" s="15"/>
      <c r="H19" s="20">
        <v>800000</v>
      </c>
      <c r="I19" s="1" t="s">
        <v>1024</v>
      </c>
    </row>
    <row r="20" spans="1:9" ht="21" x14ac:dyDescent="0.35">
      <c r="A20" s="14">
        <v>45696</v>
      </c>
      <c r="B20" s="15">
        <v>22</v>
      </c>
      <c r="C20" s="20"/>
      <c r="D20" s="2" t="s">
        <v>1135</v>
      </c>
      <c r="E20" s="7"/>
      <c r="F20" s="2"/>
      <c r="G20" s="15"/>
      <c r="H20" s="20"/>
      <c r="I20" s="1"/>
    </row>
    <row r="21" spans="1:9" ht="21" x14ac:dyDescent="0.35">
      <c r="A21" s="14" t="s">
        <v>1147</v>
      </c>
      <c r="B21" s="15">
        <v>38</v>
      </c>
      <c r="C21" s="20"/>
      <c r="D21" s="2" t="s">
        <v>1148</v>
      </c>
      <c r="E21" s="7"/>
      <c r="F21" s="2"/>
      <c r="G21" s="15"/>
      <c r="H21" s="20"/>
      <c r="I21" s="1"/>
    </row>
    <row r="22" spans="1:9" ht="21" x14ac:dyDescent="0.35">
      <c r="A22" s="16" t="s">
        <v>1147</v>
      </c>
      <c r="B22" s="15"/>
      <c r="C22" s="20">
        <v>800000</v>
      </c>
      <c r="D22" s="2" t="s">
        <v>1145</v>
      </c>
      <c r="E22" s="7"/>
      <c r="F22" s="2"/>
      <c r="G22" s="15"/>
      <c r="H22" s="20"/>
      <c r="I22" s="1"/>
    </row>
    <row r="23" spans="1:9" ht="21" x14ac:dyDescent="0.35">
      <c r="A23" s="16" t="s">
        <v>1155</v>
      </c>
      <c r="B23" s="15"/>
      <c r="C23" s="20">
        <v>800000</v>
      </c>
      <c r="D23" s="2" t="s">
        <v>1145</v>
      </c>
      <c r="E23" s="7"/>
      <c r="F23" s="2"/>
      <c r="G23" s="15"/>
      <c r="H23" s="20"/>
      <c r="I23" s="1"/>
    </row>
    <row r="24" spans="1:9" ht="21" x14ac:dyDescent="0.35">
      <c r="A24" s="16" t="s">
        <v>1155</v>
      </c>
      <c r="B24" s="15">
        <v>38</v>
      </c>
      <c r="C24" s="20"/>
      <c r="D24" s="2" t="s">
        <v>1157</v>
      </c>
      <c r="E24" s="7"/>
      <c r="F24" s="2"/>
      <c r="G24" s="15"/>
      <c r="H24" s="20"/>
      <c r="I24" s="1"/>
    </row>
    <row r="25" spans="1:9" ht="21" x14ac:dyDescent="0.35">
      <c r="A25" s="16" t="s">
        <v>1190</v>
      </c>
      <c r="B25" s="15"/>
      <c r="C25" s="20">
        <v>800000</v>
      </c>
      <c r="D25" s="2" t="s">
        <v>69</v>
      </c>
      <c r="E25" s="7"/>
      <c r="F25" s="2"/>
      <c r="G25" s="15"/>
      <c r="H25" s="20"/>
      <c r="I25" s="1"/>
    </row>
    <row r="26" spans="1:9" ht="21" x14ac:dyDescent="0.35">
      <c r="A26" s="16" t="s">
        <v>1257</v>
      </c>
      <c r="B26" s="15"/>
      <c r="C26" s="20">
        <v>800000</v>
      </c>
      <c r="D26" s="2" t="s">
        <v>1256</v>
      </c>
      <c r="E26" s="7"/>
      <c r="F26" s="2"/>
      <c r="G26" s="15"/>
      <c r="H26" s="20"/>
      <c r="I26" s="1"/>
    </row>
    <row r="27" spans="1:9" ht="21" x14ac:dyDescent="0.35">
      <c r="A27" s="16" t="s">
        <v>1305</v>
      </c>
      <c r="B27" s="15"/>
      <c r="C27" s="20">
        <v>500000</v>
      </c>
      <c r="D27" s="2" t="s">
        <v>1306</v>
      </c>
      <c r="E27" s="7"/>
      <c r="F27" s="2"/>
      <c r="G27" s="15"/>
      <c r="H27" s="20"/>
      <c r="I27" s="1"/>
    </row>
    <row r="28" spans="1:9" ht="21" x14ac:dyDescent="0.35">
      <c r="A28" s="16" t="s">
        <v>1394</v>
      </c>
      <c r="B28" s="15"/>
      <c r="C28" s="20">
        <v>800000</v>
      </c>
      <c r="D28" s="2" t="s">
        <v>1395</v>
      </c>
      <c r="E28" s="7"/>
      <c r="F28" s="2"/>
      <c r="G28" s="15"/>
      <c r="H28" s="20"/>
      <c r="I28" s="1"/>
    </row>
    <row r="29" spans="1:9" ht="21" x14ac:dyDescent="0.35">
      <c r="A29" s="14">
        <v>45727</v>
      </c>
      <c r="B29" s="15"/>
      <c r="C29" s="20">
        <v>500000</v>
      </c>
      <c r="D29" s="2" t="s">
        <v>1497</v>
      </c>
      <c r="E29" s="7"/>
      <c r="F29" s="2"/>
      <c r="G29" s="15"/>
      <c r="H29" s="20"/>
      <c r="I29" s="1"/>
    </row>
    <row r="30" spans="1:9" ht="21" x14ac:dyDescent="0.35">
      <c r="A30" s="16" t="s">
        <v>1617</v>
      </c>
      <c r="B30" s="15"/>
      <c r="C30" s="20">
        <v>800000</v>
      </c>
      <c r="D30" s="2" t="s">
        <v>1145</v>
      </c>
      <c r="E30" s="7"/>
      <c r="F30" s="2"/>
      <c r="G30" s="15"/>
      <c r="H30" s="20"/>
      <c r="I30" s="1"/>
    </row>
    <row r="31" spans="1:9" ht="21" x14ac:dyDescent="0.35">
      <c r="A31" s="14">
        <v>45881</v>
      </c>
      <c r="B31" s="15"/>
      <c r="C31" s="20">
        <v>800000</v>
      </c>
      <c r="D31" s="2" t="s">
        <v>1145</v>
      </c>
      <c r="E31" s="7"/>
      <c r="F31" s="2"/>
      <c r="G31" s="15"/>
      <c r="H31" s="20"/>
      <c r="I31" s="1"/>
    </row>
    <row r="32" spans="1:9" ht="21" x14ac:dyDescent="0.35">
      <c r="A32" s="16" t="s">
        <v>1858</v>
      </c>
      <c r="B32" s="15"/>
      <c r="C32" s="20">
        <v>500000</v>
      </c>
      <c r="D32" s="2" t="s">
        <v>895</v>
      </c>
      <c r="E32" s="7"/>
      <c r="F32" s="2"/>
      <c r="G32" s="15"/>
      <c r="H32" s="20"/>
      <c r="I32" s="1"/>
    </row>
    <row r="33" spans="1:9" ht="21" x14ac:dyDescent="0.35">
      <c r="A33" s="14">
        <v>46357</v>
      </c>
      <c r="B33" s="15"/>
      <c r="C33" s="20">
        <v>800000</v>
      </c>
      <c r="D33" s="2" t="s">
        <v>1854</v>
      </c>
      <c r="E33" s="7"/>
      <c r="F33" s="2"/>
      <c r="G33" s="15"/>
      <c r="H33" s="20"/>
      <c r="I33" s="1"/>
    </row>
    <row r="34" spans="1:9" ht="21" x14ac:dyDescent="0.35">
      <c r="A34" s="16" t="s">
        <v>2168</v>
      </c>
      <c r="B34" s="15"/>
      <c r="C34" s="20">
        <v>800000</v>
      </c>
      <c r="D34" s="2" t="s">
        <v>2167</v>
      </c>
      <c r="E34" s="7"/>
      <c r="F34" s="2"/>
      <c r="G34" s="15"/>
      <c r="H34" s="20"/>
      <c r="I34" s="1"/>
    </row>
    <row r="35" spans="1:9" ht="21" x14ac:dyDescent="0.35">
      <c r="A35" s="14">
        <v>46144</v>
      </c>
      <c r="B35" s="15"/>
      <c r="C35" s="20">
        <v>500000</v>
      </c>
      <c r="D35" s="2" t="s">
        <v>837</v>
      </c>
      <c r="E35" s="7"/>
      <c r="F35" s="2"/>
      <c r="G35" s="15"/>
      <c r="H35" s="20"/>
      <c r="I35" s="1"/>
    </row>
    <row r="36" spans="1:9" ht="21" x14ac:dyDescent="0.35">
      <c r="A36" s="14" t="s">
        <v>2270</v>
      </c>
      <c r="B36" s="15"/>
      <c r="C36" s="20">
        <v>800000</v>
      </c>
      <c r="D36" s="2" t="s">
        <v>591</v>
      </c>
      <c r="E36" s="7"/>
      <c r="F36" s="2"/>
      <c r="G36" s="15"/>
      <c r="H36" s="20"/>
      <c r="I36" s="1"/>
    </row>
    <row r="37" spans="1:9" ht="21" x14ac:dyDescent="0.35">
      <c r="A37" s="14">
        <v>46206</v>
      </c>
      <c r="B37" s="15"/>
      <c r="C37" s="20">
        <v>800000</v>
      </c>
      <c r="D37" s="2" t="s">
        <v>591</v>
      </c>
      <c r="E37" s="7"/>
      <c r="F37" s="2"/>
      <c r="G37" s="15"/>
      <c r="H37" s="20"/>
      <c r="I37" s="1"/>
    </row>
    <row r="38" spans="1:9" ht="21" x14ac:dyDescent="0.35">
      <c r="A38" s="14" t="s">
        <v>2599</v>
      </c>
      <c r="B38" s="15"/>
      <c r="C38" s="20">
        <v>800000</v>
      </c>
      <c r="D38" s="2" t="s">
        <v>591</v>
      </c>
      <c r="E38" s="7"/>
      <c r="F38" s="2"/>
      <c r="G38" s="15"/>
      <c r="H38" s="20"/>
      <c r="I38" s="1"/>
    </row>
    <row r="39" spans="1:9" ht="21" x14ac:dyDescent="0.35">
      <c r="A39" s="14"/>
      <c r="B39" s="15"/>
      <c r="C39" s="20"/>
      <c r="D39" s="2"/>
      <c r="E39" s="7"/>
      <c r="F39" s="2"/>
      <c r="G39" s="15"/>
      <c r="H39" s="20"/>
      <c r="I39" s="1"/>
    </row>
    <row r="40" spans="1:9" ht="21" x14ac:dyDescent="0.35">
      <c r="A40" s="14"/>
      <c r="B40" s="15"/>
      <c r="C40" s="20"/>
      <c r="D40" s="2"/>
      <c r="E40" s="7"/>
      <c r="F40" s="2"/>
      <c r="G40" s="15"/>
      <c r="H40" s="20"/>
      <c r="I40" s="1"/>
    </row>
    <row r="41" spans="1:9" ht="21" x14ac:dyDescent="0.35">
      <c r="A41" s="14"/>
      <c r="B41" s="15"/>
      <c r="C41" s="20"/>
      <c r="D41" s="2"/>
      <c r="E41" s="7"/>
      <c r="F41" s="2"/>
      <c r="G41" s="15"/>
      <c r="H41" s="20"/>
      <c r="I41" s="1"/>
    </row>
    <row r="42" spans="1:9" ht="21" x14ac:dyDescent="0.35">
      <c r="A42" s="14"/>
      <c r="B42" s="15"/>
      <c r="C42" s="20"/>
      <c r="D42" s="2"/>
      <c r="E42" s="7"/>
      <c r="F42" s="2"/>
      <c r="G42" s="15"/>
      <c r="H42" s="20"/>
      <c r="I42" s="1"/>
    </row>
    <row r="43" spans="1:9" ht="21" x14ac:dyDescent="0.35">
      <c r="A43" s="14"/>
      <c r="B43" s="15"/>
      <c r="C43" s="20"/>
      <c r="D43" s="2"/>
      <c r="E43" s="7"/>
      <c r="F43" s="2"/>
      <c r="G43" s="15"/>
      <c r="H43" s="20"/>
      <c r="I43" s="1"/>
    </row>
    <row r="44" spans="1:9" ht="21" x14ac:dyDescent="0.35">
      <c r="A44" s="14"/>
      <c r="B44" s="15"/>
      <c r="C44" s="20"/>
      <c r="D44" s="2"/>
      <c r="E44" s="7"/>
      <c r="F44" s="2"/>
      <c r="G44" s="15"/>
      <c r="H44" s="20"/>
      <c r="I44" s="1"/>
    </row>
    <row r="45" spans="1:9" ht="21" x14ac:dyDescent="0.35">
      <c r="A45" s="14"/>
      <c r="B45" s="15"/>
      <c r="C45" s="20"/>
      <c r="D45" s="2"/>
      <c r="E45" s="7"/>
      <c r="F45" s="2"/>
      <c r="G45" s="15"/>
      <c r="H45" s="20"/>
      <c r="I45" s="1"/>
    </row>
    <row r="46" spans="1:9" ht="21" x14ac:dyDescent="0.35">
      <c r="A46" s="14"/>
      <c r="B46" s="15"/>
      <c r="C46" s="20"/>
      <c r="D46" s="2"/>
      <c r="E46" s="7"/>
      <c r="F46" s="2"/>
      <c r="G46" s="15"/>
      <c r="H46" s="20"/>
      <c r="I46" s="1"/>
    </row>
    <row r="47" spans="1:9" ht="21" x14ac:dyDescent="0.35">
      <c r="A47" s="14"/>
      <c r="B47" s="15"/>
      <c r="C47" s="20"/>
      <c r="D47" s="2"/>
      <c r="E47" s="7"/>
      <c r="F47" s="2"/>
      <c r="G47" s="15"/>
      <c r="H47" s="20"/>
      <c r="I47" s="1"/>
    </row>
    <row r="48" spans="1:9" ht="21" x14ac:dyDescent="0.35">
      <c r="A48" s="14"/>
      <c r="B48" s="15"/>
      <c r="C48" s="20"/>
      <c r="D48" s="2"/>
      <c r="E48" s="7"/>
      <c r="F48" s="2"/>
      <c r="G48" s="15"/>
      <c r="H48" s="20"/>
      <c r="I48" s="1"/>
    </row>
    <row r="49" spans="1:9" ht="21" x14ac:dyDescent="0.35">
      <c r="A49" s="14"/>
      <c r="B49" s="15"/>
      <c r="C49" s="20"/>
      <c r="D49" s="2"/>
      <c r="E49" s="7"/>
      <c r="F49" s="2"/>
      <c r="G49" s="15"/>
      <c r="H49" s="20"/>
      <c r="I49" s="1"/>
    </row>
    <row r="50" spans="1:9" ht="21" x14ac:dyDescent="0.35">
      <c r="A50" s="14"/>
      <c r="B50" s="15"/>
      <c r="C50" s="20"/>
      <c r="D50" s="2"/>
      <c r="E50" s="7"/>
      <c r="F50" s="2"/>
      <c r="G50" s="15"/>
      <c r="H50" s="20"/>
      <c r="I50" s="1"/>
    </row>
    <row r="51" spans="1:9" ht="21" x14ac:dyDescent="0.35">
      <c r="A51" s="14"/>
      <c r="B51" s="15"/>
      <c r="C51" s="20"/>
      <c r="D51" s="2"/>
      <c r="E51" s="7"/>
      <c r="F51" s="2"/>
      <c r="G51" s="15"/>
      <c r="H51" s="20"/>
      <c r="I51" s="1"/>
    </row>
    <row r="52" spans="1:9" ht="21" x14ac:dyDescent="0.35">
      <c r="A52" s="16"/>
      <c r="B52" s="15"/>
      <c r="C52" s="20"/>
      <c r="D52" s="2"/>
      <c r="E52" s="7"/>
      <c r="F52" s="2"/>
      <c r="G52" s="15"/>
      <c r="H52" s="20"/>
      <c r="I52" s="1"/>
    </row>
    <row r="53" spans="1:9" ht="21" x14ac:dyDescent="0.35">
      <c r="A53" s="16"/>
      <c r="B53" s="15"/>
      <c r="C53" s="20"/>
      <c r="D53" s="2"/>
      <c r="E53" s="7"/>
      <c r="F53" s="2"/>
      <c r="G53" s="15"/>
      <c r="H53" s="20"/>
      <c r="I53" s="1"/>
    </row>
    <row r="54" spans="1:9" ht="21" x14ac:dyDescent="0.35">
      <c r="A54" s="16"/>
      <c r="B54" s="15"/>
      <c r="C54" s="20"/>
      <c r="D54" s="2"/>
      <c r="E54" s="7"/>
      <c r="F54" s="2"/>
      <c r="G54" s="15"/>
      <c r="H54" s="20"/>
      <c r="I54" s="1"/>
    </row>
    <row r="55" spans="1:9" s="11" customFormat="1" ht="21" x14ac:dyDescent="0.35">
      <c r="A55" s="17" t="s">
        <v>7</v>
      </c>
      <c r="B55" s="15">
        <f>SUM(B3:B54)</f>
        <v>123</v>
      </c>
      <c r="C55" s="20">
        <f>SUM(C3:C54)</f>
        <v>21350000</v>
      </c>
      <c r="D55" s="9"/>
      <c r="E55" s="10"/>
      <c r="F55" s="17" t="s">
        <v>8</v>
      </c>
      <c r="G55" s="15">
        <f>SUM(G3:G54)</f>
        <v>123</v>
      </c>
      <c r="H55" s="20">
        <f>SUM(H3:H54)</f>
        <v>21350000</v>
      </c>
      <c r="I55" s="19"/>
    </row>
    <row r="62" spans="1:9" ht="21" x14ac:dyDescent="0.35">
      <c r="D62" s="12" t="s">
        <v>9</v>
      </c>
      <c r="E62" s="130">
        <f>B55-G55</f>
        <v>0</v>
      </c>
      <c r="F62" s="131"/>
    </row>
    <row r="64" spans="1:9" ht="21" x14ac:dyDescent="0.35">
      <c r="D64" s="12" t="s">
        <v>10</v>
      </c>
      <c r="E64" s="132">
        <f>C55-H55</f>
        <v>0</v>
      </c>
      <c r="F64" s="133"/>
    </row>
  </sheetData>
  <mergeCells count="2">
    <mergeCell ref="E62:F62"/>
    <mergeCell ref="E64:F64"/>
  </mergeCells>
  <hyperlinks>
    <hyperlink ref="B1" location="'List Name'!A1" display="MIR A YEHYA"/>
  </hyperlinks>
  <pageMargins left="0.7" right="0.7" top="0.75" bottom="0.75" header="0.3" footer="0.3"/>
  <pageSetup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467</v>
      </c>
      <c r="C1" s="12" t="s">
        <v>11</v>
      </c>
      <c r="D1" s="4" t="s">
        <v>466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457</v>
      </c>
      <c r="B3" s="15"/>
      <c r="C3" s="20">
        <v>2450000</v>
      </c>
      <c r="D3" s="3" t="s">
        <v>468</v>
      </c>
      <c r="E3" s="6"/>
      <c r="F3" s="61" t="s">
        <v>475</v>
      </c>
      <c r="G3" s="15"/>
      <c r="H3" s="20">
        <v>2450000</v>
      </c>
      <c r="I3" s="1" t="s">
        <v>377</v>
      </c>
    </row>
    <row r="4" spans="1:9" ht="21" x14ac:dyDescent="0.35">
      <c r="A4" s="14" t="s">
        <v>752</v>
      </c>
      <c r="B4" s="15"/>
      <c r="C4" s="20">
        <v>780000</v>
      </c>
      <c r="D4" s="3" t="s">
        <v>754</v>
      </c>
      <c r="E4" s="6"/>
      <c r="F4" s="56" t="s">
        <v>1203</v>
      </c>
      <c r="G4" s="15"/>
      <c r="H4" s="20">
        <v>2480000</v>
      </c>
      <c r="I4" s="1" t="s">
        <v>377</v>
      </c>
    </row>
    <row r="5" spans="1:9" ht="21" x14ac:dyDescent="0.35">
      <c r="A5" s="16" t="s">
        <v>795</v>
      </c>
      <c r="B5" s="15"/>
      <c r="C5" s="20">
        <v>780000</v>
      </c>
      <c r="D5" s="3" t="s">
        <v>754</v>
      </c>
      <c r="E5" s="6"/>
      <c r="F5" s="56"/>
      <c r="G5" s="15"/>
      <c r="H5" s="20">
        <v>2340000</v>
      </c>
      <c r="I5" s="1" t="s">
        <v>377</v>
      </c>
    </row>
    <row r="6" spans="1:9" ht="21" x14ac:dyDescent="0.35">
      <c r="A6" s="16" t="s">
        <v>966</v>
      </c>
      <c r="B6" s="15"/>
      <c r="C6" s="20">
        <v>780000</v>
      </c>
      <c r="D6" s="3" t="s">
        <v>754</v>
      </c>
      <c r="E6" s="6"/>
      <c r="F6" s="56" t="s">
        <v>1917</v>
      </c>
      <c r="G6" s="15"/>
      <c r="H6" s="20">
        <v>780000</v>
      </c>
      <c r="I6" s="1" t="s">
        <v>377</v>
      </c>
    </row>
    <row r="7" spans="1:9" ht="21" x14ac:dyDescent="0.35">
      <c r="A7" s="16" t="s">
        <v>1204</v>
      </c>
      <c r="B7" s="15"/>
      <c r="C7" s="20">
        <v>1700000</v>
      </c>
      <c r="D7" s="3" t="s">
        <v>468</v>
      </c>
      <c r="E7" s="6"/>
      <c r="F7" s="56" t="s">
        <v>2217</v>
      </c>
      <c r="G7" s="15"/>
      <c r="H7" s="20">
        <v>1560000</v>
      </c>
      <c r="I7" s="1" t="s">
        <v>377</v>
      </c>
    </row>
    <row r="8" spans="1:9" ht="21" x14ac:dyDescent="0.35">
      <c r="A8" s="16" t="s">
        <v>1416</v>
      </c>
      <c r="B8" s="15"/>
      <c r="C8" s="20">
        <v>780000</v>
      </c>
      <c r="D8" s="3" t="s">
        <v>1420</v>
      </c>
      <c r="E8" s="6"/>
      <c r="F8" s="56" t="s">
        <v>2599</v>
      </c>
      <c r="G8" s="15"/>
      <c r="H8" s="20">
        <v>780000</v>
      </c>
      <c r="I8" s="1" t="s">
        <v>377</v>
      </c>
    </row>
    <row r="9" spans="1:9" ht="21" x14ac:dyDescent="0.35">
      <c r="A9" s="16" t="s">
        <v>1767</v>
      </c>
      <c r="B9" s="15"/>
      <c r="C9" s="20">
        <v>780000</v>
      </c>
      <c r="D9" s="3" t="s">
        <v>1420</v>
      </c>
      <c r="E9" s="6"/>
      <c r="F9" s="56"/>
      <c r="G9" s="15"/>
      <c r="H9" s="20"/>
      <c r="I9" s="1"/>
    </row>
    <row r="10" spans="1:9" ht="21" x14ac:dyDescent="0.35">
      <c r="A10" s="16" t="s">
        <v>2045</v>
      </c>
      <c r="B10" s="15"/>
      <c r="C10" s="20">
        <v>780000</v>
      </c>
      <c r="D10" s="3" t="s">
        <v>1420</v>
      </c>
      <c r="E10" s="6"/>
      <c r="F10" s="56"/>
      <c r="G10" s="15"/>
      <c r="H10" s="20"/>
      <c r="I10" s="1"/>
    </row>
    <row r="11" spans="1:9" ht="21" x14ac:dyDescent="0.35">
      <c r="A11" s="16" t="s">
        <v>2288</v>
      </c>
      <c r="B11" s="15"/>
      <c r="C11" s="20">
        <v>780000</v>
      </c>
      <c r="D11" s="3" t="s">
        <v>1420</v>
      </c>
      <c r="E11" s="6"/>
      <c r="F11" s="56"/>
      <c r="G11" s="15"/>
      <c r="H11" s="20"/>
      <c r="I11" s="1"/>
    </row>
    <row r="12" spans="1:9" ht="21" x14ac:dyDescent="0.35">
      <c r="A12" s="16" t="s">
        <v>2551</v>
      </c>
      <c r="B12" s="15"/>
      <c r="C12" s="20">
        <v>780000</v>
      </c>
      <c r="D12" s="3" t="s">
        <v>1420</v>
      </c>
      <c r="E12" s="6"/>
      <c r="F12" s="56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56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66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66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10390000</v>
      </c>
      <c r="D19" s="9"/>
      <c r="E19" s="10"/>
      <c r="F19" s="17" t="s">
        <v>8</v>
      </c>
      <c r="G19" s="15">
        <f>SUM(G3:G18)</f>
        <v>0</v>
      </c>
      <c r="H19" s="20">
        <f>SUM(H3:H18)</f>
        <v>10390000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ZAHER KAIS"/>
  </hyperlinks>
  <pageMargins left="0.7" right="0.7" top="0.75" bottom="0.75" header="0.3" footer="0.3"/>
  <pageSetup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23.5703125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470</v>
      </c>
      <c r="C1" s="12" t="s">
        <v>11</v>
      </c>
      <c r="D1" s="4" t="s">
        <v>471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456</v>
      </c>
      <c r="B3" s="15"/>
      <c r="C3" s="20">
        <v>800000</v>
      </c>
      <c r="D3" s="3" t="s">
        <v>42</v>
      </c>
      <c r="E3" s="6"/>
      <c r="F3" s="61" t="s">
        <v>531</v>
      </c>
      <c r="G3" s="15"/>
      <c r="H3" s="20">
        <v>800000</v>
      </c>
      <c r="I3" s="1" t="s">
        <v>536</v>
      </c>
    </row>
    <row r="4" spans="1:9" ht="21" x14ac:dyDescent="0.35">
      <c r="A4" s="14" t="s">
        <v>1211</v>
      </c>
      <c r="B4" s="15"/>
      <c r="C4" s="20">
        <v>900000</v>
      </c>
      <c r="D4" s="3" t="s">
        <v>701</v>
      </c>
      <c r="E4" s="6"/>
      <c r="F4" s="61">
        <v>45786</v>
      </c>
      <c r="G4" s="15"/>
      <c r="H4" s="20">
        <v>900000</v>
      </c>
      <c r="I4" s="1" t="s">
        <v>536</v>
      </c>
    </row>
    <row r="5" spans="1:9" ht="21" x14ac:dyDescent="0.35">
      <c r="A5" s="14">
        <v>45817</v>
      </c>
      <c r="B5" s="15"/>
      <c r="C5" s="20">
        <v>500000</v>
      </c>
      <c r="D5" s="3" t="s">
        <v>613</v>
      </c>
      <c r="E5" s="6"/>
      <c r="F5" s="61"/>
      <c r="G5" s="15"/>
      <c r="H5" s="20">
        <v>500000</v>
      </c>
      <c r="I5" s="1" t="s">
        <v>536</v>
      </c>
    </row>
    <row r="6" spans="1:9" ht="21" x14ac:dyDescent="0.35">
      <c r="A6" s="14">
        <v>46296</v>
      </c>
      <c r="B6" s="15">
        <v>21</v>
      </c>
      <c r="C6" s="20"/>
      <c r="D6" s="3" t="s">
        <v>2020</v>
      </c>
      <c r="E6" s="6"/>
      <c r="F6" s="61">
        <v>11</v>
      </c>
      <c r="G6" s="15">
        <v>21</v>
      </c>
      <c r="H6" s="20"/>
      <c r="I6" s="1" t="s">
        <v>536</v>
      </c>
    </row>
    <row r="7" spans="1:9" ht="21" x14ac:dyDescent="0.35">
      <c r="A7" s="16" t="s">
        <v>2257</v>
      </c>
      <c r="B7" s="15"/>
      <c r="C7" s="20">
        <v>800000</v>
      </c>
      <c r="D7" s="3" t="s">
        <v>69</v>
      </c>
      <c r="E7" s="6"/>
      <c r="F7" s="61">
        <v>46056</v>
      </c>
      <c r="G7" s="15"/>
      <c r="H7" s="20">
        <v>800000</v>
      </c>
      <c r="I7" s="1" t="s">
        <v>536</v>
      </c>
    </row>
    <row r="8" spans="1:9" ht="21" x14ac:dyDescent="0.35">
      <c r="A8" s="14">
        <v>46268</v>
      </c>
      <c r="B8" s="15">
        <v>22</v>
      </c>
      <c r="C8" s="20"/>
      <c r="D8" s="3" t="s">
        <v>2020</v>
      </c>
      <c r="E8" s="6"/>
      <c r="F8" s="61">
        <v>46329</v>
      </c>
      <c r="G8" s="15">
        <v>22</v>
      </c>
      <c r="H8" s="20"/>
      <c r="I8" s="1" t="s">
        <v>536</v>
      </c>
    </row>
    <row r="9" spans="1:9" ht="21" x14ac:dyDescent="0.35">
      <c r="A9" s="14">
        <v>46085</v>
      </c>
      <c r="B9" s="15"/>
      <c r="C9" s="20">
        <v>900000</v>
      </c>
      <c r="D9" s="3" t="s">
        <v>1479</v>
      </c>
      <c r="E9" s="6"/>
      <c r="F9" s="61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61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61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61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61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6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6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6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43</v>
      </c>
      <c r="C19" s="20">
        <f>SUM(C3:C18)</f>
        <v>3900000</v>
      </c>
      <c r="D19" s="9"/>
      <c r="E19" s="10"/>
      <c r="F19" s="17" t="s">
        <v>8</v>
      </c>
      <c r="G19" s="15">
        <f>SUM(G3:G18)</f>
        <v>43</v>
      </c>
      <c r="H19" s="20">
        <f>SUM(H3:H18)</f>
        <v>3000000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900000</v>
      </c>
      <c r="F28" s="133"/>
    </row>
  </sheetData>
  <mergeCells count="2">
    <mergeCell ref="E26:F26"/>
    <mergeCell ref="E28:F28"/>
  </mergeCells>
  <hyperlinks>
    <hyperlink ref="B1" location="'List Name'!A1" display="MAHA YEHIA"/>
  </hyperlinks>
  <pageMargins left="0.7" right="0.7" top="0.75" bottom="0.75" header="0.3" footer="0.3"/>
  <pageSetup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7.42578125" style="18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472</v>
      </c>
      <c r="C1" s="12" t="s">
        <v>11</v>
      </c>
      <c r="D1" s="4" t="s">
        <v>473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 t="s">
        <v>1645</v>
      </c>
      <c r="G3" s="15"/>
      <c r="H3" s="20">
        <v>3000000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3" t="s">
        <v>1754</v>
      </c>
      <c r="G4" s="15">
        <v>101</v>
      </c>
      <c r="H4" s="20"/>
      <c r="I4" s="1" t="s">
        <v>1758</v>
      </c>
    </row>
    <row r="5" spans="1:9" ht="21" x14ac:dyDescent="0.35">
      <c r="A5" s="14" t="s">
        <v>1572</v>
      </c>
      <c r="B5" s="15"/>
      <c r="C5" s="20">
        <v>1500000</v>
      </c>
      <c r="D5" s="3" t="s">
        <v>1247</v>
      </c>
      <c r="E5" s="6"/>
      <c r="F5" s="14">
        <v>46357</v>
      </c>
      <c r="G5" s="15"/>
      <c r="H5" s="20">
        <v>2720000</v>
      </c>
      <c r="I5" s="1" t="s">
        <v>1758</v>
      </c>
    </row>
    <row r="6" spans="1:9" ht="21" x14ac:dyDescent="0.35">
      <c r="A6" s="16" t="s">
        <v>1583</v>
      </c>
      <c r="B6" s="15"/>
      <c r="C6" s="20">
        <v>1500000</v>
      </c>
      <c r="D6" s="3" t="s">
        <v>1566</v>
      </c>
      <c r="E6" s="6"/>
      <c r="F6" s="14">
        <v>46175</v>
      </c>
      <c r="G6" s="15">
        <v>179</v>
      </c>
      <c r="H6" s="20"/>
      <c r="I6" s="1" t="s">
        <v>2206</v>
      </c>
    </row>
    <row r="7" spans="1:9" ht="21" x14ac:dyDescent="0.35">
      <c r="A7" s="16" t="s">
        <v>1648</v>
      </c>
      <c r="B7" s="15"/>
      <c r="C7" s="20">
        <v>800000</v>
      </c>
      <c r="D7" s="3" t="s">
        <v>581</v>
      </c>
      <c r="E7" s="6"/>
      <c r="F7" s="14"/>
      <c r="G7" s="15"/>
      <c r="H7" s="20"/>
      <c r="I7" s="1"/>
    </row>
    <row r="8" spans="1:9" ht="21" x14ac:dyDescent="0.35">
      <c r="A8" s="16" t="s">
        <v>1754</v>
      </c>
      <c r="B8" s="15">
        <v>101</v>
      </c>
      <c r="C8" s="20"/>
      <c r="D8" s="3" t="s">
        <v>380</v>
      </c>
      <c r="E8" s="6"/>
      <c r="F8" s="14"/>
      <c r="G8" s="15"/>
      <c r="H8" s="20"/>
      <c r="I8" s="1"/>
    </row>
    <row r="9" spans="1:9" ht="21" x14ac:dyDescent="0.35">
      <c r="A9" s="16" t="s">
        <v>1821</v>
      </c>
      <c r="B9" s="15"/>
      <c r="C9" s="20">
        <v>1420000</v>
      </c>
      <c r="D9" s="3" t="s">
        <v>1820</v>
      </c>
      <c r="E9" s="6"/>
      <c r="F9" s="14"/>
      <c r="G9" s="15"/>
      <c r="H9" s="20"/>
      <c r="I9" s="1"/>
    </row>
    <row r="10" spans="1:9" ht="21" x14ac:dyDescent="0.35">
      <c r="A10" s="14">
        <v>46143</v>
      </c>
      <c r="B10" s="15"/>
      <c r="C10" s="20">
        <v>500000</v>
      </c>
      <c r="D10" s="3" t="s">
        <v>947</v>
      </c>
      <c r="E10" s="6"/>
      <c r="F10" s="14"/>
      <c r="G10" s="15"/>
      <c r="H10" s="20"/>
      <c r="I10" s="1"/>
    </row>
    <row r="11" spans="1:9" ht="21" x14ac:dyDescent="0.35">
      <c r="A11" s="16" t="s">
        <v>2112</v>
      </c>
      <c r="B11" s="15">
        <v>179</v>
      </c>
      <c r="C11" s="20"/>
      <c r="D11" s="3" t="s">
        <v>2119</v>
      </c>
      <c r="E11" s="6"/>
      <c r="F11" s="14"/>
      <c r="G11" s="15"/>
      <c r="H11" s="20"/>
      <c r="I11" s="1"/>
    </row>
    <row r="12" spans="1:9" ht="21" x14ac:dyDescent="0.35">
      <c r="A12" s="14">
        <v>46329</v>
      </c>
      <c r="B12" s="15"/>
      <c r="C12" s="20">
        <v>750000</v>
      </c>
      <c r="D12" s="3" t="s">
        <v>2464</v>
      </c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280</v>
      </c>
      <c r="C19" s="20">
        <f>SUM(C3:C18)</f>
        <v>6470000</v>
      </c>
      <c r="D19" s="9"/>
      <c r="E19" s="10"/>
      <c r="F19" s="17" t="s">
        <v>8</v>
      </c>
      <c r="G19" s="15">
        <f>SUM(G3:G18)</f>
        <v>280</v>
      </c>
      <c r="H19" s="20">
        <f>SUM(H3:H18)</f>
        <v>5720000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750000</v>
      </c>
      <c r="F28" s="133"/>
    </row>
  </sheetData>
  <mergeCells count="2">
    <mergeCell ref="E26:F26"/>
    <mergeCell ref="E28:F28"/>
  </mergeCells>
  <hyperlinks>
    <hyperlink ref="B1" location="'List Name'!A1" display="RONY ZEINDINE(CHAYKH GYM)"/>
  </hyperlinks>
  <pageMargins left="0.7" right="0.7" top="0.75" bottom="0.75" header="0.3" footer="0.3"/>
  <pageSetup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476</v>
      </c>
      <c r="C1" s="12" t="s">
        <v>11</v>
      </c>
      <c r="D1" s="13" t="s">
        <v>477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45700</v>
      </c>
      <c r="B3" s="15"/>
      <c r="C3" s="20">
        <v>600000</v>
      </c>
      <c r="D3" s="3" t="s">
        <v>702</v>
      </c>
      <c r="E3" s="6"/>
      <c r="F3" s="61"/>
      <c r="G3" s="15"/>
      <c r="H3" s="20"/>
      <c r="I3" s="1"/>
    </row>
    <row r="4" spans="1:9" ht="21" x14ac:dyDescent="0.35">
      <c r="A4" s="14">
        <v>45912</v>
      </c>
      <c r="B4" s="15"/>
      <c r="C4" s="20">
        <v>600000</v>
      </c>
      <c r="D4" s="3" t="s">
        <v>702</v>
      </c>
      <c r="E4" s="6"/>
      <c r="F4" s="56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56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56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56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56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56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56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4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4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1200000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1200000</v>
      </c>
      <c r="F28" s="133"/>
    </row>
  </sheetData>
  <mergeCells count="2">
    <mergeCell ref="E26:F26"/>
    <mergeCell ref="E28:F28"/>
  </mergeCells>
  <hyperlinks>
    <hyperlink ref="B1" location="'List Name'!A1" display="BILAL AYAS"/>
  </hyperlinks>
  <pageMargins left="0.7" right="0.7" top="0.75" bottom="0.75" header="0.3" footer="0.3"/>
  <pageSetup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478</v>
      </c>
      <c r="C1" s="12" t="s">
        <v>11</v>
      </c>
      <c r="D1" s="4" t="s">
        <v>479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1196</v>
      </c>
      <c r="B3" s="15"/>
      <c r="C3" s="20">
        <v>1600000</v>
      </c>
      <c r="D3" s="3" t="s">
        <v>1200</v>
      </c>
      <c r="E3" s="6"/>
      <c r="F3" s="14" t="s">
        <v>1286</v>
      </c>
      <c r="G3" s="15"/>
      <c r="H3" s="20">
        <v>2200000</v>
      </c>
      <c r="I3" s="1" t="s">
        <v>1289</v>
      </c>
    </row>
    <row r="4" spans="1:9" ht="21" x14ac:dyDescent="0.35">
      <c r="A4" s="14" t="s">
        <v>1196</v>
      </c>
      <c r="B4" s="15"/>
      <c r="C4" s="20">
        <v>300000</v>
      </c>
      <c r="D4" s="3" t="s">
        <v>988</v>
      </c>
      <c r="E4" s="6"/>
      <c r="F4" s="3" t="s">
        <v>1449</v>
      </c>
      <c r="G4" s="15"/>
      <c r="H4" s="20">
        <v>1600000</v>
      </c>
      <c r="I4" s="1" t="s">
        <v>1289</v>
      </c>
    </row>
    <row r="5" spans="1:9" ht="21" x14ac:dyDescent="0.35">
      <c r="A5" s="16" t="s">
        <v>1203</v>
      </c>
      <c r="B5" s="15"/>
      <c r="C5" s="20">
        <v>300000</v>
      </c>
      <c r="D5" s="3" t="s">
        <v>988</v>
      </c>
      <c r="E5" s="6"/>
      <c r="F5" s="47" t="s">
        <v>2135</v>
      </c>
      <c r="G5" s="15"/>
      <c r="H5" s="20">
        <v>1900000</v>
      </c>
      <c r="I5" s="1" t="s">
        <v>1289</v>
      </c>
    </row>
    <row r="6" spans="1:9" ht="21" x14ac:dyDescent="0.35">
      <c r="A6" s="14" t="s">
        <v>1301</v>
      </c>
      <c r="B6" s="15"/>
      <c r="C6" s="20">
        <v>1600000</v>
      </c>
      <c r="D6" s="3" t="s">
        <v>1200</v>
      </c>
      <c r="E6" s="6"/>
      <c r="F6" s="47" t="s">
        <v>2149</v>
      </c>
      <c r="G6" s="15">
        <v>515</v>
      </c>
      <c r="H6" s="20"/>
      <c r="I6" s="1" t="s">
        <v>2150</v>
      </c>
    </row>
    <row r="7" spans="1:9" ht="21" x14ac:dyDescent="0.35">
      <c r="A7" s="14" t="s">
        <v>2112</v>
      </c>
      <c r="B7" s="15"/>
      <c r="C7" s="20">
        <v>1600000</v>
      </c>
      <c r="D7" s="3" t="s">
        <v>2113</v>
      </c>
      <c r="E7" s="6"/>
      <c r="F7" s="61">
        <v>46083</v>
      </c>
      <c r="G7" s="15">
        <v>500</v>
      </c>
      <c r="H7" s="20"/>
      <c r="I7" s="1" t="s">
        <v>1289</v>
      </c>
    </row>
    <row r="8" spans="1:9" ht="21" x14ac:dyDescent="0.35">
      <c r="A8" s="16" t="s">
        <v>2112</v>
      </c>
      <c r="B8" s="15"/>
      <c r="C8" s="20">
        <v>300000</v>
      </c>
      <c r="D8" s="3" t="s">
        <v>2114</v>
      </c>
      <c r="E8" s="6"/>
      <c r="F8" s="61" t="s">
        <v>2379</v>
      </c>
      <c r="G8" s="15"/>
      <c r="H8" s="20">
        <v>3350000</v>
      </c>
      <c r="I8" s="1" t="s">
        <v>2380</v>
      </c>
    </row>
    <row r="9" spans="1:9" ht="21" x14ac:dyDescent="0.35">
      <c r="A9" s="16" t="s">
        <v>2132</v>
      </c>
      <c r="B9" s="15">
        <v>15</v>
      </c>
      <c r="C9" s="20"/>
      <c r="D9" s="3" t="s">
        <v>2138</v>
      </c>
      <c r="E9" s="6"/>
      <c r="F9" s="61">
        <v>46176</v>
      </c>
      <c r="G9" s="15">
        <v>200</v>
      </c>
      <c r="H9" s="20"/>
      <c r="I9" s="1" t="s">
        <v>2428</v>
      </c>
    </row>
    <row r="10" spans="1:9" ht="21" x14ac:dyDescent="0.35">
      <c r="A10" s="16" t="s">
        <v>2143</v>
      </c>
      <c r="B10" s="15">
        <v>500</v>
      </c>
      <c r="C10" s="20"/>
      <c r="D10" s="3" t="s">
        <v>1034</v>
      </c>
      <c r="E10" s="6"/>
      <c r="F10" s="61">
        <v>46057</v>
      </c>
      <c r="G10" s="15">
        <v>285</v>
      </c>
      <c r="H10" s="20">
        <v>1100000</v>
      </c>
      <c r="I10" s="1" t="s">
        <v>2380</v>
      </c>
    </row>
    <row r="11" spans="1:9" ht="21" x14ac:dyDescent="0.35">
      <c r="A11" s="14">
        <v>46055</v>
      </c>
      <c r="B11" s="15">
        <v>500</v>
      </c>
      <c r="C11" s="20"/>
      <c r="D11" s="3" t="s">
        <v>843</v>
      </c>
      <c r="E11" s="6"/>
      <c r="F11" s="3"/>
      <c r="G11" s="15"/>
      <c r="H11" s="20"/>
      <c r="I11" s="1"/>
    </row>
    <row r="12" spans="1:9" ht="21" x14ac:dyDescent="0.35">
      <c r="A12" s="16" t="s">
        <v>2312</v>
      </c>
      <c r="B12" s="15"/>
      <c r="C12" s="20">
        <v>1750000</v>
      </c>
      <c r="D12" s="3" t="s">
        <v>1479</v>
      </c>
      <c r="E12" s="6"/>
      <c r="F12" s="3"/>
      <c r="G12" s="15"/>
      <c r="H12" s="20"/>
      <c r="I12" s="1"/>
    </row>
    <row r="13" spans="1:9" ht="21" x14ac:dyDescent="0.35">
      <c r="A13" s="16" t="s">
        <v>2349</v>
      </c>
      <c r="B13" s="15"/>
      <c r="C13" s="20">
        <v>1600000</v>
      </c>
      <c r="D13" s="3" t="s">
        <v>1172</v>
      </c>
      <c r="E13" s="6"/>
      <c r="F13" s="3"/>
      <c r="G13" s="15"/>
      <c r="H13" s="20"/>
      <c r="I13" s="1"/>
    </row>
    <row r="14" spans="1:9" ht="21" x14ac:dyDescent="0.35">
      <c r="A14" s="14">
        <v>46084</v>
      </c>
      <c r="B14" s="15">
        <v>200</v>
      </c>
      <c r="C14" s="20"/>
      <c r="D14" s="2" t="s">
        <v>843</v>
      </c>
      <c r="E14" s="7"/>
      <c r="F14" s="2"/>
      <c r="G14" s="15"/>
      <c r="H14" s="20"/>
      <c r="I14" s="1"/>
    </row>
    <row r="15" spans="1:9" ht="21" x14ac:dyDescent="0.35">
      <c r="A15" s="16" t="s">
        <v>2599</v>
      </c>
      <c r="B15" s="15"/>
      <c r="C15" s="20">
        <v>1100000</v>
      </c>
      <c r="D15" s="2" t="s">
        <v>1924</v>
      </c>
      <c r="E15" s="7"/>
      <c r="F15" s="2"/>
      <c r="G15" s="15"/>
      <c r="H15" s="20"/>
      <c r="I15" s="1"/>
    </row>
    <row r="16" spans="1:9" ht="21" x14ac:dyDescent="0.35">
      <c r="A16" s="14">
        <v>46026</v>
      </c>
      <c r="B16" s="15">
        <v>285</v>
      </c>
      <c r="C16" s="20"/>
      <c r="D16" s="2" t="s">
        <v>1034</v>
      </c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2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2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2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2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2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2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2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2"/>
      <c r="G26" s="15"/>
      <c r="H26" s="20"/>
      <c r="I26" s="1"/>
    </row>
    <row r="27" spans="1:9" s="11" customFormat="1" ht="21" x14ac:dyDescent="0.35">
      <c r="A27" s="17" t="s">
        <v>7</v>
      </c>
      <c r="B27" s="15">
        <f>SUM(B3:B26)</f>
        <v>1500</v>
      </c>
      <c r="C27" s="20">
        <f>SUM(C3:C26)</f>
        <v>10150000</v>
      </c>
      <c r="D27" s="9"/>
      <c r="E27" s="10"/>
      <c r="F27" s="17" t="s">
        <v>8</v>
      </c>
      <c r="G27" s="15">
        <f>SUM(G3:G26)</f>
        <v>1500</v>
      </c>
      <c r="H27" s="20">
        <f>SUM(H3:H26)</f>
        <v>10150000</v>
      </c>
      <c r="I27" s="19"/>
    </row>
    <row r="34" spans="4:6" ht="21" x14ac:dyDescent="0.35">
      <c r="D34" s="12" t="s">
        <v>9</v>
      </c>
      <c r="E34" s="130">
        <f>B27-G27</f>
        <v>0</v>
      </c>
      <c r="F34" s="131"/>
    </row>
    <row r="36" spans="4:6" ht="21" x14ac:dyDescent="0.35">
      <c r="D36" s="12" t="s">
        <v>10</v>
      </c>
      <c r="E36" s="132">
        <f>C27-H27</f>
        <v>0</v>
      </c>
      <c r="F36" s="133"/>
    </row>
  </sheetData>
  <mergeCells count="2">
    <mergeCell ref="E34:F34"/>
    <mergeCell ref="E36:F36"/>
  </mergeCells>
  <hyperlinks>
    <hyperlink ref="B1" location="'List Name'!A1" display="RAJAA GHANEM"/>
  </hyperlinks>
  <pageMargins left="0.7" right="0.7" top="0.75" bottom="0.75" header="0.3" footer="0.3"/>
  <pageSetup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480</v>
      </c>
      <c r="C1" s="12" t="s">
        <v>11</v>
      </c>
      <c r="D1" s="4" t="s">
        <v>481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474</v>
      </c>
      <c r="B3" s="15">
        <v>20</v>
      </c>
      <c r="C3" s="20"/>
      <c r="D3" s="3"/>
      <c r="E3" s="6"/>
      <c r="F3" s="14" t="s">
        <v>488</v>
      </c>
      <c r="G3" s="15">
        <v>20</v>
      </c>
      <c r="H3" s="20"/>
      <c r="I3" s="1" t="s">
        <v>377</v>
      </c>
    </row>
    <row r="4" spans="1:9" ht="21" x14ac:dyDescent="0.35">
      <c r="A4" s="14" t="s">
        <v>504</v>
      </c>
      <c r="B4" s="15">
        <v>20</v>
      </c>
      <c r="C4" s="20"/>
      <c r="D4" s="3" t="s">
        <v>505</v>
      </c>
      <c r="E4" s="6"/>
      <c r="F4" s="3" t="s">
        <v>540</v>
      </c>
      <c r="G4" s="15">
        <v>20</v>
      </c>
      <c r="H4" s="20"/>
      <c r="I4" s="1" t="s">
        <v>377</v>
      </c>
    </row>
    <row r="5" spans="1:9" ht="21" x14ac:dyDescent="0.35">
      <c r="A5" s="14">
        <v>45394</v>
      </c>
      <c r="B5" s="15">
        <v>30</v>
      </c>
      <c r="C5" s="20"/>
      <c r="D5" s="3" t="s">
        <v>505</v>
      </c>
      <c r="E5" s="6"/>
      <c r="F5" s="3" t="s">
        <v>882</v>
      </c>
      <c r="G5" s="15">
        <v>70</v>
      </c>
      <c r="H5" s="20"/>
      <c r="I5" s="1" t="s">
        <v>377</v>
      </c>
    </row>
    <row r="6" spans="1:9" ht="21" x14ac:dyDescent="0.35">
      <c r="A6" s="16" t="s">
        <v>802</v>
      </c>
      <c r="B6" s="15">
        <v>20</v>
      </c>
      <c r="C6" s="20"/>
      <c r="D6" s="3" t="s">
        <v>721</v>
      </c>
      <c r="E6" s="6"/>
      <c r="F6" s="3"/>
      <c r="G6" s="15"/>
      <c r="H6" s="20"/>
      <c r="I6" s="1"/>
    </row>
    <row r="7" spans="1:9" ht="21" x14ac:dyDescent="0.35">
      <c r="A7" s="14">
        <v>45965</v>
      </c>
      <c r="B7" s="15">
        <v>20</v>
      </c>
      <c r="C7" s="20"/>
      <c r="D7" s="3" t="s">
        <v>843</v>
      </c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110</v>
      </c>
      <c r="C19" s="20">
        <f>SUM(C3:C18)</f>
        <v>0</v>
      </c>
      <c r="D19" s="9"/>
      <c r="E19" s="10"/>
      <c r="F19" s="17" t="s">
        <v>8</v>
      </c>
      <c r="G19" s="15">
        <f>SUM(G3:G18)</f>
        <v>110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OMRAN (BEST FOOD)"/>
  </hyperlinks>
  <pageMargins left="0.7" right="0.7" top="0.75" bottom="0.75" header="0.3" footer="0.3"/>
  <pageSetup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5" zoomScaleNormal="75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483</v>
      </c>
      <c r="C1" s="12" t="s">
        <v>11</v>
      </c>
      <c r="D1" s="4" t="s">
        <v>484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962</v>
      </c>
      <c r="B3" s="15"/>
      <c r="C3" s="20">
        <v>800000</v>
      </c>
      <c r="D3" s="3" t="s">
        <v>569</v>
      </c>
      <c r="E3" s="6"/>
      <c r="F3" s="14"/>
      <c r="G3" s="15"/>
      <c r="H3" s="20"/>
      <c r="I3" s="1"/>
    </row>
    <row r="4" spans="1:9" ht="21" x14ac:dyDescent="0.35">
      <c r="A4" s="14" t="s">
        <v>963</v>
      </c>
      <c r="B4" s="15"/>
      <c r="C4" s="20">
        <v>800000</v>
      </c>
      <c r="D4" s="3" t="s">
        <v>862</v>
      </c>
      <c r="E4" s="6"/>
      <c r="F4" s="3"/>
      <c r="G4" s="15"/>
      <c r="H4" s="20"/>
      <c r="I4" s="1"/>
    </row>
    <row r="5" spans="1:9" ht="21" x14ac:dyDescent="0.35">
      <c r="A5" s="14" t="s">
        <v>963</v>
      </c>
      <c r="B5" s="15"/>
      <c r="C5" s="20">
        <v>300000</v>
      </c>
      <c r="D5" s="3" t="s">
        <v>582</v>
      </c>
      <c r="E5" s="6"/>
      <c r="F5" s="3"/>
      <c r="G5" s="15"/>
      <c r="H5" s="20"/>
      <c r="I5" s="1"/>
    </row>
    <row r="6" spans="1:9" ht="21" x14ac:dyDescent="0.35">
      <c r="A6" s="16" t="s">
        <v>1020</v>
      </c>
      <c r="B6" s="15"/>
      <c r="C6" s="20">
        <v>1600000</v>
      </c>
      <c r="D6" s="3" t="s">
        <v>350</v>
      </c>
      <c r="E6" s="6"/>
      <c r="F6" s="3"/>
      <c r="G6" s="15"/>
      <c r="H6" s="20"/>
      <c r="I6" s="1"/>
    </row>
    <row r="7" spans="1:9" ht="21" x14ac:dyDescent="0.35">
      <c r="A7" s="14">
        <v>45816</v>
      </c>
      <c r="B7" s="15"/>
      <c r="C7" s="20">
        <v>1600000</v>
      </c>
      <c r="D7" s="3" t="s">
        <v>42</v>
      </c>
      <c r="E7" s="6"/>
      <c r="F7" s="3"/>
      <c r="G7" s="15"/>
      <c r="H7" s="20"/>
      <c r="I7" s="1"/>
    </row>
    <row r="8" spans="1:9" ht="21" x14ac:dyDescent="0.35">
      <c r="A8" s="14">
        <v>45847</v>
      </c>
      <c r="B8" s="15"/>
      <c r="C8" s="20">
        <v>1150000</v>
      </c>
      <c r="D8" s="3" t="s">
        <v>1245</v>
      </c>
      <c r="E8" s="6"/>
      <c r="F8" s="3"/>
      <c r="G8" s="15"/>
      <c r="H8" s="20"/>
      <c r="I8" s="1"/>
    </row>
    <row r="9" spans="1:9" ht="21" x14ac:dyDescent="0.35">
      <c r="A9" s="14">
        <v>45848</v>
      </c>
      <c r="B9" s="15"/>
      <c r="C9" s="20">
        <v>200000</v>
      </c>
      <c r="D9" s="3" t="s">
        <v>1339</v>
      </c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6450000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6450000</v>
      </c>
      <c r="F28" s="133"/>
    </row>
  </sheetData>
  <mergeCells count="2">
    <mergeCell ref="E26:F26"/>
    <mergeCell ref="E28:F28"/>
  </mergeCells>
  <hyperlinks>
    <hyperlink ref="B1" location="'List Name'!A1" display="HANAN MOSTAFA(EM JANA)"/>
  </hyperlinks>
  <pageMargins left="0.7" right="0.7" top="0.75" bottom="0.75" header="0.3" footer="0.3"/>
  <pageSetup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614</v>
      </c>
      <c r="C1" s="12" t="s">
        <v>11</v>
      </c>
      <c r="D1" s="4" t="s">
        <v>485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2039</v>
      </c>
      <c r="B3" s="15"/>
      <c r="C3" s="20">
        <v>800000</v>
      </c>
      <c r="D3" s="3" t="s">
        <v>69</v>
      </c>
      <c r="E3" s="6"/>
      <c r="F3" s="14" t="s">
        <v>2050</v>
      </c>
      <c r="G3" s="15"/>
      <c r="H3" s="20">
        <v>1220000</v>
      </c>
      <c r="I3" s="1" t="s">
        <v>377</v>
      </c>
    </row>
    <row r="4" spans="1:9" ht="21" x14ac:dyDescent="0.35">
      <c r="A4" s="14" t="s">
        <v>2050</v>
      </c>
      <c r="B4" s="15"/>
      <c r="C4" s="20">
        <v>420000</v>
      </c>
      <c r="D4" s="3" t="s">
        <v>885</v>
      </c>
      <c r="E4" s="6"/>
      <c r="F4" s="14">
        <v>46056</v>
      </c>
      <c r="G4" s="15"/>
      <c r="H4" s="20">
        <v>720000</v>
      </c>
      <c r="I4" s="1" t="s">
        <v>377</v>
      </c>
    </row>
    <row r="5" spans="1:9" ht="21" x14ac:dyDescent="0.35">
      <c r="A5" s="14">
        <v>46056</v>
      </c>
      <c r="B5" s="15"/>
      <c r="C5" s="20">
        <v>720000</v>
      </c>
      <c r="D5" s="3" t="s">
        <v>2406</v>
      </c>
      <c r="E5" s="6"/>
      <c r="F5" s="14"/>
      <c r="G5" s="15"/>
      <c r="H5" s="20"/>
      <c r="I5" s="1"/>
    </row>
    <row r="6" spans="1:9" ht="21" x14ac:dyDescent="0.35">
      <c r="A6" s="16" t="s">
        <v>2533</v>
      </c>
      <c r="B6" s="15"/>
      <c r="C6" s="20">
        <v>900000</v>
      </c>
      <c r="D6" s="3" t="s">
        <v>845</v>
      </c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4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4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2840000</v>
      </c>
      <c r="D19" s="9"/>
      <c r="E19" s="10"/>
      <c r="F19" s="17" t="s">
        <v>8</v>
      </c>
      <c r="G19" s="15">
        <f>SUM(G3:G18)</f>
        <v>0</v>
      </c>
      <c r="H19" s="20">
        <f>SUM(H3:H18)</f>
        <v>1940000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900000</v>
      </c>
      <c r="F28" s="133"/>
    </row>
  </sheetData>
  <mergeCells count="2">
    <mergeCell ref="E26:F26"/>
    <mergeCell ref="E28:F28"/>
  </mergeCells>
  <hyperlinks>
    <hyperlink ref="B1" location="'List Name'!A1" display="SALEM BOU ABAS(IHAB)"/>
  </hyperlinks>
  <pageMargins left="0.7" right="0.7" top="0.75" bottom="0.75" header="0.3" footer="0.3"/>
  <pageSetup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489</v>
      </c>
      <c r="C1" s="12" t="s">
        <v>11</v>
      </c>
      <c r="D1" s="4" t="s">
        <v>490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1559</v>
      </c>
      <c r="B3" s="15"/>
      <c r="C3" s="20">
        <v>1500000</v>
      </c>
      <c r="D3" s="3" t="s">
        <v>1625</v>
      </c>
      <c r="E3" s="6"/>
      <c r="F3" s="14" t="s">
        <v>1672</v>
      </c>
      <c r="G3" s="15"/>
      <c r="H3" s="20">
        <v>1500000</v>
      </c>
      <c r="I3" s="1" t="s">
        <v>1671</v>
      </c>
    </row>
    <row r="4" spans="1:9" ht="21" x14ac:dyDescent="0.35">
      <c r="A4" s="14" t="s">
        <v>1917</v>
      </c>
      <c r="B4" s="15"/>
      <c r="C4" s="20">
        <v>2100000</v>
      </c>
      <c r="D4" s="3" t="s">
        <v>869</v>
      </c>
      <c r="E4" s="6"/>
      <c r="F4" s="14">
        <v>46328</v>
      </c>
      <c r="G4" s="15"/>
      <c r="H4" s="20">
        <v>4620000</v>
      </c>
      <c r="I4" s="1" t="s">
        <v>1671</v>
      </c>
    </row>
    <row r="5" spans="1:9" ht="21" x14ac:dyDescent="0.35">
      <c r="A5" s="16" t="s">
        <v>2104</v>
      </c>
      <c r="B5" s="15"/>
      <c r="C5" s="20">
        <v>1500000</v>
      </c>
      <c r="D5" s="3" t="s">
        <v>1247</v>
      </c>
      <c r="E5" s="6"/>
      <c r="F5" s="14" t="s">
        <v>2625</v>
      </c>
      <c r="G5" s="15"/>
      <c r="H5" s="20">
        <v>4200000</v>
      </c>
      <c r="I5" s="1" t="s">
        <v>1671</v>
      </c>
    </row>
    <row r="6" spans="1:9" ht="21" x14ac:dyDescent="0.35">
      <c r="A6" s="16" t="s">
        <v>2115</v>
      </c>
      <c r="B6" s="15"/>
      <c r="C6" s="20">
        <v>900000</v>
      </c>
      <c r="D6" s="3"/>
      <c r="E6" s="6"/>
      <c r="F6" s="14"/>
      <c r="G6" s="15"/>
      <c r="H6" s="20"/>
      <c r="I6" s="1"/>
    </row>
    <row r="7" spans="1:9" ht="21" x14ac:dyDescent="0.35">
      <c r="A7" s="16" t="s">
        <v>2154</v>
      </c>
      <c r="B7" s="15"/>
      <c r="C7" s="20">
        <v>120000</v>
      </c>
      <c r="D7" s="3" t="s">
        <v>1910</v>
      </c>
      <c r="E7" s="6"/>
      <c r="F7" s="14"/>
      <c r="G7" s="15"/>
      <c r="H7" s="20"/>
      <c r="I7" s="1"/>
    </row>
    <row r="8" spans="1:9" ht="21" x14ac:dyDescent="0.35">
      <c r="A8" s="16" t="s">
        <v>2364</v>
      </c>
      <c r="B8" s="15"/>
      <c r="C8" s="20">
        <v>2100000</v>
      </c>
      <c r="D8" s="3" t="s">
        <v>869</v>
      </c>
      <c r="E8" s="6"/>
      <c r="F8" s="14"/>
      <c r="G8" s="15"/>
      <c r="H8" s="20"/>
      <c r="I8" s="1"/>
    </row>
    <row r="9" spans="1:9" ht="21" x14ac:dyDescent="0.35">
      <c r="A9" s="16" t="s">
        <v>2625</v>
      </c>
      <c r="B9" s="15"/>
      <c r="C9" s="20">
        <v>2100000</v>
      </c>
      <c r="D9" s="3" t="s">
        <v>869</v>
      </c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3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3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3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3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3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10320000</v>
      </c>
      <c r="D19" s="9"/>
      <c r="E19" s="10"/>
      <c r="F19" s="17" t="s">
        <v>8</v>
      </c>
      <c r="G19" s="15">
        <f>SUM(G3:G18)</f>
        <v>0</v>
      </c>
      <c r="H19" s="20">
        <f>SUM(H3:H18)</f>
        <v>10320000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JOE ASSAF (CAMP)"/>
  </hyperlinks>
  <pageMargins left="0.7" right="0.7" top="0.75" bottom="0.75" header="0.3" footer="0.3"/>
  <pageSetup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B1"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491</v>
      </c>
      <c r="C1" s="12" t="s">
        <v>11</v>
      </c>
      <c r="D1" s="4" t="s">
        <v>492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1825</v>
      </c>
      <c r="B3" s="15"/>
      <c r="C3" s="20">
        <v>500000</v>
      </c>
      <c r="D3" s="3" t="s">
        <v>1826</v>
      </c>
      <c r="E3" s="6"/>
      <c r="F3" s="14">
        <v>46357</v>
      </c>
      <c r="G3" s="15"/>
      <c r="H3" s="20">
        <v>500000</v>
      </c>
      <c r="I3" s="1" t="s">
        <v>2024</v>
      </c>
    </row>
    <row r="4" spans="1:9" ht="21" x14ac:dyDescent="0.35">
      <c r="A4" s="14" t="s">
        <v>2080</v>
      </c>
      <c r="B4" s="15">
        <v>240</v>
      </c>
      <c r="C4" s="20"/>
      <c r="D4" s="3" t="s">
        <v>2081</v>
      </c>
      <c r="E4" s="6"/>
      <c r="F4" s="14" t="s">
        <v>2080</v>
      </c>
      <c r="G4" s="15">
        <v>100</v>
      </c>
      <c r="H4" s="20"/>
      <c r="I4" s="1" t="s">
        <v>2024</v>
      </c>
    </row>
    <row r="5" spans="1:9" ht="21" x14ac:dyDescent="0.35">
      <c r="A5" s="14" t="s">
        <v>2143</v>
      </c>
      <c r="B5" s="15"/>
      <c r="C5" s="20">
        <v>800000</v>
      </c>
      <c r="D5" s="3" t="s">
        <v>2144</v>
      </c>
      <c r="E5" s="6"/>
      <c r="F5" s="14" t="s">
        <v>2157</v>
      </c>
      <c r="G5" s="15"/>
      <c r="H5" s="20">
        <v>800000</v>
      </c>
      <c r="I5" s="1" t="s">
        <v>2024</v>
      </c>
    </row>
    <row r="6" spans="1:9" ht="21" x14ac:dyDescent="0.35">
      <c r="A6" s="16" t="s">
        <v>2330</v>
      </c>
      <c r="B6" s="15">
        <v>100</v>
      </c>
      <c r="C6" s="20"/>
      <c r="D6" s="3" t="s">
        <v>843</v>
      </c>
      <c r="E6" s="6"/>
      <c r="F6" s="14" t="s">
        <v>2364</v>
      </c>
      <c r="G6" s="15">
        <v>100</v>
      </c>
      <c r="H6" s="20"/>
      <c r="I6" s="1" t="s">
        <v>2024</v>
      </c>
    </row>
    <row r="7" spans="1:9" ht="21" x14ac:dyDescent="0.35">
      <c r="A7" s="14" t="s">
        <v>2520</v>
      </c>
      <c r="B7" s="15"/>
      <c r="C7" s="20">
        <v>300000</v>
      </c>
      <c r="D7" s="3" t="s">
        <v>2527</v>
      </c>
      <c r="E7" s="6"/>
      <c r="F7" s="14" t="s">
        <v>2381</v>
      </c>
      <c r="G7" s="15">
        <v>140</v>
      </c>
      <c r="H7" s="20"/>
      <c r="I7" s="1" t="s">
        <v>2024</v>
      </c>
    </row>
    <row r="8" spans="1:9" ht="21" x14ac:dyDescent="0.35">
      <c r="A8" s="14" t="s">
        <v>2579</v>
      </c>
      <c r="B8" s="15">
        <v>3</v>
      </c>
      <c r="C8" s="20"/>
      <c r="D8" s="3" t="s">
        <v>1640</v>
      </c>
      <c r="E8" s="6"/>
      <c r="F8" s="14" t="s">
        <v>2579</v>
      </c>
      <c r="G8" s="15"/>
      <c r="H8" s="20">
        <v>300000</v>
      </c>
      <c r="I8" s="1" t="s">
        <v>2024</v>
      </c>
    </row>
    <row r="9" spans="1:9" ht="21" x14ac:dyDescent="0.35">
      <c r="A9" s="16" t="s">
        <v>2627</v>
      </c>
      <c r="B9" s="15"/>
      <c r="C9" s="20">
        <v>250000</v>
      </c>
      <c r="D9" s="3" t="s">
        <v>2629</v>
      </c>
      <c r="E9" s="6"/>
      <c r="F9" s="14">
        <v>46026</v>
      </c>
      <c r="G9" s="15">
        <v>3</v>
      </c>
      <c r="H9" s="20">
        <v>250000</v>
      </c>
      <c r="I9" s="1" t="s">
        <v>2024</v>
      </c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4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4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4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4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s="11" customFormat="1" ht="21" x14ac:dyDescent="0.35">
      <c r="A21" s="17" t="s">
        <v>7</v>
      </c>
      <c r="B21" s="15">
        <f>SUM(B3:B20)</f>
        <v>343</v>
      </c>
      <c r="C21" s="20">
        <f>SUM(C3:C20)</f>
        <v>1850000</v>
      </c>
      <c r="D21" s="9"/>
      <c r="E21" s="10"/>
      <c r="F21" s="17" t="s">
        <v>8</v>
      </c>
      <c r="G21" s="15">
        <f>SUM(G3:G20)</f>
        <v>343</v>
      </c>
      <c r="H21" s="20">
        <f>SUM(H3:H20)</f>
        <v>1850000</v>
      </c>
      <c r="I21" s="19"/>
    </row>
    <row r="28" spans="1:9" ht="21" x14ac:dyDescent="0.35">
      <c r="D28" s="12" t="s">
        <v>9</v>
      </c>
      <c r="E28" s="130">
        <f>B21-G21</f>
        <v>0</v>
      </c>
      <c r="F28" s="131"/>
    </row>
    <row r="30" spans="1:9" ht="21" x14ac:dyDescent="0.35">
      <c r="D30" s="12" t="s">
        <v>10</v>
      </c>
      <c r="E30" s="132">
        <f>C21-H21</f>
        <v>0</v>
      </c>
      <c r="F30" s="133"/>
    </row>
  </sheetData>
  <mergeCells count="2">
    <mergeCell ref="E28:F28"/>
    <mergeCell ref="E30:F30"/>
  </mergeCells>
  <hyperlinks>
    <hyperlink ref="B1" location="'List Name'!A1" display="KHODOR BOU DARGHAM"/>
  </hyperlinks>
  <pageMargins left="0.7" right="0.7" top="0.75" bottom="0.75" header="0.3" footer="0.3"/>
  <pageSetup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499</v>
      </c>
      <c r="C1" s="12" t="s">
        <v>11</v>
      </c>
      <c r="D1" s="4" t="s">
        <v>500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45758</v>
      </c>
      <c r="B3" s="15">
        <v>25</v>
      </c>
      <c r="C3" s="20"/>
      <c r="D3" s="3" t="s">
        <v>535</v>
      </c>
      <c r="E3" s="6"/>
      <c r="F3" s="14" t="s">
        <v>2080</v>
      </c>
      <c r="G3" s="15">
        <v>325</v>
      </c>
      <c r="H3" s="20">
        <v>4145000</v>
      </c>
      <c r="I3" s="1" t="s">
        <v>377</v>
      </c>
    </row>
    <row r="4" spans="1:9" ht="21" x14ac:dyDescent="0.35">
      <c r="A4" s="14" t="s">
        <v>1559</v>
      </c>
      <c r="B4" s="15"/>
      <c r="C4" s="20">
        <v>500000</v>
      </c>
      <c r="D4" s="3" t="s">
        <v>1561</v>
      </c>
      <c r="E4" s="6"/>
      <c r="F4" s="14">
        <v>46358</v>
      </c>
      <c r="G4" s="15">
        <v>100</v>
      </c>
      <c r="H4" s="20"/>
      <c r="I4" s="1" t="s">
        <v>377</v>
      </c>
    </row>
    <row r="5" spans="1:9" ht="21" x14ac:dyDescent="0.35">
      <c r="A5" s="16" t="s">
        <v>1559</v>
      </c>
      <c r="B5" s="15"/>
      <c r="C5" s="20">
        <v>600000</v>
      </c>
      <c r="D5" s="3" t="s">
        <v>223</v>
      </c>
      <c r="E5" s="6"/>
      <c r="F5" s="14" t="s">
        <v>2370</v>
      </c>
      <c r="G5" s="15">
        <v>1300</v>
      </c>
      <c r="H5" s="20"/>
      <c r="I5" s="1" t="s">
        <v>532</v>
      </c>
    </row>
    <row r="6" spans="1:9" ht="21" x14ac:dyDescent="0.35">
      <c r="A6" s="14" t="s">
        <v>1572</v>
      </c>
      <c r="B6" s="15">
        <v>100</v>
      </c>
      <c r="C6" s="20"/>
      <c r="D6" s="3" t="s">
        <v>843</v>
      </c>
      <c r="E6" s="6"/>
      <c r="F6" s="14"/>
      <c r="G6" s="15"/>
      <c r="H6" s="20"/>
      <c r="I6" s="1"/>
    </row>
    <row r="7" spans="1:9" ht="21" x14ac:dyDescent="0.35">
      <c r="A7" s="16" t="s">
        <v>1645</v>
      </c>
      <c r="B7" s="15"/>
      <c r="C7" s="20">
        <v>315000</v>
      </c>
      <c r="D7" s="3" t="s">
        <v>914</v>
      </c>
      <c r="E7" s="6"/>
      <c r="F7" s="14"/>
      <c r="G7" s="15"/>
      <c r="H7" s="20"/>
      <c r="I7" s="1"/>
    </row>
    <row r="8" spans="1:9" ht="21" x14ac:dyDescent="0.35">
      <c r="A8" s="14" t="s">
        <v>1645</v>
      </c>
      <c r="B8" s="15"/>
      <c r="C8" s="20">
        <v>500000</v>
      </c>
      <c r="D8" s="3" t="s">
        <v>1561</v>
      </c>
      <c r="E8" s="6"/>
      <c r="F8" s="14"/>
      <c r="G8" s="15"/>
      <c r="H8" s="20"/>
      <c r="I8" s="1"/>
    </row>
    <row r="9" spans="1:9" ht="21" x14ac:dyDescent="0.35">
      <c r="A9" s="14" t="s">
        <v>1656</v>
      </c>
      <c r="B9" s="15"/>
      <c r="C9" s="20">
        <v>1600000</v>
      </c>
      <c r="D9" s="3" t="s">
        <v>69</v>
      </c>
      <c r="E9" s="6"/>
      <c r="F9" s="14"/>
      <c r="G9" s="15"/>
      <c r="H9" s="20"/>
      <c r="I9" s="1"/>
    </row>
    <row r="10" spans="1:9" ht="21" x14ac:dyDescent="0.35">
      <c r="A10" s="14" t="s">
        <v>1884</v>
      </c>
      <c r="B10" s="15"/>
      <c r="C10" s="20">
        <v>315000</v>
      </c>
      <c r="D10" s="3" t="s">
        <v>914</v>
      </c>
      <c r="E10" s="6"/>
      <c r="F10" s="14"/>
      <c r="G10" s="15"/>
      <c r="H10" s="20"/>
      <c r="I10" s="1"/>
    </row>
    <row r="11" spans="1:9" ht="21" x14ac:dyDescent="0.35">
      <c r="A11" s="14">
        <v>45931</v>
      </c>
      <c r="B11" s="15">
        <v>200</v>
      </c>
      <c r="C11" s="20"/>
      <c r="D11" s="3" t="s">
        <v>2012</v>
      </c>
      <c r="E11" s="6"/>
      <c r="F11" s="14"/>
      <c r="G11" s="15"/>
      <c r="H11" s="20"/>
      <c r="I11" s="1"/>
    </row>
    <row r="12" spans="1:9" ht="21" x14ac:dyDescent="0.35">
      <c r="A12" s="14" t="s">
        <v>2080</v>
      </c>
      <c r="B12" s="15"/>
      <c r="C12" s="20">
        <v>315000</v>
      </c>
      <c r="D12" s="3" t="s">
        <v>460</v>
      </c>
      <c r="E12" s="6"/>
      <c r="F12" s="14"/>
      <c r="G12" s="15"/>
      <c r="H12" s="20"/>
      <c r="I12" s="1"/>
    </row>
    <row r="13" spans="1:9" ht="21" x14ac:dyDescent="0.35">
      <c r="A13" s="14" t="s">
        <v>2104</v>
      </c>
      <c r="B13" s="15">
        <v>118</v>
      </c>
      <c r="C13" s="20"/>
      <c r="D13" s="3" t="s">
        <v>2106</v>
      </c>
      <c r="E13" s="6"/>
      <c r="F13" s="14"/>
      <c r="G13" s="15"/>
      <c r="H13" s="20"/>
      <c r="I13" s="1"/>
    </row>
    <row r="14" spans="1:9" ht="21" x14ac:dyDescent="0.35">
      <c r="A14" s="14">
        <v>46328</v>
      </c>
      <c r="B14" s="15">
        <v>357</v>
      </c>
      <c r="C14" s="20"/>
      <c r="D14" s="3" t="s">
        <v>2241</v>
      </c>
      <c r="E14" s="6"/>
      <c r="F14" s="14"/>
      <c r="G14" s="15"/>
      <c r="H14" s="20"/>
      <c r="I14" s="1"/>
    </row>
    <row r="15" spans="1:9" ht="21" x14ac:dyDescent="0.35">
      <c r="A15" s="14">
        <v>46358</v>
      </c>
      <c r="B15" s="15">
        <v>160</v>
      </c>
      <c r="C15" s="20"/>
      <c r="D15" s="3" t="s">
        <v>2242</v>
      </c>
      <c r="E15" s="6"/>
      <c r="F15" s="14"/>
      <c r="G15" s="15"/>
      <c r="H15" s="20"/>
      <c r="I15" s="1"/>
    </row>
    <row r="16" spans="1:9" ht="21" x14ac:dyDescent="0.35">
      <c r="A16" s="14" t="s">
        <v>2288</v>
      </c>
      <c r="B16" s="15">
        <v>10</v>
      </c>
      <c r="C16" s="20"/>
      <c r="D16" s="3" t="s">
        <v>535</v>
      </c>
      <c r="E16" s="6"/>
      <c r="F16" s="14"/>
      <c r="G16" s="15"/>
      <c r="H16" s="20"/>
      <c r="I16" s="1"/>
    </row>
    <row r="17" spans="1:9" ht="21" x14ac:dyDescent="0.35">
      <c r="A17" s="14" t="s">
        <v>2371</v>
      </c>
      <c r="B17" s="15">
        <v>1300</v>
      </c>
      <c r="C17" s="20"/>
      <c r="D17" s="3" t="s">
        <v>843</v>
      </c>
      <c r="E17" s="6"/>
      <c r="F17" s="14"/>
      <c r="G17" s="15"/>
      <c r="H17" s="20"/>
      <c r="I17" s="1"/>
    </row>
    <row r="18" spans="1:9" ht="21" x14ac:dyDescent="0.35">
      <c r="A18" s="14">
        <v>46056</v>
      </c>
      <c r="B18" s="15"/>
      <c r="C18" s="20">
        <v>600000</v>
      </c>
      <c r="D18" s="3" t="s">
        <v>702</v>
      </c>
      <c r="E18" s="6"/>
      <c r="F18" s="14"/>
      <c r="G18" s="15"/>
      <c r="H18" s="20"/>
      <c r="I18" s="1"/>
    </row>
    <row r="19" spans="1:9" ht="21" x14ac:dyDescent="0.35">
      <c r="A19" s="14" t="s">
        <v>2506</v>
      </c>
      <c r="B19" s="15">
        <v>16</v>
      </c>
      <c r="C19" s="20"/>
      <c r="D19" s="3" t="s">
        <v>2512</v>
      </c>
      <c r="E19" s="6"/>
      <c r="F19" s="14"/>
      <c r="G19" s="15"/>
      <c r="H19" s="20"/>
      <c r="I19" s="1"/>
    </row>
    <row r="20" spans="1:9" ht="21" x14ac:dyDescent="0.35">
      <c r="A20" s="14"/>
      <c r="B20" s="15"/>
      <c r="C20" s="20"/>
      <c r="D20" s="3"/>
      <c r="E20" s="6"/>
      <c r="F20" s="14"/>
      <c r="G20" s="15"/>
      <c r="H20" s="20"/>
      <c r="I20" s="1"/>
    </row>
    <row r="21" spans="1:9" ht="21" x14ac:dyDescent="0.35">
      <c r="A21" s="14"/>
      <c r="B21" s="15"/>
      <c r="C21" s="20"/>
      <c r="D21" s="3"/>
      <c r="E21" s="6"/>
      <c r="F21" s="14"/>
      <c r="G21" s="15"/>
      <c r="H21" s="20"/>
      <c r="I21" s="1"/>
    </row>
    <row r="22" spans="1:9" ht="21" x14ac:dyDescent="0.35">
      <c r="A22" s="14"/>
      <c r="B22" s="15"/>
      <c r="C22" s="20"/>
      <c r="D22" s="3"/>
      <c r="E22" s="6"/>
      <c r="F22" s="14"/>
      <c r="G22" s="15"/>
      <c r="H22" s="20"/>
      <c r="I22" s="1"/>
    </row>
    <row r="23" spans="1:9" ht="21" x14ac:dyDescent="0.35">
      <c r="A23" s="16"/>
      <c r="B23" s="15"/>
      <c r="C23" s="20"/>
      <c r="D23" s="3"/>
      <c r="E23" s="6"/>
      <c r="F23" s="14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8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8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8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8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15"/>
      <c r="G28" s="15"/>
      <c r="H28" s="20"/>
      <c r="I28" s="1"/>
    </row>
    <row r="29" spans="1:9" s="11" customFormat="1" ht="21" x14ac:dyDescent="0.35">
      <c r="A29" s="17" t="s">
        <v>7</v>
      </c>
      <c r="B29" s="15">
        <f>SUM(B3:B28)</f>
        <v>2286</v>
      </c>
      <c r="C29" s="20">
        <f>SUM(C3:C28)</f>
        <v>4745000</v>
      </c>
      <c r="D29" s="9"/>
      <c r="E29" s="10"/>
      <c r="F29" s="17" t="s">
        <v>8</v>
      </c>
      <c r="G29" s="15">
        <f>SUM(G3:G28)</f>
        <v>1725</v>
      </c>
      <c r="H29" s="20">
        <f>SUM(H3:H28)</f>
        <v>4145000</v>
      </c>
      <c r="I29" s="19"/>
    </row>
    <row r="36" spans="4:6" ht="21" x14ac:dyDescent="0.35">
      <c r="D36" s="12" t="s">
        <v>9</v>
      </c>
      <c r="E36" s="130">
        <f>B29-G29</f>
        <v>561</v>
      </c>
      <c r="F36" s="131"/>
    </row>
    <row r="38" spans="4:6" ht="21" x14ac:dyDescent="0.35">
      <c r="D38" s="12" t="s">
        <v>10</v>
      </c>
      <c r="E38" s="132">
        <f>C29-H29</f>
        <v>600000</v>
      </c>
      <c r="F38" s="133"/>
    </row>
  </sheetData>
  <mergeCells count="2">
    <mergeCell ref="E36:F36"/>
    <mergeCell ref="E38:F38"/>
  </mergeCells>
  <hyperlinks>
    <hyperlink ref="B1" location="'List Name'!A1" display="ALAA HALAWI (BESHA)"/>
  </hyperlinks>
  <pageMargins left="0.7" right="0.7" top="0.75" bottom="0.75" header="0.3" footer="0.3"/>
  <pageSetup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508</v>
      </c>
      <c r="C1" s="12" t="s">
        <v>11</v>
      </c>
      <c r="D1" s="4" t="s">
        <v>509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2115</v>
      </c>
      <c r="B3" s="15"/>
      <c r="C3" s="20">
        <v>1675000</v>
      </c>
      <c r="D3" s="3" t="s">
        <v>2120</v>
      </c>
      <c r="E3" s="6"/>
      <c r="F3" s="61" t="s">
        <v>2133</v>
      </c>
      <c r="G3" s="15"/>
      <c r="H3" s="20">
        <v>1675000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6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6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6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6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6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6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6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6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6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6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7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7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7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7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7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1675000</v>
      </c>
      <c r="D19" s="9"/>
      <c r="E19" s="10"/>
      <c r="F19" s="17" t="s">
        <v>8</v>
      </c>
      <c r="G19" s="15">
        <f>SUM(G3:G18)</f>
        <v>0</v>
      </c>
      <c r="H19" s="20">
        <f>SUM(H3:H18)</f>
        <v>1675000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ZIAD GHANEM"/>
  </hyperlinks>
  <pageMargins left="0.7" right="0.7" top="0.75" bottom="0.75" header="0.3" footer="0.3"/>
  <pageSetup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B1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36.140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503</v>
      </c>
      <c r="C1" s="12" t="s">
        <v>11</v>
      </c>
      <c r="D1" s="4" t="s">
        <v>502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45669</v>
      </c>
      <c r="B3" s="15"/>
      <c r="C3" s="20">
        <v>1100000</v>
      </c>
      <c r="D3" s="3" t="s">
        <v>1333</v>
      </c>
      <c r="E3" s="6"/>
      <c r="F3" s="14" t="s">
        <v>1785</v>
      </c>
      <c r="G3" s="15"/>
      <c r="H3" s="20">
        <v>1100000</v>
      </c>
      <c r="I3" s="1" t="s">
        <v>1379</v>
      </c>
    </row>
    <row r="4" spans="1:9" ht="21" x14ac:dyDescent="0.35">
      <c r="A4" s="14" t="s">
        <v>1893</v>
      </c>
      <c r="B4" s="15">
        <v>12</v>
      </c>
      <c r="C4" s="20">
        <v>200000</v>
      </c>
      <c r="D4" s="3" t="s">
        <v>1897</v>
      </c>
      <c r="E4" s="6"/>
      <c r="F4" s="27" t="s">
        <v>1893</v>
      </c>
      <c r="G4" s="15">
        <v>12</v>
      </c>
      <c r="H4" s="20">
        <v>200000</v>
      </c>
      <c r="I4" s="1" t="s">
        <v>1379</v>
      </c>
    </row>
    <row r="5" spans="1:9" ht="21" x14ac:dyDescent="0.35">
      <c r="A5" s="14">
        <v>46054</v>
      </c>
      <c r="B5" s="15">
        <v>23</v>
      </c>
      <c r="C5" s="20"/>
      <c r="D5" s="3" t="s">
        <v>843</v>
      </c>
      <c r="E5" s="6"/>
      <c r="F5" s="14">
        <v>46054</v>
      </c>
      <c r="G5" s="15">
        <v>23</v>
      </c>
      <c r="H5" s="20"/>
      <c r="I5" s="1" t="s">
        <v>1379</v>
      </c>
    </row>
    <row r="6" spans="1:9" ht="21" x14ac:dyDescent="0.35">
      <c r="A6" s="14">
        <v>46266</v>
      </c>
      <c r="B6" s="15">
        <v>50</v>
      </c>
      <c r="C6" s="20"/>
      <c r="D6" s="3" t="s">
        <v>377</v>
      </c>
      <c r="E6" s="6"/>
      <c r="F6" s="14">
        <v>46357</v>
      </c>
      <c r="G6" s="15">
        <v>50</v>
      </c>
      <c r="H6" s="20"/>
      <c r="I6" s="1" t="s">
        <v>1379</v>
      </c>
    </row>
    <row r="7" spans="1:9" ht="21" x14ac:dyDescent="0.35">
      <c r="A7" s="14">
        <v>46328</v>
      </c>
      <c r="B7" s="15">
        <v>100</v>
      </c>
      <c r="C7" s="20"/>
      <c r="D7" s="3" t="s">
        <v>843</v>
      </c>
      <c r="E7" s="6"/>
      <c r="F7" s="14">
        <v>46328</v>
      </c>
      <c r="G7" s="15">
        <v>100</v>
      </c>
      <c r="H7" s="20"/>
      <c r="I7" s="1" t="s">
        <v>1379</v>
      </c>
    </row>
    <row r="8" spans="1:9" ht="21" x14ac:dyDescent="0.35">
      <c r="A8" s="14">
        <v>46056</v>
      </c>
      <c r="B8" s="15">
        <v>50</v>
      </c>
      <c r="C8" s="20"/>
      <c r="D8" s="3" t="s">
        <v>843</v>
      </c>
      <c r="E8" s="6"/>
      <c r="F8" s="14">
        <v>46084</v>
      </c>
      <c r="G8" s="15">
        <v>50</v>
      </c>
      <c r="H8" s="20"/>
      <c r="I8" s="1" t="s">
        <v>1379</v>
      </c>
    </row>
    <row r="9" spans="1:9" ht="21" x14ac:dyDescent="0.35">
      <c r="A9" s="14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2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2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2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27"/>
      <c r="G13" s="15"/>
      <c r="H13" s="20"/>
      <c r="I13" s="1"/>
    </row>
    <row r="14" spans="1:9" ht="21" x14ac:dyDescent="0.35">
      <c r="A14" s="16"/>
      <c r="B14" s="15"/>
      <c r="C14" s="20"/>
      <c r="D14" s="2"/>
      <c r="E14" s="7" t="s">
        <v>449</v>
      </c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235</v>
      </c>
      <c r="C19" s="20">
        <f>SUM(C3:C18)</f>
        <v>1300000</v>
      </c>
      <c r="D19" s="9"/>
      <c r="E19" s="10"/>
      <c r="F19" s="17" t="s">
        <v>8</v>
      </c>
      <c r="G19" s="15">
        <f>SUM(G3:G18)</f>
        <v>235</v>
      </c>
      <c r="H19" s="20">
        <f>SUM(H3:H18)</f>
        <v>1300000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LEK GHANEM"/>
  </hyperlinks>
  <pageMargins left="0.7" right="0.7" top="0.75" bottom="0.75" header="0.3" footer="0.3"/>
  <pageSetup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zoomScale="70" zoomScaleNormal="70" workbookViewId="0">
      <selection activeCell="B1" sqref="B1"/>
    </sheetView>
  </sheetViews>
  <sheetFormatPr defaultRowHeight="15" x14ac:dyDescent="0.25"/>
  <cols>
    <col min="1" max="1" width="27.42578125" style="18" bestFit="1" customWidth="1"/>
    <col min="2" max="2" width="33.85546875" style="18" bestFit="1" customWidth="1"/>
    <col min="3" max="3" width="27.5703125" style="18" bestFit="1" customWidth="1"/>
    <col min="4" max="4" width="34.7109375" style="8" customWidth="1"/>
    <col min="5" max="5" width="22.5703125" style="8" customWidth="1"/>
    <col min="6" max="6" width="27.42578125" style="8" bestFit="1" customWidth="1"/>
    <col min="7" max="7" width="17" customWidth="1"/>
    <col min="8" max="8" width="26.5703125" bestFit="1" customWidth="1"/>
    <col min="9" max="9" width="24" customWidth="1"/>
  </cols>
  <sheetData>
    <row r="1" spans="1:9" ht="21" x14ac:dyDescent="0.35">
      <c r="A1" s="12" t="s">
        <v>449</v>
      </c>
      <c r="B1" s="25" t="s">
        <v>510</v>
      </c>
      <c r="C1" s="12" t="s">
        <v>11</v>
      </c>
      <c r="D1" s="4" t="s">
        <v>511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45849</v>
      </c>
      <c r="B3" s="15"/>
      <c r="C3" s="20">
        <v>500000</v>
      </c>
      <c r="D3" s="3" t="s">
        <v>1514</v>
      </c>
      <c r="E3" s="6"/>
      <c r="F3" s="14">
        <v>45972</v>
      </c>
      <c r="G3" s="15"/>
      <c r="H3" s="20">
        <v>2000000</v>
      </c>
      <c r="I3" s="57" t="s">
        <v>532</v>
      </c>
    </row>
    <row r="4" spans="1:9" ht="21" x14ac:dyDescent="0.35">
      <c r="A4" s="14">
        <v>45849</v>
      </c>
      <c r="B4" s="15"/>
      <c r="C4" s="20">
        <v>1550000</v>
      </c>
      <c r="D4" s="3" t="s">
        <v>427</v>
      </c>
      <c r="E4" s="6"/>
      <c r="F4" s="90" t="s">
        <v>1632</v>
      </c>
      <c r="G4" s="15"/>
      <c r="H4" s="20">
        <v>900000</v>
      </c>
      <c r="I4" s="57" t="s">
        <v>532</v>
      </c>
    </row>
    <row r="5" spans="1:9" ht="23.25" x14ac:dyDescent="0.5">
      <c r="A5" s="14">
        <v>45941</v>
      </c>
      <c r="B5" s="15"/>
      <c r="C5" s="20">
        <v>300000</v>
      </c>
      <c r="D5" s="78" t="s">
        <v>1538</v>
      </c>
      <c r="E5" s="6"/>
      <c r="F5" s="14" t="s">
        <v>1648</v>
      </c>
      <c r="G5" s="15"/>
      <c r="H5" s="20">
        <v>1290000</v>
      </c>
      <c r="I5" s="1" t="s">
        <v>532</v>
      </c>
    </row>
    <row r="6" spans="1:9" ht="21" x14ac:dyDescent="0.35">
      <c r="A6" s="14">
        <v>45941</v>
      </c>
      <c r="B6" s="15"/>
      <c r="C6" s="20">
        <v>150000</v>
      </c>
      <c r="D6" s="3" t="s">
        <v>1539</v>
      </c>
      <c r="E6" s="6"/>
      <c r="F6" s="14" t="s">
        <v>1658</v>
      </c>
      <c r="G6" s="15"/>
      <c r="H6" s="20">
        <v>450000</v>
      </c>
      <c r="I6" s="1" t="s">
        <v>1598</v>
      </c>
    </row>
    <row r="7" spans="1:9" ht="21" x14ac:dyDescent="0.35">
      <c r="A7" s="14" t="s">
        <v>1552</v>
      </c>
      <c r="B7" s="15"/>
      <c r="C7" s="20">
        <v>1600000</v>
      </c>
      <c r="D7" s="3" t="s">
        <v>69</v>
      </c>
      <c r="E7" s="6"/>
      <c r="F7" s="14">
        <v>45669</v>
      </c>
      <c r="G7" s="15">
        <v>20</v>
      </c>
      <c r="H7" s="20"/>
      <c r="I7" s="1" t="s">
        <v>1598</v>
      </c>
    </row>
    <row r="8" spans="1:9" ht="21" x14ac:dyDescent="0.35">
      <c r="A8" s="14" t="s">
        <v>1583</v>
      </c>
      <c r="B8" s="15">
        <v>25</v>
      </c>
      <c r="C8" s="20"/>
      <c r="D8" s="3" t="s">
        <v>1586</v>
      </c>
      <c r="E8" s="6"/>
      <c r="F8" s="14">
        <v>45700</v>
      </c>
      <c r="G8" s="15">
        <v>15</v>
      </c>
      <c r="H8" s="20">
        <v>400000</v>
      </c>
      <c r="I8" s="1" t="s">
        <v>377</v>
      </c>
    </row>
    <row r="9" spans="1:9" ht="21" x14ac:dyDescent="0.35">
      <c r="A9" s="14" t="s">
        <v>1619</v>
      </c>
      <c r="B9" s="15"/>
      <c r="C9" s="20">
        <v>800000</v>
      </c>
      <c r="D9" s="3" t="s">
        <v>1623</v>
      </c>
      <c r="E9" s="6"/>
      <c r="F9" s="14">
        <v>45728</v>
      </c>
      <c r="G9" s="15">
        <v>44</v>
      </c>
      <c r="H9" s="20">
        <v>3730000</v>
      </c>
      <c r="I9" s="1" t="s">
        <v>377</v>
      </c>
    </row>
    <row r="10" spans="1:9" ht="21" x14ac:dyDescent="0.35">
      <c r="A10" s="14" t="s">
        <v>1628</v>
      </c>
      <c r="B10" s="15"/>
      <c r="C10" s="20">
        <v>600000</v>
      </c>
      <c r="D10" s="3" t="s">
        <v>1524</v>
      </c>
      <c r="E10" s="6"/>
      <c r="F10" s="14">
        <v>45942</v>
      </c>
      <c r="G10" s="15"/>
      <c r="H10" s="20">
        <v>880000</v>
      </c>
      <c r="I10" s="1" t="s">
        <v>377</v>
      </c>
    </row>
    <row r="11" spans="1:9" ht="21" x14ac:dyDescent="0.35">
      <c r="A11" s="14" t="s">
        <v>1632</v>
      </c>
      <c r="B11" s="15"/>
      <c r="C11" s="20">
        <v>1290000</v>
      </c>
      <c r="D11" s="3" t="s">
        <v>1638</v>
      </c>
      <c r="E11" s="6"/>
      <c r="F11" s="14">
        <v>45973</v>
      </c>
      <c r="G11" s="15">
        <v>10</v>
      </c>
      <c r="H11" s="20">
        <v>140000</v>
      </c>
      <c r="I11" s="1" t="s">
        <v>377</v>
      </c>
    </row>
    <row r="12" spans="1:9" ht="21" x14ac:dyDescent="0.35">
      <c r="A12" s="14" t="s">
        <v>1663</v>
      </c>
      <c r="B12" s="15">
        <v>15</v>
      </c>
      <c r="C12" s="20"/>
      <c r="D12" s="3" t="s">
        <v>1586</v>
      </c>
      <c r="E12" s="6"/>
      <c r="F12" s="14" t="s">
        <v>1883</v>
      </c>
      <c r="G12" s="15">
        <v>20</v>
      </c>
      <c r="H12" s="20">
        <v>200000</v>
      </c>
      <c r="I12" s="1" t="s">
        <v>377</v>
      </c>
    </row>
    <row r="13" spans="1:9" ht="21" x14ac:dyDescent="0.35">
      <c r="A13" s="14" t="s">
        <v>1664</v>
      </c>
      <c r="B13" s="15"/>
      <c r="C13" s="20"/>
      <c r="D13" s="3" t="s">
        <v>1666</v>
      </c>
      <c r="E13" s="6"/>
      <c r="F13" s="14" t="s">
        <v>1917</v>
      </c>
      <c r="G13" s="15">
        <v>34</v>
      </c>
      <c r="H13" s="20">
        <v>6880000</v>
      </c>
      <c r="I13" s="1" t="s">
        <v>377</v>
      </c>
    </row>
    <row r="14" spans="1:9" ht="21" x14ac:dyDescent="0.35">
      <c r="A14" s="14">
        <v>45669</v>
      </c>
      <c r="B14" s="15"/>
      <c r="C14" s="20">
        <v>380000</v>
      </c>
      <c r="D14" s="2" t="s">
        <v>992</v>
      </c>
      <c r="E14" s="7"/>
      <c r="F14" s="48">
        <v>46113</v>
      </c>
      <c r="G14" s="15"/>
      <c r="H14" s="20">
        <v>500000</v>
      </c>
      <c r="I14" s="1" t="s">
        <v>377</v>
      </c>
    </row>
    <row r="15" spans="1:9" ht="21" x14ac:dyDescent="0.35">
      <c r="A15" s="14">
        <v>45669</v>
      </c>
      <c r="B15" s="15"/>
      <c r="C15" s="20">
        <v>500000</v>
      </c>
      <c r="D15" s="2" t="s">
        <v>1677</v>
      </c>
      <c r="E15" s="7"/>
      <c r="F15" s="48">
        <v>46204</v>
      </c>
      <c r="G15" s="15">
        <v>76</v>
      </c>
      <c r="H15" s="20"/>
      <c r="I15" s="1" t="s">
        <v>377</v>
      </c>
    </row>
    <row r="16" spans="1:9" ht="21" x14ac:dyDescent="0.35">
      <c r="A16" s="14">
        <v>45669</v>
      </c>
      <c r="B16" s="15">
        <v>14</v>
      </c>
      <c r="C16" s="20"/>
      <c r="D16" s="2" t="s">
        <v>1678</v>
      </c>
      <c r="E16" s="7"/>
      <c r="F16" s="48">
        <v>46357</v>
      </c>
      <c r="G16" s="15"/>
      <c r="H16" s="20">
        <v>1100000</v>
      </c>
      <c r="I16" s="1" t="s">
        <v>377</v>
      </c>
    </row>
    <row r="17" spans="1:9" ht="21" x14ac:dyDescent="0.35">
      <c r="A17" s="14">
        <v>45728</v>
      </c>
      <c r="B17" s="15">
        <v>5</v>
      </c>
      <c r="C17" s="20"/>
      <c r="D17" s="2" t="s">
        <v>843</v>
      </c>
      <c r="E17" s="7"/>
      <c r="F17" s="48" t="s">
        <v>2041</v>
      </c>
      <c r="G17" s="15"/>
      <c r="H17" s="20">
        <v>1120000</v>
      </c>
      <c r="I17" s="1" t="s">
        <v>592</v>
      </c>
    </row>
    <row r="18" spans="1:9" ht="21" x14ac:dyDescent="0.35">
      <c r="A18" s="14">
        <v>45728</v>
      </c>
      <c r="B18" s="15">
        <v>20</v>
      </c>
      <c r="C18" s="20"/>
      <c r="D18" s="2" t="s">
        <v>1694</v>
      </c>
      <c r="E18" s="7"/>
      <c r="F18" s="48" t="s">
        <v>2143</v>
      </c>
      <c r="G18" s="15"/>
      <c r="H18" s="20">
        <v>1880000</v>
      </c>
      <c r="I18" s="1" t="s">
        <v>377</v>
      </c>
    </row>
    <row r="19" spans="1:9" ht="21" x14ac:dyDescent="0.35">
      <c r="A19" s="14">
        <v>45728</v>
      </c>
      <c r="B19" s="15"/>
      <c r="C19" s="20">
        <v>1100000</v>
      </c>
      <c r="D19" s="2" t="s">
        <v>1693</v>
      </c>
      <c r="E19" s="7"/>
      <c r="F19" s="48" t="s">
        <v>2186</v>
      </c>
      <c r="G19" s="15">
        <v>20</v>
      </c>
      <c r="H19" s="20">
        <v>550000</v>
      </c>
      <c r="I19" s="1" t="s">
        <v>377</v>
      </c>
    </row>
    <row r="20" spans="1:9" ht="21" x14ac:dyDescent="0.35">
      <c r="A20" s="14">
        <v>45759</v>
      </c>
      <c r="B20" s="15">
        <v>10</v>
      </c>
      <c r="C20" s="20"/>
      <c r="D20" s="49" t="s">
        <v>843</v>
      </c>
      <c r="E20" s="7"/>
      <c r="F20" s="48">
        <v>46055</v>
      </c>
      <c r="G20" s="15">
        <v>25</v>
      </c>
      <c r="H20" s="20">
        <v>4760000</v>
      </c>
      <c r="I20" s="1" t="s">
        <v>377</v>
      </c>
    </row>
    <row r="21" spans="1:9" ht="21" x14ac:dyDescent="0.35">
      <c r="A21" s="14">
        <v>45820</v>
      </c>
      <c r="B21" s="15"/>
      <c r="C21" s="20">
        <v>1190000</v>
      </c>
      <c r="D21" s="2" t="s">
        <v>992</v>
      </c>
      <c r="E21" s="7"/>
      <c r="F21" s="48">
        <v>46175</v>
      </c>
      <c r="G21" s="15"/>
      <c r="H21" s="20">
        <v>250000</v>
      </c>
      <c r="I21" s="1" t="s">
        <v>2204</v>
      </c>
    </row>
    <row r="22" spans="1:9" ht="21" x14ac:dyDescent="0.35">
      <c r="A22" s="14">
        <v>45820</v>
      </c>
      <c r="B22" s="15"/>
      <c r="C22" s="20">
        <v>500000</v>
      </c>
      <c r="D22" s="2" t="s">
        <v>1702</v>
      </c>
      <c r="E22" s="7"/>
      <c r="F22" s="48" t="s">
        <v>2268</v>
      </c>
      <c r="G22" s="15"/>
      <c r="H22" s="20">
        <v>1600000</v>
      </c>
      <c r="I22" s="1" t="s">
        <v>2278</v>
      </c>
    </row>
    <row r="23" spans="1:9" ht="21" x14ac:dyDescent="0.35">
      <c r="A23" s="14">
        <v>45973</v>
      </c>
      <c r="B23" s="15"/>
      <c r="C23" s="20">
        <v>1510000</v>
      </c>
      <c r="D23" s="2" t="s">
        <v>427</v>
      </c>
      <c r="E23" s="7"/>
      <c r="F23" s="48"/>
      <c r="G23" s="15">
        <v>80</v>
      </c>
      <c r="H23" s="20"/>
      <c r="I23" s="1" t="s">
        <v>2334</v>
      </c>
    </row>
    <row r="24" spans="1:9" ht="21" x14ac:dyDescent="0.35">
      <c r="A24" s="14">
        <v>45973</v>
      </c>
      <c r="B24" s="15">
        <v>20</v>
      </c>
      <c r="C24" s="20"/>
      <c r="D24" s="2" t="s">
        <v>843</v>
      </c>
      <c r="E24" s="7"/>
      <c r="F24" s="48"/>
      <c r="G24" s="15"/>
      <c r="H24" s="20">
        <v>890000</v>
      </c>
      <c r="I24" s="1" t="s">
        <v>532</v>
      </c>
    </row>
    <row r="25" spans="1:9" ht="21" x14ac:dyDescent="0.35">
      <c r="A25" s="14" t="s">
        <v>1732</v>
      </c>
      <c r="B25" s="15"/>
      <c r="C25" s="20">
        <v>300000</v>
      </c>
      <c r="D25" s="2" t="s">
        <v>372</v>
      </c>
      <c r="E25" s="7"/>
      <c r="F25" s="48">
        <v>46056</v>
      </c>
      <c r="G25" s="15"/>
      <c r="H25" s="20">
        <v>1000000</v>
      </c>
      <c r="I25" s="1" t="s">
        <v>532</v>
      </c>
    </row>
    <row r="26" spans="1:9" ht="21" x14ac:dyDescent="0.35">
      <c r="A26" s="14" t="s">
        <v>1752</v>
      </c>
      <c r="B26" s="15">
        <v>15</v>
      </c>
      <c r="C26" s="20"/>
      <c r="D26" s="2" t="s">
        <v>843</v>
      </c>
      <c r="E26" s="7"/>
      <c r="F26" s="48">
        <v>46056</v>
      </c>
      <c r="G26" s="15"/>
      <c r="H26" s="20">
        <v>4450000</v>
      </c>
      <c r="I26" s="1" t="s">
        <v>532</v>
      </c>
    </row>
    <row r="27" spans="1:9" ht="21" x14ac:dyDescent="0.35">
      <c r="A27" s="14" t="s">
        <v>1752</v>
      </c>
      <c r="B27" s="15"/>
      <c r="C27" s="20">
        <v>1600000</v>
      </c>
      <c r="D27" s="2" t="s">
        <v>69</v>
      </c>
      <c r="E27" s="7"/>
      <c r="F27" s="48">
        <v>46084</v>
      </c>
      <c r="G27" s="15"/>
      <c r="H27" s="20">
        <v>1600000</v>
      </c>
      <c r="I27" s="1" t="s">
        <v>1673</v>
      </c>
    </row>
    <row r="28" spans="1:9" ht="21" x14ac:dyDescent="0.35">
      <c r="A28" s="14" t="s">
        <v>1790</v>
      </c>
      <c r="B28" s="15"/>
      <c r="C28" s="20">
        <v>1900000</v>
      </c>
      <c r="D28" s="2" t="s">
        <v>1791</v>
      </c>
      <c r="E28" s="7"/>
      <c r="F28" s="48">
        <v>46268</v>
      </c>
      <c r="G28" s="15"/>
      <c r="H28" s="20">
        <v>1380000</v>
      </c>
      <c r="I28" s="1" t="s">
        <v>377</v>
      </c>
    </row>
    <row r="29" spans="1:9" ht="21" x14ac:dyDescent="0.35">
      <c r="A29" s="14" t="s">
        <v>1818</v>
      </c>
      <c r="B29" s="15"/>
      <c r="C29" s="20">
        <v>1100000</v>
      </c>
      <c r="D29" s="2" t="s">
        <v>1245</v>
      </c>
      <c r="E29" s="7"/>
      <c r="F29" s="48">
        <v>46329</v>
      </c>
      <c r="G29" s="15">
        <v>3.5</v>
      </c>
      <c r="H29" s="20"/>
      <c r="I29" s="1" t="s">
        <v>377</v>
      </c>
    </row>
    <row r="30" spans="1:9" ht="21" x14ac:dyDescent="0.35">
      <c r="A30" s="14" t="s">
        <v>1893</v>
      </c>
      <c r="B30" s="15">
        <v>3</v>
      </c>
      <c r="C30" s="20"/>
      <c r="D30" s="2" t="s">
        <v>1901</v>
      </c>
      <c r="E30" s="7"/>
      <c r="F30" s="48" t="s">
        <v>2642</v>
      </c>
      <c r="G30" s="15">
        <v>30</v>
      </c>
      <c r="H30" s="20">
        <v>5150000</v>
      </c>
      <c r="I30" s="1" t="s">
        <v>377</v>
      </c>
    </row>
    <row r="31" spans="1:9" ht="21" x14ac:dyDescent="0.35">
      <c r="A31" s="14" t="s">
        <v>1903</v>
      </c>
      <c r="B31" s="15">
        <v>7</v>
      </c>
      <c r="C31" s="20"/>
      <c r="D31" s="2" t="s">
        <v>1912</v>
      </c>
      <c r="E31" s="7"/>
      <c r="F31" s="48"/>
      <c r="G31" s="15">
        <v>80</v>
      </c>
      <c r="H31" s="20"/>
      <c r="I31" s="1" t="s">
        <v>2657</v>
      </c>
    </row>
    <row r="32" spans="1:9" ht="21" x14ac:dyDescent="0.35">
      <c r="A32" s="14" t="s">
        <v>1917</v>
      </c>
      <c r="B32" s="15">
        <v>9</v>
      </c>
      <c r="C32" s="20"/>
      <c r="D32" s="2" t="s">
        <v>1921</v>
      </c>
      <c r="E32" s="7"/>
      <c r="F32" s="48"/>
      <c r="G32" s="15"/>
      <c r="H32" s="20"/>
      <c r="I32" s="1"/>
    </row>
    <row r="33" spans="1:9" ht="21" x14ac:dyDescent="0.35">
      <c r="A33" s="107"/>
      <c r="B33" s="108"/>
      <c r="C33" s="109"/>
      <c r="D33" s="110"/>
      <c r="E33" s="7"/>
      <c r="F33" s="48"/>
      <c r="G33" s="15"/>
      <c r="H33" s="20"/>
      <c r="I33" s="1"/>
    </row>
    <row r="34" spans="1:9" ht="21" x14ac:dyDescent="0.35">
      <c r="A34" s="14">
        <v>46023</v>
      </c>
      <c r="B34" s="15"/>
      <c r="C34" s="20">
        <v>800000</v>
      </c>
      <c r="D34" s="2" t="s">
        <v>1677</v>
      </c>
      <c r="E34" s="7"/>
      <c r="F34" s="48"/>
      <c r="G34" s="15"/>
      <c r="H34" s="20"/>
      <c r="I34" s="1"/>
    </row>
    <row r="35" spans="1:9" ht="21" x14ac:dyDescent="0.35">
      <c r="A35" s="14">
        <v>46082</v>
      </c>
      <c r="B35" s="15"/>
      <c r="C35" s="20">
        <v>500000</v>
      </c>
      <c r="D35" s="2" t="s">
        <v>1941</v>
      </c>
      <c r="E35" s="7"/>
      <c r="F35" s="48"/>
      <c r="G35" s="15"/>
      <c r="H35" s="20"/>
      <c r="I35" s="1"/>
    </row>
    <row r="36" spans="1:9" ht="21" x14ac:dyDescent="0.35">
      <c r="A36" s="14">
        <v>46082</v>
      </c>
      <c r="B36" s="15"/>
      <c r="C36" s="20">
        <v>300000</v>
      </c>
      <c r="D36" s="2" t="s">
        <v>1586</v>
      </c>
      <c r="E36" s="7"/>
      <c r="F36" s="48"/>
      <c r="G36" s="15"/>
      <c r="H36" s="20"/>
      <c r="I36" s="1"/>
    </row>
    <row r="37" spans="1:9" ht="21" x14ac:dyDescent="0.35">
      <c r="A37" s="14">
        <v>46174</v>
      </c>
      <c r="B37" s="15">
        <v>76</v>
      </c>
      <c r="C37" s="20"/>
      <c r="D37" s="2" t="s">
        <v>1965</v>
      </c>
      <c r="E37" s="7"/>
      <c r="F37" s="48"/>
      <c r="G37" s="15"/>
      <c r="H37" s="20"/>
      <c r="I37" s="1"/>
    </row>
    <row r="38" spans="1:9" ht="21" x14ac:dyDescent="0.35">
      <c r="A38" s="14">
        <v>46174</v>
      </c>
      <c r="B38" s="15"/>
      <c r="C38" s="20">
        <v>1550000</v>
      </c>
      <c r="D38" s="2" t="s">
        <v>427</v>
      </c>
      <c r="E38" s="7"/>
      <c r="F38" s="48"/>
      <c r="G38" s="15"/>
      <c r="H38" s="20"/>
      <c r="I38" s="1"/>
    </row>
    <row r="39" spans="1:9" ht="21" x14ac:dyDescent="0.35">
      <c r="A39" s="14">
        <v>46266</v>
      </c>
      <c r="B39" s="15">
        <v>25</v>
      </c>
      <c r="C39" s="20"/>
      <c r="D39" s="2" t="s">
        <v>1996</v>
      </c>
      <c r="E39" s="7"/>
      <c r="F39" s="48"/>
      <c r="G39" s="15"/>
      <c r="H39" s="20"/>
      <c r="I39" s="1"/>
    </row>
    <row r="40" spans="1:9" ht="21" x14ac:dyDescent="0.35">
      <c r="A40" s="14">
        <v>46266</v>
      </c>
      <c r="B40" s="15"/>
      <c r="C40" s="20">
        <v>1100000</v>
      </c>
      <c r="D40" s="2" t="s">
        <v>2016</v>
      </c>
      <c r="E40" s="7"/>
      <c r="F40" s="48"/>
      <c r="G40" s="15"/>
      <c r="H40" s="20"/>
      <c r="I40" s="1"/>
    </row>
    <row r="41" spans="1:9" ht="21" x14ac:dyDescent="0.35">
      <c r="A41" s="14" t="s">
        <v>2035</v>
      </c>
      <c r="B41" s="15"/>
      <c r="C41" s="20">
        <v>1600000</v>
      </c>
      <c r="D41" s="2" t="s">
        <v>583</v>
      </c>
      <c r="E41" s="7"/>
      <c r="F41" s="48"/>
      <c r="G41" s="15"/>
      <c r="H41" s="20"/>
      <c r="I41" s="1"/>
    </row>
    <row r="42" spans="1:9" ht="21" x14ac:dyDescent="0.35">
      <c r="A42" s="14" t="s">
        <v>2050</v>
      </c>
      <c r="B42" s="15"/>
      <c r="C42" s="20">
        <v>1600000</v>
      </c>
      <c r="D42" s="2" t="s">
        <v>583</v>
      </c>
      <c r="E42" s="7"/>
      <c r="F42" s="48"/>
      <c r="G42" s="15"/>
      <c r="H42" s="20"/>
      <c r="I42" s="1"/>
    </row>
    <row r="43" spans="1:9" ht="21" x14ac:dyDescent="0.35">
      <c r="A43" s="14" t="s">
        <v>2074</v>
      </c>
      <c r="B43" s="15"/>
      <c r="C43" s="20">
        <v>380000</v>
      </c>
      <c r="D43" s="2" t="s">
        <v>263</v>
      </c>
      <c r="E43" s="7"/>
      <c r="F43" s="48"/>
      <c r="G43" s="15"/>
      <c r="H43" s="20"/>
      <c r="I43" s="1"/>
    </row>
    <row r="44" spans="1:9" ht="21" x14ac:dyDescent="0.35">
      <c r="A44" s="14" t="s">
        <v>2096</v>
      </c>
      <c r="B44" s="15"/>
      <c r="C44" s="20">
        <v>300000</v>
      </c>
      <c r="D44" s="2" t="s">
        <v>2095</v>
      </c>
      <c r="E44" s="7"/>
      <c r="F44" s="48"/>
      <c r="G44" s="15"/>
      <c r="H44" s="20"/>
      <c r="I44" s="1"/>
    </row>
    <row r="45" spans="1:9" ht="21" x14ac:dyDescent="0.35">
      <c r="A45" s="14" t="s">
        <v>2115</v>
      </c>
      <c r="B45" s="15">
        <v>20</v>
      </c>
      <c r="C45" s="20"/>
      <c r="D45" s="2" t="s">
        <v>843</v>
      </c>
      <c r="E45" s="7"/>
      <c r="F45" s="48"/>
      <c r="G45" s="15"/>
      <c r="H45" s="20"/>
      <c r="I45" s="1"/>
    </row>
    <row r="46" spans="1:9" ht="21" x14ac:dyDescent="0.35">
      <c r="A46" s="14" t="s">
        <v>2132</v>
      </c>
      <c r="B46" s="15"/>
      <c r="C46" s="20">
        <v>500000</v>
      </c>
      <c r="D46" s="2" t="s">
        <v>2136</v>
      </c>
      <c r="E46" s="7"/>
      <c r="F46" s="48"/>
      <c r="G46" s="15"/>
      <c r="H46" s="20"/>
      <c r="I46" s="1"/>
    </row>
    <row r="47" spans="1:9" ht="21" x14ac:dyDescent="0.35">
      <c r="A47" s="14" t="s">
        <v>2132</v>
      </c>
      <c r="B47" s="15"/>
      <c r="C47" s="20">
        <v>980000</v>
      </c>
      <c r="D47" s="2" t="s">
        <v>992</v>
      </c>
      <c r="E47" s="7"/>
      <c r="F47" s="48"/>
      <c r="G47" s="15"/>
      <c r="H47" s="20"/>
      <c r="I47" s="1"/>
    </row>
    <row r="48" spans="1:9" ht="21" x14ac:dyDescent="0.35">
      <c r="A48" s="14" t="s">
        <v>2132</v>
      </c>
      <c r="B48" s="15"/>
      <c r="C48" s="20">
        <v>300000</v>
      </c>
      <c r="D48" s="2" t="s">
        <v>372</v>
      </c>
      <c r="E48" s="7"/>
      <c r="F48" s="48"/>
      <c r="G48" s="15"/>
      <c r="H48" s="20"/>
      <c r="I48" s="1"/>
    </row>
    <row r="49" spans="1:9" ht="21" x14ac:dyDescent="0.35">
      <c r="A49" s="117"/>
      <c r="B49" s="118"/>
      <c r="C49" s="119"/>
      <c r="D49" s="120"/>
      <c r="E49" s="7"/>
      <c r="F49" s="48"/>
      <c r="G49" s="15"/>
      <c r="H49" s="20"/>
      <c r="I49" s="1"/>
    </row>
    <row r="50" spans="1:9" ht="21" x14ac:dyDescent="0.35">
      <c r="A50" s="14">
        <v>46144</v>
      </c>
      <c r="B50" s="15"/>
      <c r="C50" s="20">
        <v>250000</v>
      </c>
      <c r="D50" s="2" t="s">
        <v>2198</v>
      </c>
      <c r="E50" s="7"/>
      <c r="F50" s="48"/>
      <c r="G50" s="15"/>
      <c r="H50" s="20"/>
      <c r="I50" s="1"/>
    </row>
    <row r="51" spans="1:9" ht="21" x14ac:dyDescent="0.35">
      <c r="A51" s="14">
        <v>46144</v>
      </c>
      <c r="B51" s="15"/>
      <c r="C51" s="20">
        <v>1550000</v>
      </c>
      <c r="D51" s="2" t="s">
        <v>427</v>
      </c>
      <c r="E51" s="7"/>
      <c r="F51" s="48"/>
      <c r="G51" s="15"/>
      <c r="H51" s="20"/>
      <c r="I51" s="1"/>
    </row>
    <row r="52" spans="1:9" ht="21" x14ac:dyDescent="0.35">
      <c r="A52" s="14">
        <v>46205</v>
      </c>
      <c r="B52" s="15"/>
      <c r="C52" s="20">
        <v>1600000</v>
      </c>
      <c r="D52" s="2" t="s">
        <v>2261</v>
      </c>
      <c r="E52" s="7"/>
      <c r="F52" s="48"/>
      <c r="G52" s="15"/>
      <c r="H52" s="20"/>
      <c r="I52" s="1"/>
    </row>
    <row r="53" spans="1:9" ht="21" x14ac:dyDescent="0.35">
      <c r="A53" s="14" t="s">
        <v>2258</v>
      </c>
      <c r="B53" s="15"/>
      <c r="C53" s="20">
        <v>1600000</v>
      </c>
      <c r="D53" s="2" t="s">
        <v>2260</v>
      </c>
      <c r="E53" s="7"/>
      <c r="F53" s="48"/>
      <c r="G53" s="15"/>
      <c r="H53" s="20"/>
      <c r="I53" s="1"/>
    </row>
    <row r="54" spans="1:9" ht="21" x14ac:dyDescent="0.35">
      <c r="A54" s="14" t="s">
        <v>2268</v>
      </c>
      <c r="B54" s="15"/>
      <c r="C54" s="20">
        <v>1600000</v>
      </c>
      <c r="D54" s="2" t="s">
        <v>923</v>
      </c>
      <c r="E54" s="7"/>
      <c r="F54" s="48"/>
      <c r="G54" s="15"/>
      <c r="H54" s="20"/>
      <c r="I54" s="1"/>
    </row>
    <row r="55" spans="1:9" ht="21" x14ac:dyDescent="0.35">
      <c r="A55" s="14" t="s">
        <v>2268</v>
      </c>
      <c r="B55" s="15"/>
      <c r="C55" s="20">
        <v>300000</v>
      </c>
      <c r="D55" s="2" t="s">
        <v>2280</v>
      </c>
      <c r="E55" s="7"/>
      <c r="F55" s="48"/>
      <c r="G55" s="15"/>
      <c r="H55" s="20"/>
      <c r="I55" s="1"/>
    </row>
    <row r="56" spans="1:9" ht="21" x14ac:dyDescent="0.35">
      <c r="A56" s="14" t="s">
        <v>2217</v>
      </c>
      <c r="B56" s="15">
        <v>160</v>
      </c>
      <c r="C56" s="20"/>
      <c r="D56" s="2" t="s">
        <v>2329</v>
      </c>
      <c r="E56" s="7"/>
      <c r="F56" s="48"/>
      <c r="G56" s="15"/>
      <c r="H56" s="20"/>
      <c r="I56" s="1"/>
    </row>
    <row r="57" spans="1:9" ht="21" x14ac:dyDescent="0.35">
      <c r="A57" s="14" t="s">
        <v>2336</v>
      </c>
      <c r="B57" s="15">
        <v>20</v>
      </c>
      <c r="C57" s="20"/>
      <c r="D57" s="2" t="s">
        <v>843</v>
      </c>
      <c r="E57" s="7"/>
      <c r="F57" s="48"/>
      <c r="G57" s="15"/>
      <c r="H57" s="20"/>
      <c r="I57" s="1"/>
    </row>
    <row r="58" spans="1:9" ht="21" x14ac:dyDescent="0.35">
      <c r="A58" s="14" t="s">
        <v>2336</v>
      </c>
      <c r="B58" s="15"/>
      <c r="C58" s="20">
        <v>1600000</v>
      </c>
      <c r="D58" s="2" t="s">
        <v>2335</v>
      </c>
      <c r="E58" s="7"/>
      <c r="F58" s="48"/>
      <c r="G58" s="15"/>
      <c r="H58" s="20"/>
      <c r="I58" s="1"/>
    </row>
    <row r="59" spans="1:9" ht="21" x14ac:dyDescent="0.35">
      <c r="A59" s="14" t="s">
        <v>2371</v>
      </c>
      <c r="B59" s="15"/>
      <c r="C59" s="20">
        <v>1170000</v>
      </c>
      <c r="D59" s="2" t="s">
        <v>263</v>
      </c>
      <c r="E59" s="7"/>
      <c r="F59" s="48"/>
      <c r="G59" s="15"/>
      <c r="H59" s="20"/>
      <c r="I59" s="1"/>
    </row>
    <row r="60" spans="1:9" ht="21" x14ac:dyDescent="0.35">
      <c r="A60" s="14" t="s">
        <v>2371</v>
      </c>
      <c r="B60" s="15"/>
      <c r="C60" s="20">
        <v>500000</v>
      </c>
      <c r="D60" s="2" t="s">
        <v>2136</v>
      </c>
      <c r="E60" s="7"/>
      <c r="F60" s="48"/>
      <c r="G60" s="15"/>
      <c r="H60" s="20"/>
      <c r="I60" s="1"/>
    </row>
    <row r="61" spans="1:9" ht="21" x14ac:dyDescent="0.35">
      <c r="A61" s="14">
        <v>46176</v>
      </c>
      <c r="B61" s="15">
        <v>3.5</v>
      </c>
      <c r="C61" s="20"/>
      <c r="D61" s="2" t="s">
        <v>2427</v>
      </c>
      <c r="E61" s="7"/>
      <c r="F61" s="48"/>
      <c r="G61" s="15"/>
      <c r="H61" s="20"/>
      <c r="I61" s="1"/>
    </row>
    <row r="62" spans="1:9" ht="21" x14ac:dyDescent="0.35">
      <c r="A62" s="14">
        <v>46206</v>
      </c>
      <c r="B62" s="15"/>
      <c r="C62" s="20">
        <v>300000</v>
      </c>
      <c r="D62" s="2" t="s">
        <v>2095</v>
      </c>
      <c r="E62" s="7"/>
      <c r="F62" s="48"/>
      <c r="G62" s="15"/>
      <c r="H62" s="20"/>
      <c r="I62" s="1"/>
    </row>
    <row r="63" spans="1:9" ht="21" x14ac:dyDescent="0.35">
      <c r="A63" s="14">
        <v>46206</v>
      </c>
      <c r="B63" s="15"/>
      <c r="C63" s="20">
        <v>300000</v>
      </c>
      <c r="D63" s="2" t="s">
        <v>2442</v>
      </c>
      <c r="E63" s="7"/>
      <c r="F63" s="48"/>
      <c r="G63" s="15"/>
      <c r="H63" s="20"/>
      <c r="I63" s="1"/>
    </row>
    <row r="64" spans="1:9" ht="21" x14ac:dyDescent="0.35">
      <c r="A64" s="14">
        <v>46268</v>
      </c>
      <c r="B64" s="15"/>
      <c r="C64" s="20">
        <v>1550000</v>
      </c>
      <c r="D64" s="2" t="s">
        <v>427</v>
      </c>
      <c r="E64" s="7"/>
      <c r="F64" s="48"/>
      <c r="G64" s="15"/>
      <c r="H64" s="20"/>
      <c r="I64" s="1"/>
    </row>
    <row r="65" spans="1:9" ht="21" x14ac:dyDescent="0.35">
      <c r="A65" s="14">
        <v>46359</v>
      </c>
      <c r="B65" s="15">
        <v>10</v>
      </c>
      <c r="C65" s="20"/>
      <c r="D65" s="2" t="s">
        <v>1586</v>
      </c>
      <c r="E65" s="7"/>
      <c r="F65" s="48"/>
      <c r="G65" s="15"/>
      <c r="H65" s="20"/>
      <c r="I65" s="1"/>
    </row>
    <row r="66" spans="1:9" ht="21" x14ac:dyDescent="0.35">
      <c r="A66" s="14" t="s">
        <v>2506</v>
      </c>
      <c r="B66" s="15"/>
      <c r="C66" s="20">
        <v>1600000</v>
      </c>
      <c r="D66" s="2" t="s">
        <v>2513</v>
      </c>
      <c r="E66" s="7"/>
      <c r="F66" s="48"/>
      <c r="G66" s="15"/>
      <c r="H66" s="20"/>
      <c r="I66" s="1"/>
    </row>
    <row r="67" spans="1:9" ht="21" x14ac:dyDescent="0.35">
      <c r="A67" s="14" t="s">
        <v>2533</v>
      </c>
      <c r="B67" s="15"/>
      <c r="C67" s="20">
        <v>1600000</v>
      </c>
      <c r="D67" s="2" t="s">
        <v>2534</v>
      </c>
      <c r="E67" s="7"/>
      <c r="F67" s="48"/>
      <c r="G67" s="15"/>
      <c r="H67" s="20"/>
      <c r="I67" s="1"/>
    </row>
    <row r="68" spans="1:9" ht="21" x14ac:dyDescent="0.35">
      <c r="A68" s="14" t="s">
        <v>2608</v>
      </c>
      <c r="B68" s="15"/>
      <c r="C68" s="20">
        <v>800000</v>
      </c>
      <c r="D68" s="2" t="s">
        <v>1677</v>
      </c>
      <c r="E68" s="7"/>
      <c r="F68" s="48"/>
      <c r="G68" s="15"/>
      <c r="H68" s="20"/>
      <c r="I68" s="1"/>
    </row>
    <row r="69" spans="1:9" ht="21" x14ac:dyDescent="0.35">
      <c r="A69" s="14">
        <v>46026</v>
      </c>
      <c r="B69" s="15"/>
      <c r="C69" s="20">
        <v>300000</v>
      </c>
      <c r="D69" s="2" t="s">
        <v>1544</v>
      </c>
      <c r="E69" s="7"/>
      <c r="F69" s="48"/>
      <c r="G69" s="15"/>
      <c r="H69" s="20"/>
      <c r="I69" s="1"/>
    </row>
    <row r="70" spans="1:9" ht="21" x14ac:dyDescent="0.35">
      <c r="A70" s="14"/>
      <c r="B70" s="15"/>
      <c r="C70" s="20"/>
      <c r="D70" s="2"/>
      <c r="E70" s="7"/>
      <c r="F70" s="48"/>
      <c r="G70" s="15"/>
      <c r="H70" s="20"/>
      <c r="I70" s="1"/>
    </row>
    <row r="71" spans="1:9" ht="21" x14ac:dyDescent="0.35">
      <c r="A71" s="14"/>
      <c r="B71" s="15"/>
      <c r="C71" s="20"/>
      <c r="D71" s="2"/>
      <c r="E71" s="7"/>
      <c r="F71" s="48"/>
      <c r="G71" s="15"/>
      <c r="H71" s="20"/>
      <c r="I71" s="1"/>
    </row>
    <row r="72" spans="1:9" ht="21" x14ac:dyDescent="0.35">
      <c r="A72" s="14"/>
      <c r="B72" s="15"/>
      <c r="C72" s="20"/>
      <c r="D72" s="2"/>
      <c r="E72" s="7"/>
      <c r="F72" s="48"/>
      <c r="G72" s="15"/>
      <c r="H72" s="20"/>
      <c r="I72" s="1"/>
    </row>
    <row r="73" spans="1:9" ht="21" x14ac:dyDescent="0.35">
      <c r="A73" s="14"/>
      <c r="B73" s="15"/>
      <c r="C73" s="20"/>
      <c r="D73" s="2"/>
      <c r="E73" s="7"/>
      <c r="F73" s="48"/>
      <c r="G73" s="15"/>
      <c r="H73" s="20"/>
      <c r="I73" s="1"/>
    </row>
    <row r="74" spans="1:9" ht="21" x14ac:dyDescent="0.35">
      <c r="A74" s="14"/>
      <c r="B74" s="15"/>
      <c r="C74" s="20"/>
      <c r="D74" s="2"/>
      <c r="E74" s="7"/>
      <c r="F74" s="48"/>
      <c r="G74" s="15"/>
      <c r="H74" s="20"/>
      <c r="I74" s="1"/>
    </row>
    <row r="75" spans="1:9" ht="21" x14ac:dyDescent="0.35">
      <c r="A75" s="16"/>
      <c r="B75" s="15"/>
      <c r="C75" s="20"/>
      <c r="D75" s="2"/>
      <c r="E75" s="7"/>
      <c r="F75" s="2"/>
      <c r="G75" s="15"/>
      <c r="H75" s="20"/>
      <c r="I75" s="1"/>
    </row>
    <row r="76" spans="1:9" s="11" customFormat="1" ht="21" x14ac:dyDescent="0.35">
      <c r="A76" s="17" t="s">
        <v>7</v>
      </c>
      <c r="B76" s="15">
        <f>SUM(B3:B75)</f>
        <v>457.5</v>
      </c>
      <c r="C76" s="20">
        <f>SUM(C3:C75)</f>
        <v>43400000</v>
      </c>
      <c r="D76" s="9"/>
      <c r="E76" s="10"/>
      <c r="F76" s="17" t="s">
        <v>8</v>
      </c>
      <c r="G76" s="15">
        <f>SUM(G3:G75)</f>
        <v>457.5</v>
      </c>
      <c r="H76" s="20">
        <f>SUM(H3:H75)</f>
        <v>43100000</v>
      </c>
      <c r="I76" s="19"/>
    </row>
    <row r="83" spans="4:6" ht="21" x14ac:dyDescent="0.35">
      <c r="D83" s="12" t="s">
        <v>9</v>
      </c>
      <c r="E83" s="130">
        <f>B76-G76</f>
        <v>0</v>
      </c>
      <c r="F83" s="131"/>
    </row>
    <row r="85" spans="4:6" ht="21" x14ac:dyDescent="0.35">
      <c r="D85" s="12" t="s">
        <v>10</v>
      </c>
      <c r="E85" s="132">
        <f>C76-H76</f>
        <v>300000</v>
      </c>
      <c r="F85" s="133"/>
    </row>
  </sheetData>
  <mergeCells count="2">
    <mergeCell ref="E83:F83"/>
    <mergeCell ref="E85:F85"/>
  </mergeCells>
  <hyperlinks>
    <hyperlink ref="B1" location="'List Name'!A1" display="AYMAN HAYDAR"/>
  </hyperlinks>
  <pageMargins left="0.7" right="0.7" top="0.75" bottom="0.75" header="0.3" footer="0.3"/>
  <pageSetup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6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512</v>
      </c>
      <c r="C1" s="12" t="s">
        <v>11</v>
      </c>
      <c r="D1" s="4" t="s">
        <v>513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WAD JOUDIEH (IPHONE)"/>
  </hyperlinks>
  <pageMargins left="0.7" right="0.7" top="0.75" bottom="0.75" header="0.3" footer="0.3"/>
  <pageSetup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524</v>
      </c>
      <c r="C1" s="12" t="s">
        <v>11</v>
      </c>
      <c r="D1" s="4" t="s">
        <v>515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1149</v>
      </c>
      <c r="B3" s="15">
        <v>5</v>
      </c>
      <c r="C3" s="20"/>
      <c r="D3" s="3" t="s">
        <v>535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14"/>
      <c r="G4" s="15"/>
      <c r="H4" s="20"/>
      <c r="I4" s="1"/>
    </row>
    <row r="5" spans="1:9" ht="21" x14ac:dyDescent="0.35">
      <c r="A5" s="14"/>
      <c r="B5" s="15"/>
      <c r="C5" s="20"/>
      <c r="D5" s="3"/>
      <c r="E5" s="6"/>
      <c r="F5" s="14"/>
      <c r="G5" s="15"/>
      <c r="H5" s="20"/>
      <c r="I5" s="1"/>
    </row>
    <row r="6" spans="1:9" ht="21" x14ac:dyDescent="0.35">
      <c r="A6" s="14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4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86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>
        <f>SUM(B3:B17)</f>
        <v>5</v>
      </c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8"/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B18-G19</f>
        <v>5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AZIH HALAWI (becha)"/>
  </hyperlinks>
  <pageMargins left="0.7" right="0.7" top="0.75" bottom="0.75" header="0.3" footer="0.3"/>
  <pageSetup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516</v>
      </c>
      <c r="C1" s="12" t="s">
        <v>11</v>
      </c>
      <c r="D1" s="4" t="s">
        <v>517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514</v>
      </c>
      <c r="B3" s="15">
        <v>100</v>
      </c>
      <c r="C3" s="20"/>
      <c r="D3" s="3" t="s">
        <v>313</v>
      </c>
      <c r="E3" s="6"/>
      <c r="F3" s="14" t="s">
        <v>531</v>
      </c>
      <c r="G3" s="15">
        <v>100</v>
      </c>
      <c r="H3" s="20"/>
      <c r="I3" s="1" t="s">
        <v>532</v>
      </c>
    </row>
    <row r="4" spans="1:9" ht="21" x14ac:dyDescent="0.35">
      <c r="A4" s="14">
        <v>45333</v>
      </c>
      <c r="B4" s="15"/>
      <c r="C4" s="20">
        <v>800000</v>
      </c>
      <c r="D4" s="3" t="s">
        <v>42</v>
      </c>
      <c r="E4" s="6"/>
      <c r="F4" s="14">
        <v>45751</v>
      </c>
      <c r="G4" s="15"/>
      <c r="H4" s="20">
        <v>800000</v>
      </c>
      <c r="I4" s="1" t="s">
        <v>532</v>
      </c>
    </row>
    <row r="5" spans="1:9" ht="21" x14ac:dyDescent="0.35">
      <c r="A5" s="16" t="s">
        <v>844</v>
      </c>
      <c r="B5" s="15"/>
      <c r="C5" s="20">
        <v>850000</v>
      </c>
      <c r="D5" s="3" t="s">
        <v>394</v>
      </c>
      <c r="E5" s="6"/>
      <c r="F5" s="14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100</v>
      </c>
      <c r="C19" s="20">
        <f>SUM(C3:C18)</f>
        <v>1650000</v>
      </c>
      <c r="D19" s="9"/>
      <c r="E19" s="10"/>
      <c r="F19" s="17" t="s">
        <v>8</v>
      </c>
      <c r="G19" s="15">
        <f>SUM(G3:G18)</f>
        <v>100</v>
      </c>
      <c r="H19" s="20">
        <f>SUM(H3:H18)</f>
        <v>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850000</v>
      </c>
      <c r="F28" s="133"/>
    </row>
  </sheetData>
  <mergeCells count="2">
    <mergeCell ref="E26:F26"/>
    <mergeCell ref="E28:F28"/>
  </mergeCells>
  <hyperlinks>
    <hyperlink ref="B1" location="'List Name'!A1" display="FOUAD ZOUHEIR MAHMOUD"/>
  </hyperlinks>
  <pageMargins left="0.7" right="0.7" top="0.75" bottom="0.75" header="0.3" footer="0.3"/>
  <pageSetup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30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522</v>
      </c>
      <c r="C1" s="12" t="s">
        <v>11</v>
      </c>
      <c r="D1" s="4" t="s">
        <v>523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45789</v>
      </c>
      <c r="B3" s="15">
        <v>362</v>
      </c>
      <c r="C3" s="20"/>
      <c r="D3" s="3" t="s">
        <v>995</v>
      </c>
      <c r="E3" s="6"/>
      <c r="F3" s="14">
        <v>45820</v>
      </c>
      <c r="G3" s="15">
        <v>362</v>
      </c>
      <c r="H3" s="20"/>
      <c r="I3" s="1" t="s">
        <v>1703</v>
      </c>
    </row>
    <row r="4" spans="1:9" ht="21" x14ac:dyDescent="0.35">
      <c r="A4" s="14">
        <v>46084</v>
      </c>
      <c r="B4" s="15">
        <v>4</v>
      </c>
      <c r="C4" s="20"/>
      <c r="D4" s="3" t="s">
        <v>2409</v>
      </c>
      <c r="E4" s="6"/>
      <c r="F4" s="14">
        <v>46115</v>
      </c>
      <c r="G4" s="15">
        <v>4</v>
      </c>
      <c r="H4" s="20"/>
      <c r="I4" s="1" t="s">
        <v>2413</v>
      </c>
    </row>
    <row r="5" spans="1:9" ht="21" x14ac:dyDescent="0.35">
      <c r="A5" s="14">
        <v>46057</v>
      </c>
      <c r="B5" s="15">
        <v>301</v>
      </c>
      <c r="C5" s="20">
        <v>2900000</v>
      </c>
      <c r="D5" s="3" t="s">
        <v>995</v>
      </c>
      <c r="E5" s="6"/>
      <c r="F5" s="14">
        <v>46085</v>
      </c>
      <c r="G5" s="15">
        <v>301</v>
      </c>
      <c r="H5" s="20">
        <v>2900000</v>
      </c>
      <c r="I5" s="1" t="s">
        <v>1703</v>
      </c>
    </row>
    <row r="6" spans="1:9" ht="21" x14ac:dyDescent="0.35">
      <c r="A6" s="14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4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4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27"/>
      <c r="G9" s="15"/>
      <c r="H9" s="20"/>
      <c r="I9" s="1"/>
    </row>
    <row r="10" spans="1:9" ht="21" x14ac:dyDescent="0.35">
      <c r="A10" s="14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27"/>
      <c r="G11" s="15"/>
      <c r="H11" s="20"/>
      <c r="I11" s="1"/>
    </row>
    <row r="12" spans="1:9" ht="21" x14ac:dyDescent="0.35">
      <c r="A12" s="14"/>
      <c r="B12" s="15"/>
      <c r="C12" s="20"/>
      <c r="D12" s="3"/>
      <c r="E12" s="6"/>
      <c r="F12" s="27"/>
      <c r="G12" s="15"/>
      <c r="H12" s="20"/>
      <c r="I12" s="1"/>
    </row>
    <row r="13" spans="1:9" ht="21" x14ac:dyDescent="0.35">
      <c r="A13" s="14"/>
      <c r="B13" s="15"/>
      <c r="C13" s="20"/>
      <c r="D13" s="3"/>
      <c r="E13" s="6"/>
      <c r="F13" s="2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15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667</v>
      </c>
      <c r="C19" s="20">
        <f>SUM(C3:C18)</f>
        <v>2900000</v>
      </c>
      <c r="D19" s="9"/>
      <c r="E19" s="10"/>
      <c r="F19" s="17" t="s">
        <v>8</v>
      </c>
      <c r="G19" s="15">
        <f>SUM(G3:G18)</f>
        <v>667</v>
      </c>
      <c r="H19" s="20">
        <f>SUM(H3:H18)</f>
        <v>2900000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KATIA KAMIL AMATOURY"/>
  </hyperlinks>
  <pageMargins left="0.7" right="0.7" top="0.75" bottom="0.75" header="0.3" footer="0.3"/>
  <pageSetup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529</v>
      </c>
      <c r="C1" s="12" t="s">
        <v>11</v>
      </c>
      <c r="D1" s="4" t="s">
        <v>530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HARIF MAHMOUD"/>
  </hyperlinks>
  <pageMargins left="0.7" right="0.7" top="0.75" bottom="0.75" header="0.3" footer="0.3"/>
  <pageSetup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533</v>
      </c>
      <c r="C1" s="12" t="s">
        <v>11</v>
      </c>
      <c r="D1" s="4" t="s">
        <v>534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1103</v>
      </c>
      <c r="B3" s="15"/>
      <c r="C3" s="20">
        <v>900000</v>
      </c>
      <c r="D3" s="3" t="s">
        <v>845</v>
      </c>
      <c r="E3" s="6"/>
      <c r="F3" s="14" t="s">
        <v>1208</v>
      </c>
      <c r="G3" s="15"/>
      <c r="H3" s="20">
        <v>600000</v>
      </c>
      <c r="I3" s="1" t="s">
        <v>1209</v>
      </c>
    </row>
    <row r="4" spans="1:9" ht="21" x14ac:dyDescent="0.35">
      <c r="A4" s="14" t="s">
        <v>1203</v>
      </c>
      <c r="B4" s="15"/>
      <c r="C4" s="20">
        <v>600000</v>
      </c>
      <c r="D4" s="3" t="s">
        <v>702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1500000</v>
      </c>
      <c r="D19" s="9"/>
      <c r="E19" s="10"/>
      <c r="F19" s="17" t="s">
        <v>8</v>
      </c>
      <c r="G19" s="15">
        <f>SUM(G3:G18)</f>
        <v>0</v>
      </c>
      <c r="H19" s="20">
        <f>SUM(H3:H18)</f>
        <v>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900000</v>
      </c>
      <c r="F28" s="133"/>
    </row>
  </sheetData>
  <mergeCells count="2">
    <mergeCell ref="E26:F26"/>
    <mergeCell ref="E28:F28"/>
  </mergeCells>
  <hyperlinks>
    <hyperlink ref="B1" location="'List Name'!A1" display="SHADI ADEL KERBEJ"/>
  </hyperlinks>
  <pageMargins left="0.7" right="0.7" top="0.75" bottom="0.75" header="0.3" footer="0.3"/>
  <pageSetup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538</v>
      </c>
      <c r="C1" s="12" t="s">
        <v>11</v>
      </c>
      <c r="D1" s="4" t="s">
        <v>539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531</v>
      </c>
      <c r="B3" s="15"/>
      <c r="C3" s="20">
        <v>2074000</v>
      </c>
      <c r="D3" s="3" t="s">
        <v>263</v>
      </c>
      <c r="E3" s="6"/>
      <c r="F3" s="14" t="s">
        <v>540</v>
      </c>
      <c r="G3" s="15"/>
      <c r="H3" s="20">
        <v>2074000</v>
      </c>
      <c r="I3" s="1" t="s">
        <v>543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2074000</v>
      </c>
      <c r="D19" s="9"/>
      <c r="E19" s="10"/>
      <c r="F19" s="17" t="s">
        <v>8</v>
      </c>
      <c r="G19" s="15">
        <f>SUM(G3:G18)</f>
        <v>0</v>
      </c>
      <c r="H19" s="20">
        <f>SUM(H3:H18)</f>
        <v>2074000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TEF KERBEJ(CHEIKH)"/>
  </hyperlinks>
  <pageMargins left="0.7" right="0.7" top="0.75" bottom="0.75" header="0.3" footer="0.3"/>
  <pageSetup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541</v>
      </c>
      <c r="C1" s="12" t="s">
        <v>11</v>
      </c>
      <c r="D1" s="4" t="s">
        <v>542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1416</v>
      </c>
      <c r="B3" s="15"/>
      <c r="C3" s="20">
        <v>600000</v>
      </c>
      <c r="D3" s="3" t="s">
        <v>1421</v>
      </c>
      <c r="E3" s="6"/>
      <c r="F3" s="14">
        <v>45700</v>
      </c>
      <c r="G3" s="15"/>
      <c r="H3" s="20">
        <v>2700000</v>
      </c>
      <c r="I3" s="1" t="s">
        <v>1680</v>
      </c>
    </row>
    <row r="4" spans="1:9" ht="21" x14ac:dyDescent="0.35">
      <c r="A4" s="14" t="s">
        <v>1559</v>
      </c>
      <c r="B4" s="15"/>
      <c r="C4" s="20">
        <v>1500000</v>
      </c>
      <c r="D4" s="3" t="s">
        <v>1566</v>
      </c>
      <c r="E4" s="6"/>
      <c r="F4" s="61" t="s">
        <v>1827</v>
      </c>
      <c r="G4" s="15"/>
      <c r="H4" s="20">
        <v>1200000</v>
      </c>
      <c r="I4" s="1" t="s">
        <v>1680</v>
      </c>
    </row>
    <row r="5" spans="1:9" ht="21" x14ac:dyDescent="0.35">
      <c r="A5" s="16" t="s">
        <v>1619</v>
      </c>
      <c r="B5" s="15"/>
      <c r="C5" s="20">
        <v>600000</v>
      </c>
      <c r="D5" s="3" t="s">
        <v>1421</v>
      </c>
      <c r="E5" s="6"/>
      <c r="F5" s="47">
        <v>46055</v>
      </c>
      <c r="G5" s="15"/>
      <c r="H5" s="20">
        <v>2220000</v>
      </c>
      <c r="I5" s="1" t="s">
        <v>1680</v>
      </c>
    </row>
    <row r="6" spans="1:9" ht="21" x14ac:dyDescent="0.35">
      <c r="A6" s="16" t="s">
        <v>1741</v>
      </c>
      <c r="B6" s="15"/>
      <c r="C6" s="20">
        <v>1200000</v>
      </c>
      <c r="D6" s="3" t="s">
        <v>1745</v>
      </c>
      <c r="E6" s="6"/>
      <c r="F6" s="47">
        <v>46056</v>
      </c>
      <c r="G6" s="15"/>
      <c r="H6" s="20">
        <v>1690000</v>
      </c>
      <c r="I6" s="1" t="s">
        <v>1680</v>
      </c>
    </row>
    <row r="7" spans="1:9" ht="21" x14ac:dyDescent="0.35">
      <c r="A7" s="14">
        <v>46357</v>
      </c>
      <c r="B7" s="15"/>
      <c r="C7" s="20">
        <v>1620000</v>
      </c>
      <c r="D7" s="3" t="s">
        <v>2025</v>
      </c>
      <c r="E7" s="6"/>
      <c r="F7" s="47">
        <v>46026</v>
      </c>
      <c r="G7" s="15"/>
      <c r="H7" s="20">
        <v>1810000</v>
      </c>
      <c r="I7" s="1" t="s">
        <v>1680</v>
      </c>
    </row>
    <row r="8" spans="1:9" ht="21" x14ac:dyDescent="0.35">
      <c r="A8" s="14" t="s">
        <v>2109</v>
      </c>
      <c r="B8" s="15"/>
      <c r="C8" s="20">
        <v>600000</v>
      </c>
      <c r="D8" s="3" t="s">
        <v>1524</v>
      </c>
      <c r="E8" s="6"/>
      <c r="F8" s="3"/>
      <c r="G8" s="15"/>
      <c r="H8" s="20"/>
      <c r="I8" s="1"/>
    </row>
    <row r="9" spans="1:9" ht="21" x14ac:dyDescent="0.35">
      <c r="A9" s="14">
        <v>46297</v>
      </c>
      <c r="B9" s="15"/>
      <c r="C9" s="20">
        <v>1500000</v>
      </c>
      <c r="D9" s="3" t="s">
        <v>1247</v>
      </c>
      <c r="E9" s="6"/>
      <c r="F9" s="3"/>
      <c r="G9" s="15"/>
      <c r="H9" s="20"/>
      <c r="I9" s="1"/>
    </row>
    <row r="10" spans="1:9" ht="21" x14ac:dyDescent="0.35">
      <c r="A10" s="14">
        <v>46359</v>
      </c>
      <c r="B10" s="15"/>
      <c r="C10" s="20">
        <v>500000</v>
      </c>
      <c r="D10" s="3" t="s">
        <v>1153</v>
      </c>
      <c r="E10" s="6"/>
      <c r="F10" s="3"/>
      <c r="G10" s="15"/>
      <c r="H10" s="20"/>
      <c r="I10" s="1"/>
    </row>
    <row r="11" spans="1:9" ht="21" x14ac:dyDescent="0.35">
      <c r="A11" s="16" t="s">
        <v>2570</v>
      </c>
      <c r="B11" s="15"/>
      <c r="C11" s="20">
        <v>1500000</v>
      </c>
      <c r="D11" s="3" t="s">
        <v>1247</v>
      </c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9620000</v>
      </c>
      <c r="D19" s="9"/>
      <c r="E19" s="10"/>
      <c r="F19" s="17" t="s">
        <v>8</v>
      </c>
      <c r="G19" s="15">
        <f>SUM(G3:G18)</f>
        <v>0</v>
      </c>
      <c r="H19" s="20">
        <f>SUM(H3:H18)</f>
        <v>9620000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AN GHANEM"/>
  </hyperlinks>
  <pageMargins left="0.7" right="0.7" top="0.75" bottom="0.75" header="0.3" footer="0.3"/>
  <pageSetup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544</v>
      </c>
      <c r="C1" s="12" t="s">
        <v>11</v>
      </c>
      <c r="D1" s="4" t="s">
        <v>545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540</v>
      </c>
      <c r="B3" s="15"/>
      <c r="C3" s="20">
        <v>1275000</v>
      </c>
      <c r="D3" s="3" t="s">
        <v>262</v>
      </c>
      <c r="E3" s="6"/>
      <c r="F3" s="14">
        <v>45333</v>
      </c>
      <c r="G3" s="15"/>
      <c r="H3" s="20">
        <v>1275000</v>
      </c>
      <c r="I3" s="1" t="s">
        <v>441</v>
      </c>
    </row>
    <row r="4" spans="1:9" ht="21" x14ac:dyDescent="0.35">
      <c r="A4" s="14">
        <v>45638</v>
      </c>
      <c r="B4" s="15"/>
      <c r="C4" s="20">
        <v>500000</v>
      </c>
      <c r="D4" s="3" t="s">
        <v>350</v>
      </c>
      <c r="E4" s="6"/>
      <c r="F4" s="27" t="s">
        <v>428</v>
      </c>
      <c r="G4" s="15"/>
      <c r="H4" s="20">
        <v>500000</v>
      </c>
      <c r="I4" s="1" t="s">
        <v>441</v>
      </c>
    </row>
    <row r="5" spans="1:9" ht="21" x14ac:dyDescent="0.35">
      <c r="A5" s="14">
        <v>45748</v>
      </c>
      <c r="B5" s="15"/>
      <c r="C5" s="20">
        <v>1338000</v>
      </c>
      <c r="D5" s="3" t="s">
        <v>657</v>
      </c>
      <c r="E5" s="6"/>
      <c r="F5" s="61">
        <v>45748</v>
      </c>
      <c r="G5" s="15"/>
      <c r="H5" s="20">
        <v>1338000</v>
      </c>
      <c r="I5" s="1" t="s">
        <v>658</v>
      </c>
    </row>
    <row r="6" spans="1:9" ht="21" x14ac:dyDescent="0.35">
      <c r="A6" s="16" t="s">
        <v>1594</v>
      </c>
      <c r="B6" s="15">
        <v>5</v>
      </c>
      <c r="C6" s="20"/>
      <c r="D6" s="3" t="s">
        <v>535</v>
      </c>
      <c r="E6" s="6"/>
      <c r="F6" s="56"/>
      <c r="G6" s="15">
        <v>15</v>
      </c>
      <c r="H6" s="20"/>
      <c r="I6" s="1" t="s">
        <v>377</v>
      </c>
    </row>
    <row r="7" spans="1:9" ht="21" x14ac:dyDescent="0.35">
      <c r="A7" s="16" t="s">
        <v>2104</v>
      </c>
      <c r="B7" s="15">
        <v>10</v>
      </c>
      <c r="C7" s="20"/>
      <c r="D7" s="3" t="s">
        <v>535</v>
      </c>
      <c r="E7" s="6"/>
      <c r="F7" s="61">
        <v>46298</v>
      </c>
      <c r="G7" s="15">
        <v>10</v>
      </c>
      <c r="H7" s="20"/>
      <c r="I7" s="1" t="s">
        <v>377</v>
      </c>
    </row>
    <row r="8" spans="1:9" ht="21" x14ac:dyDescent="0.35">
      <c r="A8" s="14">
        <v>46206</v>
      </c>
      <c r="B8" s="15">
        <v>10</v>
      </c>
      <c r="C8" s="20"/>
      <c r="D8" s="3" t="s">
        <v>535</v>
      </c>
      <c r="E8" s="6"/>
      <c r="F8" s="61">
        <v>46026</v>
      </c>
      <c r="G8" s="15"/>
      <c r="H8" s="20">
        <v>450000</v>
      </c>
      <c r="I8" s="1" t="s">
        <v>377</v>
      </c>
    </row>
    <row r="9" spans="1:9" ht="21" x14ac:dyDescent="0.35">
      <c r="A9" s="16" t="s">
        <v>2566</v>
      </c>
      <c r="B9" s="15"/>
      <c r="C9" s="20">
        <v>300000</v>
      </c>
      <c r="D9" s="3" t="s">
        <v>582</v>
      </c>
      <c r="E9" s="6"/>
      <c r="F9" s="61"/>
      <c r="G9" s="15"/>
      <c r="H9" s="20"/>
      <c r="I9" s="1"/>
    </row>
    <row r="10" spans="1:9" ht="21" x14ac:dyDescent="0.35">
      <c r="A10" s="16" t="s">
        <v>2643</v>
      </c>
      <c r="B10" s="15"/>
      <c r="C10" s="20">
        <v>450000</v>
      </c>
      <c r="D10" s="3" t="s">
        <v>2509</v>
      </c>
      <c r="E10" s="6"/>
      <c r="F10" s="61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61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61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61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6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6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25</v>
      </c>
      <c r="C19" s="20">
        <f>SUM(C3:C18)</f>
        <v>3863000</v>
      </c>
      <c r="D19" s="9"/>
      <c r="E19" s="10"/>
      <c r="F19" s="17" t="s">
        <v>8</v>
      </c>
      <c r="G19" s="15">
        <f>SUM(G3:G18)</f>
        <v>25</v>
      </c>
      <c r="H19" s="20">
        <f>SUM(H3:H18)</f>
        <v>3563000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300000</v>
      </c>
      <c r="F28" s="133"/>
    </row>
  </sheetData>
  <mergeCells count="2">
    <mergeCell ref="E26:F26"/>
    <mergeCell ref="E28:F28"/>
  </mergeCells>
  <hyperlinks>
    <hyperlink ref="B1" location="'List Name'!A1" display="NADIM NAIF HALAWI"/>
  </hyperlinks>
  <pageMargins left="0.7" right="0.7" top="0.75" bottom="0.75" header="0.3" footer="0.3"/>
  <pageSetup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60" t="s">
        <v>546</v>
      </c>
      <c r="C1" s="12" t="s">
        <v>11</v>
      </c>
      <c r="D1" s="4" t="s">
        <v>547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1790</v>
      </c>
      <c r="B3" s="15"/>
      <c r="C3" s="20">
        <v>3520000</v>
      </c>
      <c r="D3" s="3" t="s">
        <v>1792</v>
      </c>
      <c r="E3" s="6"/>
      <c r="F3" s="14" t="s">
        <v>1818</v>
      </c>
      <c r="G3" s="15"/>
      <c r="H3" s="20">
        <v>3520000</v>
      </c>
      <c r="I3" s="1" t="s">
        <v>1690</v>
      </c>
    </row>
    <row r="4" spans="1:9" ht="21" x14ac:dyDescent="0.35">
      <c r="A4" s="14" t="s">
        <v>2042</v>
      </c>
      <c r="B4" s="15"/>
      <c r="C4" s="20">
        <v>1600000</v>
      </c>
      <c r="D4" s="3" t="s">
        <v>42</v>
      </c>
      <c r="E4" s="6"/>
      <c r="F4" s="14" t="s">
        <v>2044</v>
      </c>
      <c r="G4" s="15"/>
      <c r="H4" s="20">
        <v>1600000</v>
      </c>
      <c r="I4" s="1" t="s">
        <v>1690</v>
      </c>
    </row>
    <row r="5" spans="1:9" ht="21" x14ac:dyDescent="0.35">
      <c r="A5" s="14">
        <v>46175</v>
      </c>
      <c r="B5" s="15"/>
      <c r="C5" s="20">
        <v>1620000</v>
      </c>
      <c r="D5" s="3" t="s">
        <v>2025</v>
      </c>
      <c r="E5" s="6"/>
      <c r="F5" s="14">
        <v>46175</v>
      </c>
      <c r="G5" s="15"/>
      <c r="H5" s="20">
        <v>1620000</v>
      </c>
      <c r="I5" s="1" t="s">
        <v>1690</v>
      </c>
    </row>
    <row r="6" spans="1:9" ht="21" x14ac:dyDescent="0.35">
      <c r="A6" s="14" t="s">
        <v>2253</v>
      </c>
      <c r="B6" s="15"/>
      <c r="C6" s="20">
        <v>1200000</v>
      </c>
      <c r="D6" s="3" t="s">
        <v>1899</v>
      </c>
      <c r="E6" s="6"/>
      <c r="F6" s="14" t="s">
        <v>2324</v>
      </c>
      <c r="G6" s="15"/>
      <c r="H6" s="20">
        <v>1200000</v>
      </c>
      <c r="I6" s="1" t="s">
        <v>1690</v>
      </c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4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7940000</v>
      </c>
      <c r="D19" s="9"/>
      <c r="E19" s="10"/>
      <c r="F19" s="17" t="s">
        <v>8</v>
      </c>
      <c r="G19" s="15">
        <f>SUM(G3:G18)</f>
        <v>0</v>
      </c>
      <c r="H19" s="20">
        <f>SUM(H3:H18)</f>
        <v>7940000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JD AKRAM ENAISI"/>
  </hyperlinks>
  <pageMargins left="0.7" right="0.7" top="0.75" bottom="0.75" header="0.3" footer="0.3"/>
  <pageSetup orientation="portrait"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548</v>
      </c>
      <c r="C1" s="12" t="s">
        <v>11</v>
      </c>
      <c r="D1" s="4" t="s">
        <v>549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45334</v>
      </c>
      <c r="B3" s="15"/>
      <c r="C3" s="20">
        <v>1600000</v>
      </c>
      <c r="D3" s="3" t="s">
        <v>42</v>
      </c>
      <c r="E3" s="6"/>
      <c r="F3" s="14">
        <v>45485</v>
      </c>
      <c r="G3" s="15"/>
      <c r="H3" s="20">
        <v>1600000</v>
      </c>
      <c r="I3" s="1" t="s">
        <v>42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1600000</v>
      </c>
      <c r="D19" s="9"/>
      <c r="E19" s="10"/>
      <c r="F19" s="17" t="s">
        <v>8</v>
      </c>
      <c r="G19" s="15">
        <f>SUM(G3:G18)</f>
        <v>0</v>
      </c>
      <c r="H19" s="20">
        <f>SUM(H3:H18)</f>
        <v>1600000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ED YANTANE"/>
  </hyperlinks>
  <pageMargins left="0.7" right="0.7" top="0.75" bottom="0.75" header="0.3" footer="0.3"/>
  <pageSetup orientation="portrait"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550</v>
      </c>
      <c r="C1" s="12" t="s">
        <v>11</v>
      </c>
      <c r="D1" s="4" t="s">
        <v>551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1376</v>
      </c>
      <c r="B3" s="15"/>
      <c r="C3" s="20">
        <v>1600000</v>
      </c>
      <c r="D3" s="3" t="s">
        <v>42</v>
      </c>
      <c r="E3" s="6"/>
      <c r="F3" s="14" t="s">
        <v>1451</v>
      </c>
      <c r="G3" s="15"/>
      <c r="H3" s="20">
        <v>1600000</v>
      </c>
      <c r="I3" s="1" t="s">
        <v>1454</v>
      </c>
    </row>
    <row r="4" spans="1:9" ht="21" x14ac:dyDescent="0.35">
      <c r="A4" s="14" t="s">
        <v>1559</v>
      </c>
      <c r="B4" s="15"/>
      <c r="C4" s="20">
        <v>1500000</v>
      </c>
      <c r="D4" s="3" t="s">
        <v>1567</v>
      </c>
      <c r="E4" s="6"/>
      <c r="F4" s="27" t="s">
        <v>1572</v>
      </c>
      <c r="G4" s="15"/>
      <c r="H4" s="20">
        <v>1500000</v>
      </c>
      <c r="I4" s="1" t="s">
        <v>1308</v>
      </c>
    </row>
    <row r="5" spans="1:9" ht="21" x14ac:dyDescent="0.35">
      <c r="A5" s="16" t="s">
        <v>1612</v>
      </c>
      <c r="B5" s="15"/>
      <c r="C5" s="20">
        <v>1800000</v>
      </c>
      <c r="D5" s="3" t="s">
        <v>1795</v>
      </c>
      <c r="E5" s="6"/>
      <c r="F5" s="56" t="s">
        <v>1790</v>
      </c>
      <c r="G5" s="15"/>
      <c r="H5" s="20">
        <v>3300000</v>
      </c>
      <c r="I5" s="1" t="s">
        <v>1797</v>
      </c>
    </row>
    <row r="6" spans="1:9" ht="21" x14ac:dyDescent="0.35">
      <c r="A6" s="14">
        <v>45728</v>
      </c>
      <c r="B6" s="15"/>
      <c r="C6" s="20">
        <v>1500000</v>
      </c>
      <c r="D6" s="3" t="s">
        <v>1686</v>
      </c>
      <c r="E6" s="6"/>
      <c r="F6" s="3"/>
      <c r="G6" s="15"/>
      <c r="H6" s="20">
        <v>1020000</v>
      </c>
      <c r="I6" s="1" t="s">
        <v>1308</v>
      </c>
    </row>
    <row r="7" spans="1:9" ht="21" x14ac:dyDescent="0.35">
      <c r="A7" s="16" t="s">
        <v>697</v>
      </c>
      <c r="B7" s="15"/>
      <c r="C7" s="20">
        <v>600000</v>
      </c>
      <c r="D7" s="3" t="s">
        <v>702</v>
      </c>
      <c r="E7" s="6"/>
      <c r="F7" s="3" t="s">
        <v>2365</v>
      </c>
      <c r="G7" s="15"/>
      <c r="H7" s="20">
        <v>1020000</v>
      </c>
      <c r="I7" s="1" t="s">
        <v>1308</v>
      </c>
    </row>
    <row r="8" spans="1:9" ht="21" x14ac:dyDescent="0.35">
      <c r="A8" s="16" t="s">
        <v>1903</v>
      </c>
      <c r="B8" s="15"/>
      <c r="C8" s="20">
        <v>420000</v>
      </c>
      <c r="D8" s="3" t="s">
        <v>1908</v>
      </c>
      <c r="E8" s="6"/>
      <c r="F8" s="3"/>
      <c r="G8" s="15"/>
      <c r="H8" s="20"/>
      <c r="I8" s="1"/>
    </row>
    <row r="9" spans="1:9" ht="21" x14ac:dyDescent="0.35">
      <c r="A9" s="16" t="s">
        <v>2356</v>
      </c>
      <c r="B9" s="15"/>
      <c r="C9" s="20">
        <v>1020000</v>
      </c>
      <c r="D9" s="3" t="s">
        <v>2361</v>
      </c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8440000</v>
      </c>
      <c r="D19" s="9"/>
      <c r="E19" s="10"/>
      <c r="F19" s="17" t="s">
        <v>8</v>
      </c>
      <c r="G19" s="15">
        <f>SUM(G3:G18)</f>
        <v>0</v>
      </c>
      <c r="H19" s="20">
        <f>SUM(H3:H18)</f>
        <v>8440000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MIR SOUHEIL HALAWI "/>
  </hyperlinks>
  <pageMargins left="0.7" right="0.7" top="0.75" bottom="0.75" header="0.3" footer="0.3"/>
  <pageSetup orientation="portrait"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552</v>
      </c>
      <c r="C1" s="12" t="s">
        <v>11</v>
      </c>
      <c r="D1" s="4" t="s">
        <v>553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ZEINA BOUWADI"/>
  </hyperlinks>
  <pageMargins left="0.7" right="0.7" top="0.75" bottom="0.75" header="0.3" footer="0.3"/>
  <pageSetup orientation="portrait"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554</v>
      </c>
      <c r="C1" s="12" t="s">
        <v>11</v>
      </c>
      <c r="D1" s="4" t="s">
        <v>555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1382</v>
      </c>
      <c r="B3" s="15"/>
      <c r="C3" s="20">
        <v>1600000</v>
      </c>
      <c r="D3" s="3" t="s">
        <v>69</v>
      </c>
      <c r="E3" s="6"/>
      <c r="F3" s="14">
        <v>45669</v>
      </c>
      <c r="G3" s="15"/>
      <c r="H3" s="20">
        <v>3700000</v>
      </c>
      <c r="I3" s="1" t="s">
        <v>377</v>
      </c>
    </row>
    <row r="4" spans="1:9" ht="21" x14ac:dyDescent="0.35">
      <c r="A4" s="14">
        <v>45911</v>
      </c>
      <c r="B4" s="15"/>
      <c r="C4" s="20">
        <v>1600000</v>
      </c>
      <c r="D4" s="3" t="s">
        <v>69</v>
      </c>
      <c r="E4" s="6"/>
      <c r="F4" s="14" t="s">
        <v>1866</v>
      </c>
      <c r="G4" s="15"/>
      <c r="H4" s="20">
        <v>500000</v>
      </c>
      <c r="I4" s="1" t="s">
        <v>532</v>
      </c>
    </row>
    <row r="5" spans="1:9" ht="21" x14ac:dyDescent="0.35">
      <c r="A5" s="14">
        <v>45911</v>
      </c>
      <c r="B5" s="15"/>
      <c r="C5" s="20">
        <v>500000</v>
      </c>
      <c r="D5" s="3" t="s">
        <v>69</v>
      </c>
      <c r="E5" s="6"/>
      <c r="F5" s="14" t="s">
        <v>2171</v>
      </c>
      <c r="G5" s="15"/>
      <c r="H5" s="20">
        <v>1600000</v>
      </c>
      <c r="I5" s="1" t="s">
        <v>532</v>
      </c>
    </row>
    <row r="6" spans="1:9" ht="21" x14ac:dyDescent="0.35">
      <c r="A6" s="14" t="s">
        <v>1768</v>
      </c>
      <c r="B6" s="15"/>
      <c r="C6" s="20">
        <v>500000</v>
      </c>
      <c r="D6" s="3" t="s">
        <v>69</v>
      </c>
      <c r="E6" s="6"/>
      <c r="F6" s="47" t="s">
        <v>2379</v>
      </c>
      <c r="G6" s="15"/>
      <c r="H6" s="20">
        <v>1600000</v>
      </c>
      <c r="I6" s="1" t="s">
        <v>532</v>
      </c>
    </row>
    <row r="7" spans="1:9" ht="21" x14ac:dyDescent="0.35">
      <c r="A7" s="14" t="s">
        <v>1913</v>
      </c>
      <c r="B7" s="15"/>
      <c r="C7" s="20">
        <v>1600000</v>
      </c>
      <c r="D7" s="3" t="s">
        <v>1246</v>
      </c>
      <c r="E7" s="6"/>
      <c r="F7" s="47"/>
      <c r="G7" s="15"/>
      <c r="H7" s="20"/>
      <c r="I7" s="1"/>
    </row>
    <row r="8" spans="1:9" ht="21" x14ac:dyDescent="0.35">
      <c r="A8" s="14" t="s">
        <v>2172</v>
      </c>
      <c r="B8" s="15"/>
      <c r="C8" s="20">
        <v>1600000</v>
      </c>
      <c r="D8" s="3" t="s">
        <v>1246</v>
      </c>
      <c r="E8" s="6"/>
      <c r="F8" s="47"/>
      <c r="G8" s="15"/>
      <c r="H8" s="20"/>
      <c r="I8" s="1"/>
    </row>
    <row r="9" spans="1:9" ht="21" x14ac:dyDescent="0.35">
      <c r="A9" s="14">
        <v>46115</v>
      </c>
      <c r="B9" s="15"/>
      <c r="C9" s="20">
        <v>1600000</v>
      </c>
      <c r="D9" s="3" t="s">
        <v>1246</v>
      </c>
      <c r="E9" s="6"/>
      <c r="F9" s="47"/>
      <c r="G9" s="15"/>
      <c r="H9" s="20"/>
      <c r="I9" s="1"/>
    </row>
    <row r="10" spans="1:9" ht="21" x14ac:dyDescent="0.35">
      <c r="A10" s="14">
        <v>46268</v>
      </c>
      <c r="B10" s="15"/>
      <c r="C10" s="20">
        <v>500000</v>
      </c>
      <c r="D10" s="3" t="s">
        <v>69</v>
      </c>
      <c r="E10" s="6"/>
      <c r="F10" s="47"/>
      <c r="G10" s="15"/>
      <c r="H10" s="20"/>
      <c r="I10" s="1"/>
    </row>
    <row r="11" spans="1:9" ht="21" x14ac:dyDescent="0.35">
      <c r="A11" s="14">
        <v>46026</v>
      </c>
      <c r="B11" s="15"/>
      <c r="C11" s="20">
        <v>1700000</v>
      </c>
      <c r="D11" s="3" t="s">
        <v>1246</v>
      </c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11200000</v>
      </c>
      <c r="D19" s="9"/>
      <c r="E19" s="10"/>
      <c r="F19" s="17" t="s">
        <v>8</v>
      </c>
      <c r="G19" s="15">
        <f>SUM(G3:G18)</f>
        <v>0</v>
      </c>
      <c r="H19" s="20">
        <f>SUM(H3:H18)</f>
        <v>7400000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3800000</v>
      </c>
      <c r="F28" s="133"/>
    </row>
  </sheetData>
  <mergeCells count="2">
    <mergeCell ref="E26:F26"/>
    <mergeCell ref="E28:F28"/>
  </mergeCells>
  <hyperlinks>
    <hyperlink ref="B1" location="'List Name'!A1" display="SHADI ABO KHEIR"/>
  </hyperlinks>
  <pageMargins left="0.7" right="0.7" top="0.75" bottom="0.75" header="0.3" footer="0.3"/>
  <pageSetup orientation="portrait"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8.1406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556</v>
      </c>
      <c r="C1" s="12" t="s">
        <v>11</v>
      </c>
      <c r="D1" s="4" t="s">
        <v>557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45846</v>
      </c>
      <c r="B3" s="15"/>
      <c r="C3" s="20">
        <v>1600000</v>
      </c>
      <c r="D3" s="3" t="s">
        <v>1142</v>
      </c>
      <c r="E3" s="6"/>
      <c r="F3" s="14" t="s">
        <v>1260</v>
      </c>
      <c r="G3" s="15"/>
      <c r="H3" s="20">
        <v>1600000</v>
      </c>
      <c r="I3" s="1" t="s">
        <v>1262</v>
      </c>
    </row>
    <row r="4" spans="1:9" ht="21" x14ac:dyDescent="0.35">
      <c r="A4" s="14" t="s">
        <v>1211</v>
      </c>
      <c r="B4" s="15"/>
      <c r="C4" s="20">
        <v>500000</v>
      </c>
      <c r="D4" s="3" t="s">
        <v>1153</v>
      </c>
      <c r="E4" s="6"/>
      <c r="F4" s="14"/>
      <c r="G4" s="15"/>
      <c r="H4" s="20"/>
      <c r="I4" s="1"/>
    </row>
    <row r="5" spans="1:9" ht="21" x14ac:dyDescent="0.35">
      <c r="A5" s="14">
        <v>45909</v>
      </c>
      <c r="B5" s="15"/>
      <c r="C5" s="20">
        <v>800000</v>
      </c>
      <c r="D5" s="3" t="s">
        <v>591</v>
      </c>
      <c r="E5" s="6"/>
      <c r="F5" s="14"/>
      <c r="G5" s="15"/>
      <c r="H5" s="20"/>
      <c r="I5" s="1"/>
    </row>
    <row r="6" spans="1:9" ht="21" x14ac:dyDescent="0.35">
      <c r="A6" s="14">
        <v>45847</v>
      </c>
      <c r="B6" s="15"/>
      <c r="C6" s="20">
        <v>1600000</v>
      </c>
      <c r="D6" s="3" t="s">
        <v>1244</v>
      </c>
      <c r="E6" s="6"/>
      <c r="F6" s="14"/>
      <c r="G6" s="15"/>
      <c r="H6" s="20"/>
      <c r="I6" s="1"/>
    </row>
    <row r="7" spans="1:9" ht="21" x14ac:dyDescent="0.35">
      <c r="A7" s="16" t="s">
        <v>1301</v>
      </c>
      <c r="B7" s="15"/>
      <c r="C7" s="20">
        <v>1600000</v>
      </c>
      <c r="D7" s="3" t="s">
        <v>1269</v>
      </c>
      <c r="E7" s="6"/>
      <c r="F7" s="14"/>
      <c r="G7" s="15"/>
      <c r="H7" s="20"/>
      <c r="I7" s="1"/>
    </row>
    <row r="8" spans="1:9" ht="21" x14ac:dyDescent="0.35">
      <c r="A8" s="14" t="s">
        <v>1732</v>
      </c>
      <c r="B8" s="15"/>
      <c r="C8" s="20">
        <v>1020000</v>
      </c>
      <c r="D8" s="3" t="s">
        <v>1735</v>
      </c>
      <c r="E8" s="6"/>
      <c r="F8" s="14"/>
      <c r="G8" s="15"/>
      <c r="H8" s="20"/>
      <c r="I8" s="1"/>
    </row>
    <row r="9" spans="1:9" ht="21" x14ac:dyDescent="0.35">
      <c r="A9" s="14">
        <v>45941</v>
      </c>
      <c r="B9" s="15"/>
      <c r="C9" s="20">
        <v>800000</v>
      </c>
      <c r="D9" s="3" t="s">
        <v>69</v>
      </c>
      <c r="E9" s="6"/>
      <c r="F9" s="14"/>
      <c r="G9" s="15"/>
      <c r="H9" s="20"/>
      <c r="I9" s="1"/>
    </row>
    <row r="10" spans="1:9" ht="21" x14ac:dyDescent="0.35">
      <c r="A10" s="14">
        <v>46002</v>
      </c>
      <c r="B10" s="15"/>
      <c r="C10" s="20">
        <v>1600000</v>
      </c>
      <c r="D10" s="3" t="s">
        <v>69</v>
      </c>
      <c r="E10" s="6"/>
      <c r="F10" s="14"/>
      <c r="G10" s="15"/>
      <c r="H10" s="20"/>
      <c r="I10" s="1"/>
    </row>
    <row r="11" spans="1:9" ht="21" x14ac:dyDescent="0.35">
      <c r="A11" s="14">
        <v>46055</v>
      </c>
      <c r="B11" s="15"/>
      <c r="C11" s="20">
        <v>1600000</v>
      </c>
      <c r="D11" s="3" t="s">
        <v>69</v>
      </c>
      <c r="E11" s="6"/>
      <c r="F11" s="14"/>
      <c r="G11" s="15"/>
      <c r="H11" s="20"/>
      <c r="I11" s="1"/>
    </row>
    <row r="12" spans="1:9" ht="21" x14ac:dyDescent="0.35">
      <c r="A12" s="14" t="s">
        <v>2354</v>
      </c>
      <c r="B12" s="15"/>
      <c r="C12" s="20">
        <v>1600000</v>
      </c>
      <c r="D12" s="3" t="s">
        <v>69</v>
      </c>
      <c r="E12" s="6"/>
      <c r="F12" s="14"/>
      <c r="G12" s="15"/>
      <c r="H12" s="20"/>
      <c r="I12" s="1"/>
    </row>
    <row r="13" spans="1:9" ht="21" x14ac:dyDescent="0.35">
      <c r="A13" s="14" t="s">
        <v>2609</v>
      </c>
      <c r="B13" s="15">
        <v>5</v>
      </c>
      <c r="C13" s="20"/>
      <c r="D13" s="3" t="s">
        <v>1644</v>
      </c>
      <c r="E13" s="6"/>
      <c r="F13" s="27"/>
      <c r="G13" s="15"/>
      <c r="H13" s="20"/>
      <c r="I13" s="1"/>
    </row>
    <row r="14" spans="1:9" ht="21" x14ac:dyDescent="0.35">
      <c r="A14" s="14" t="s">
        <v>2609</v>
      </c>
      <c r="B14" s="15"/>
      <c r="C14" s="20">
        <v>1700000</v>
      </c>
      <c r="D14" s="2" t="s">
        <v>1269</v>
      </c>
      <c r="E14" s="7"/>
      <c r="F14" s="15"/>
      <c r="G14" s="15"/>
      <c r="H14" s="20"/>
      <c r="I14" s="1"/>
    </row>
    <row r="15" spans="1:9" ht="21" x14ac:dyDescent="0.35">
      <c r="A15" s="14"/>
      <c r="B15" s="15"/>
      <c r="C15" s="20"/>
      <c r="D15" s="2"/>
      <c r="E15" s="7"/>
      <c r="F15" s="15"/>
      <c r="G15" s="15"/>
      <c r="H15" s="20"/>
      <c r="I15" s="1"/>
    </row>
    <row r="16" spans="1:9" ht="21" x14ac:dyDescent="0.35">
      <c r="A16" s="14"/>
      <c r="B16" s="15"/>
      <c r="C16" s="20"/>
      <c r="D16" s="2"/>
      <c r="E16" s="7"/>
      <c r="F16" s="15"/>
      <c r="G16" s="15"/>
      <c r="H16" s="20"/>
      <c r="I16" s="1"/>
    </row>
    <row r="17" spans="1:9" ht="21" x14ac:dyDescent="0.35">
      <c r="A17" s="14"/>
      <c r="B17" s="15"/>
      <c r="C17" s="20"/>
      <c r="D17" s="2"/>
      <c r="E17" s="7"/>
      <c r="F17" s="15"/>
      <c r="G17" s="15"/>
      <c r="H17" s="20"/>
      <c r="I17" s="1"/>
    </row>
    <row r="18" spans="1:9" ht="21" x14ac:dyDescent="0.35">
      <c r="A18" s="14"/>
      <c r="B18" s="15"/>
      <c r="C18" s="20"/>
      <c r="D18" s="2"/>
      <c r="E18" s="7"/>
      <c r="F18" s="15"/>
      <c r="G18" s="15"/>
      <c r="H18" s="20"/>
      <c r="I18" s="1"/>
    </row>
    <row r="19" spans="1:9" ht="21" x14ac:dyDescent="0.35">
      <c r="A19" s="14"/>
      <c r="B19" s="15"/>
      <c r="C19" s="20"/>
      <c r="D19" s="2"/>
      <c r="E19" s="7"/>
      <c r="F19" s="15"/>
      <c r="G19" s="15"/>
      <c r="H19" s="20"/>
      <c r="I19" s="1"/>
    </row>
    <row r="20" spans="1:9" ht="21" x14ac:dyDescent="0.35">
      <c r="A20" s="14"/>
      <c r="B20" s="15"/>
      <c r="C20" s="20"/>
      <c r="D20" s="2"/>
      <c r="E20" s="7"/>
      <c r="F20" s="15"/>
      <c r="G20" s="15"/>
      <c r="H20" s="20"/>
      <c r="I20" s="1"/>
    </row>
    <row r="21" spans="1:9" ht="21" x14ac:dyDescent="0.35">
      <c r="A21" s="14"/>
      <c r="B21" s="15"/>
      <c r="C21" s="20"/>
      <c r="D21" s="2"/>
      <c r="E21" s="7"/>
      <c r="F21" s="15"/>
      <c r="G21" s="15"/>
      <c r="H21" s="20"/>
      <c r="I21" s="1"/>
    </row>
    <row r="22" spans="1:9" ht="21" x14ac:dyDescent="0.35">
      <c r="A22" s="14"/>
      <c r="B22" s="15"/>
      <c r="C22" s="20"/>
      <c r="D22" s="2"/>
      <c r="E22" s="7"/>
      <c r="F22" s="15"/>
      <c r="G22" s="15"/>
      <c r="H22" s="20"/>
      <c r="I22" s="1"/>
    </row>
    <row r="23" spans="1:9" ht="21" x14ac:dyDescent="0.35">
      <c r="A23" s="14"/>
      <c r="B23" s="15"/>
      <c r="C23" s="20"/>
      <c r="D23" s="2"/>
      <c r="E23" s="7"/>
      <c r="F23" s="15"/>
      <c r="G23" s="15"/>
      <c r="H23" s="20"/>
      <c r="I23" s="1"/>
    </row>
    <row r="24" spans="1:9" ht="21" x14ac:dyDescent="0.35">
      <c r="A24" s="14"/>
      <c r="B24" s="15"/>
      <c r="C24" s="20"/>
      <c r="D24" s="2"/>
      <c r="E24" s="7"/>
      <c r="F24" s="15"/>
      <c r="G24" s="15"/>
      <c r="H24" s="20"/>
      <c r="I24" s="1"/>
    </row>
    <row r="25" spans="1:9" ht="21" x14ac:dyDescent="0.35">
      <c r="A25" s="14"/>
      <c r="B25" s="15"/>
      <c r="C25" s="20"/>
      <c r="D25" s="2"/>
      <c r="E25" s="7"/>
      <c r="F25" s="15"/>
      <c r="G25" s="15"/>
      <c r="H25" s="20"/>
      <c r="I25" s="1"/>
    </row>
    <row r="26" spans="1:9" ht="21" x14ac:dyDescent="0.35">
      <c r="A26" s="14"/>
      <c r="B26" s="15"/>
      <c r="C26" s="20"/>
      <c r="D26" s="2"/>
      <c r="E26" s="7"/>
      <c r="F26" s="15"/>
      <c r="G26" s="15"/>
      <c r="H26" s="20"/>
      <c r="I26" s="1"/>
    </row>
    <row r="27" spans="1:9" ht="21" x14ac:dyDescent="0.35">
      <c r="A27" s="14"/>
      <c r="B27" s="15"/>
      <c r="C27" s="20"/>
      <c r="D27" s="2"/>
      <c r="E27" s="7"/>
      <c r="F27" s="15"/>
      <c r="G27" s="15"/>
      <c r="H27" s="20"/>
      <c r="I27" s="1"/>
    </row>
    <row r="28" spans="1:9" ht="21" x14ac:dyDescent="0.35">
      <c r="A28" s="14"/>
      <c r="B28" s="15"/>
      <c r="C28" s="20"/>
      <c r="D28" s="2"/>
      <c r="E28" s="7"/>
      <c r="F28" s="15"/>
      <c r="G28" s="15"/>
      <c r="H28" s="20"/>
      <c r="I28" s="1"/>
    </row>
    <row r="29" spans="1:9" ht="21" x14ac:dyDescent="0.35">
      <c r="A29" s="14"/>
      <c r="B29" s="15"/>
      <c r="C29" s="20"/>
      <c r="D29" s="2"/>
      <c r="E29" s="7"/>
      <c r="F29" s="15"/>
      <c r="G29" s="15"/>
      <c r="H29" s="20"/>
      <c r="I29" s="1"/>
    </row>
    <row r="30" spans="1:9" ht="21" x14ac:dyDescent="0.35">
      <c r="A30" s="14"/>
      <c r="B30" s="15"/>
      <c r="C30" s="20"/>
      <c r="D30" s="2"/>
      <c r="E30" s="7"/>
      <c r="F30" s="15"/>
      <c r="G30" s="15"/>
      <c r="H30" s="20"/>
      <c r="I30" s="1"/>
    </row>
    <row r="31" spans="1:9" ht="21" x14ac:dyDescent="0.35">
      <c r="A31" s="14"/>
      <c r="B31" s="15"/>
      <c r="C31" s="20"/>
      <c r="D31" s="2"/>
      <c r="E31" s="7"/>
      <c r="F31" s="15"/>
      <c r="G31" s="15"/>
      <c r="H31" s="20"/>
      <c r="I31" s="1"/>
    </row>
    <row r="32" spans="1:9" ht="21" x14ac:dyDescent="0.35">
      <c r="A32" s="14"/>
      <c r="B32" s="15"/>
      <c r="C32" s="20"/>
      <c r="D32" s="2"/>
      <c r="E32" s="7"/>
      <c r="F32" s="15"/>
      <c r="G32" s="15"/>
      <c r="H32" s="20"/>
      <c r="I32" s="1"/>
    </row>
    <row r="33" spans="1:9" ht="21" x14ac:dyDescent="0.35">
      <c r="A33" s="14"/>
      <c r="B33" s="15"/>
      <c r="C33" s="20"/>
      <c r="D33" s="2"/>
      <c r="E33" s="7"/>
      <c r="F33" s="15"/>
      <c r="G33" s="15"/>
      <c r="H33" s="20"/>
      <c r="I33" s="1"/>
    </row>
    <row r="34" spans="1:9" ht="21.75" customHeight="1" x14ac:dyDescent="0.35">
      <c r="A34" s="14"/>
      <c r="B34" s="15"/>
      <c r="C34" s="20"/>
      <c r="D34" s="2"/>
      <c r="E34" s="7"/>
      <c r="F34" s="15"/>
      <c r="G34" s="15"/>
      <c r="H34" s="20"/>
      <c r="I34" s="1"/>
    </row>
    <row r="35" spans="1:9" ht="21.75" customHeight="1" x14ac:dyDescent="0.35">
      <c r="A35" s="14"/>
      <c r="B35" s="15"/>
      <c r="C35" s="20"/>
      <c r="D35" s="2"/>
      <c r="E35" s="7"/>
      <c r="F35" s="15"/>
      <c r="G35" s="15"/>
      <c r="H35" s="20"/>
      <c r="I35" s="1"/>
    </row>
    <row r="36" spans="1:9" ht="21.75" customHeight="1" x14ac:dyDescent="0.35">
      <c r="A36" s="14"/>
      <c r="B36" s="15"/>
      <c r="C36" s="20"/>
      <c r="D36" s="2"/>
      <c r="E36" s="7"/>
      <c r="F36" s="15"/>
      <c r="G36" s="15"/>
      <c r="H36" s="20"/>
      <c r="I36" s="1"/>
    </row>
    <row r="37" spans="1:9" ht="21.75" customHeight="1" x14ac:dyDescent="0.35">
      <c r="A37" s="14"/>
      <c r="B37" s="15"/>
      <c r="C37" s="20"/>
      <c r="D37" s="2"/>
      <c r="E37" s="7"/>
      <c r="F37" s="15"/>
      <c r="G37" s="15"/>
      <c r="H37" s="20"/>
      <c r="I37" s="1"/>
    </row>
    <row r="38" spans="1:9" ht="21" x14ac:dyDescent="0.35">
      <c r="A38" s="16"/>
      <c r="B38" s="15"/>
      <c r="C38" s="20"/>
      <c r="D38" s="2"/>
      <c r="E38" s="7"/>
      <c r="F38" s="15"/>
      <c r="G38" s="15"/>
      <c r="H38" s="20"/>
      <c r="I38" s="1"/>
    </row>
    <row r="39" spans="1:9" ht="21" x14ac:dyDescent="0.35">
      <c r="A39" s="16"/>
      <c r="B39" s="15"/>
      <c r="C39" s="20"/>
      <c r="D39" s="2"/>
      <c r="E39" s="7"/>
      <c r="F39" s="15"/>
      <c r="G39" s="15"/>
      <c r="H39" s="20"/>
      <c r="I39" s="1"/>
    </row>
    <row r="40" spans="1:9" ht="21" x14ac:dyDescent="0.35">
      <c r="A40" s="16"/>
      <c r="B40" s="15"/>
      <c r="C40" s="20"/>
      <c r="D40" s="2"/>
      <c r="E40" s="7"/>
      <c r="F40" s="2"/>
      <c r="G40" s="15"/>
      <c r="H40" s="20"/>
      <c r="I40" s="1"/>
    </row>
    <row r="41" spans="1:9" ht="21" x14ac:dyDescent="0.35">
      <c r="A41" s="16"/>
      <c r="B41" s="15"/>
      <c r="C41" s="20"/>
      <c r="D41" s="2"/>
      <c r="E41" s="7"/>
      <c r="F41" s="2"/>
      <c r="G41" s="15"/>
      <c r="H41" s="20"/>
      <c r="I41" s="1"/>
    </row>
    <row r="42" spans="1:9" s="11" customFormat="1" ht="21" x14ac:dyDescent="0.35">
      <c r="A42" s="17" t="s">
        <v>7</v>
      </c>
      <c r="B42" s="15">
        <f>SUM(B3:B41)</f>
        <v>5</v>
      </c>
      <c r="C42" s="20">
        <f>SUM(C3:C41)</f>
        <v>14420000</v>
      </c>
      <c r="D42" s="9"/>
      <c r="E42" s="10"/>
      <c r="F42" s="17" t="s">
        <v>8</v>
      </c>
      <c r="G42" s="15">
        <f>SUM(G3:G41)</f>
        <v>0</v>
      </c>
      <c r="H42" s="20">
        <f>SUM(H3:H41)</f>
        <v>1600000</v>
      </c>
      <c r="I42" s="19"/>
    </row>
    <row r="49" spans="4:6" ht="21" x14ac:dyDescent="0.35">
      <c r="D49" s="12" t="s">
        <v>9</v>
      </c>
      <c r="E49" s="130">
        <f>B42-G42</f>
        <v>5</v>
      </c>
      <c r="F49" s="131"/>
    </row>
    <row r="51" spans="4:6" ht="21" x14ac:dyDescent="0.35">
      <c r="D51" s="12" t="s">
        <v>10</v>
      </c>
      <c r="E51" s="132">
        <f>C42-H42</f>
        <v>12820000</v>
      </c>
      <c r="F51" s="133"/>
    </row>
  </sheetData>
  <mergeCells count="2">
    <mergeCell ref="E49:F49"/>
    <mergeCell ref="E51:F51"/>
  </mergeCells>
  <hyperlinks>
    <hyperlink ref="B1" location="'List Name'!A1" display="TALIH GHASAN HALAWI"/>
  </hyperlinks>
  <pageMargins left="0.7" right="0.7" top="0.75" bottom="0.75" header="0.3" footer="0.3"/>
  <pageSetup orientation="portrait"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561</v>
      </c>
      <c r="C1" s="12" t="s">
        <v>11</v>
      </c>
      <c r="D1" s="4" t="s">
        <v>562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45394</v>
      </c>
      <c r="B3" s="15"/>
      <c r="C3" s="20">
        <v>800000</v>
      </c>
      <c r="D3" s="3" t="s">
        <v>42</v>
      </c>
      <c r="E3" s="6"/>
      <c r="F3" s="14">
        <v>45608</v>
      </c>
      <c r="G3" s="15"/>
      <c r="H3" s="20">
        <v>800000</v>
      </c>
      <c r="I3" s="1" t="s">
        <v>377</v>
      </c>
    </row>
    <row r="4" spans="1:9" ht="21" x14ac:dyDescent="0.35">
      <c r="A4" s="14">
        <v>45748</v>
      </c>
      <c r="B4" s="15"/>
      <c r="C4" s="20">
        <v>2584000</v>
      </c>
      <c r="D4" s="3" t="s">
        <v>349</v>
      </c>
      <c r="E4" s="6"/>
      <c r="F4" s="14">
        <v>45748</v>
      </c>
      <c r="G4" s="15"/>
      <c r="H4" s="20">
        <v>4290000</v>
      </c>
      <c r="I4" s="1" t="s">
        <v>377</v>
      </c>
    </row>
    <row r="5" spans="1:9" ht="21" x14ac:dyDescent="0.35">
      <c r="A5" s="14">
        <v>45768</v>
      </c>
      <c r="B5" s="15"/>
      <c r="C5" s="20">
        <v>1706000</v>
      </c>
      <c r="D5" s="3" t="s">
        <v>349</v>
      </c>
      <c r="E5" s="6"/>
      <c r="F5" s="14"/>
      <c r="G5" s="15"/>
      <c r="H5" s="20"/>
      <c r="I5" s="1" t="s">
        <v>377</v>
      </c>
    </row>
    <row r="6" spans="1:9" ht="21" x14ac:dyDescent="0.35">
      <c r="A6" s="14">
        <v>45870</v>
      </c>
      <c r="B6" s="15">
        <v>100</v>
      </c>
      <c r="C6" s="20"/>
      <c r="D6" s="3" t="s">
        <v>665</v>
      </c>
      <c r="E6" s="6"/>
      <c r="F6" s="14">
        <v>45901</v>
      </c>
      <c r="G6" s="15">
        <v>100</v>
      </c>
      <c r="H6" s="20"/>
      <c r="I6" s="1" t="s">
        <v>377</v>
      </c>
    </row>
    <row r="7" spans="1:9" ht="21" x14ac:dyDescent="0.35">
      <c r="A7" s="14">
        <v>45749</v>
      </c>
      <c r="B7" s="15">
        <v>100</v>
      </c>
      <c r="C7" s="20"/>
      <c r="D7" s="3" t="s">
        <v>665</v>
      </c>
      <c r="E7" s="6"/>
      <c r="F7" s="14">
        <v>45810</v>
      </c>
      <c r="G7" s="15">
        <v>100</v>
      </c>
      <c r="H7" s="20"/>
      <c r="I7" s="1" t="s">
        <v>377</v>
      </c>
    </row>
    <row r="8" spans="1:9" ht="21" x14ac:dyDescent="0.35">
      <c r="A8" s="16" t="s">
        <v>749</v>
      </c>
      <c r="B8" s="15"/>
      <c r="C8" s="20">
        <v>600000</v>
      </c>
      <c r="D8" s="3" t="s">
        <v>702</v>
      </c>
      <c r="E8" s="6"/>
      <c r="F8" s="14" t="s">
        <v>816</v>
      </c>
      <c r="G8" s="15">
        <v>50</v>
      </c>
      <c r="H8" s="20"/>
      <c r="I8" s="1" t="s">
        <v>441</v>
      </c>
    </row>
    <row r="9" spans="1:9" ht="21" x14ac:dyDescent="0.35">
      <c r="A9" s="16" t="s">
        <v>814</v>
      </c>
      <c r="B9" s="15">
        <v>50</v>
      </c>
      <c r="C9" s="20"/>
      <c r="D9" s="3" t="s">
        <v>665</v>
      </c>
      <c r="E9" s="6"/>
      <c r="F9" s="14" t="s">
        <v>835</v>
      </c>
      <c r="G9" s="15"/>
      <c r="H9" s="20">
        <v>3600000</v>
      </c>
      <c r="I9" s="1" t="s">
        <v>441</v>
      </c>
    </row>
    <row r="10" spans="1:9" ht="21" x14ac:dyDescent="0.35">
      <c r="A10" s="14">
        <v>45720</v>
      </c>
      <c r="B10" s="15"/>
      <c r="C10" s="20">
        <v>3000000</v>
      </c>
      <c r="D10" s="3" t="s">
        <v>564</v>
      </c>
      <c r="E10" s="6"/>
      <c r="F10" s="14" t="s">
        <v>850</v>
      </c>
      <c r="G10" s="15">
        <v>40</v>
      </c>
      <c r="H10" s="20"/>
      <c r="I10" s="1" t="s">
        <v>441</v>
      </c>
    </row>
    <row r="11" spans="1:9" ht="21" x14ac:dyDescent="0.35">
      <c r="A11" s="16" t="s">
        <v>848</v>
      </c>
      <c r="B11" s="15">
        <v>40</v>
      </c>
      <c r="C11" s="20"/>
      <c r="D11" s="3" t="s">
        <v>779</v>
      </c>
      <c r="E11" s="6"/>
      <c r="F11" s="14"/>
      <c r="G11" s="15"/>
      <c r="H11" s="20"/>
      <c r="I11" s="1"/>
    </row>
    <row r="12" spans="1:9" ht="21" x14ac:dyDescent="0.35">
      <c r="A12" s="16" t="s">
        <v>904</v>
      </c>
      <c r="B12" s="15"/>
      <c r="C12" s="20">
        <v>1600000</v>
      </c>
      <c r="D12" s="3" t="s">
        <v>42</v>
      </c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290</v>
      </c>
      <c r="C19" s="20">
        <f>SUM(C3:C18)</f>
        <v>10290000</v>
      </c>
      <c r="D19" s="9"/>
      <c r="E19" s="10"/>
      <c r="F19" s="17" t="s">
        <v>8</v>
      </c>
      <c r="G19" s="15">
        <f>SUM(G3:G18)</f>
        <v>290</v>
      </c>
      <c r="H19" s="20">
        <f>SUM(H3:H18)</f>
        <v>8690000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1600000</v>
      </c>
      <c r="F28" s="133"/>
    </row>
  </sheetData>
  <mergeCells count="2">
    <mergeCell ref="E26:F26"/>
    <mergeCell ref="E28:F28"/>
  </mergeCells>
  <hyperlinks>
    <hyperlink ref="B1" location="'List Name'!A1" display="RAGHEB HASANIEH"/>
  </hyperlinks>
  <pageMargins left="0.7" right="0.7" top="0.75" bottom="0.75" header="0.3" footer="0.3"/>
  <pageSetup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1467</v>
      </c>
      <c r="B1" s="60" t="s">
        <v>565</v>
      </c>
      <c r="C1" s="12" t="s">
        <v>11</v>
      </c>
      <c r="D1" s="4" t="s">
        <v>2118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2115</v>
      </c>
      <c r="B3" s="15"/>
      <c r="C3" s="20">
        <v>1170000</v>
      </c>
      <c r="D3" s="3" t="s">
        <v>427</v>
      </c>
      <c r="E3" s="6"/>
      <c r="F3" s="14" t="s">
        <v>2346</v>
      </c>
      <c r="G3" s="15">
        <v>600</v>
      </c>
      <c r="H3" s="20"/>
      <c r="I3" s="1" t="s">
        <v>2350</v>
      </c>
    </row>
    <row r="4" spans="1:9" ht="21" x14ac:dyDescent="0.35">
      <c r="A4" s="14" t="s">
        <v>2346</v>
      </c>
      <c r="B4" s="15"/>
      <c r="C4" s="20">
        <v>1170000</v>
      </c>
      <c r="D4" s="3" t="s">
        <v>427</v>
      </c>
      <c r="E4" s="6"/>
      <c r="F4" s="3" t="s">
        <v>2360</v>
      </c>
      <c r="G4" s="15">
        <v>600</v>
      </c>
      <c r="H4" s="20"/>
      <c r="I4" s="1" t="s">
        <v>2359</v>
      </c>
    </row>
    <row r="5" spans="1:9" ht="21" x14ac:dyDescent="0.35">
      <c r="A5" s="16" t="s">
        <v>2346</v>
      </c>
      <c r="B5" s="15">
        <v>600</v>
      </c>
      <c r="C5" s="20"/>
      <c r="D5" s="3" t="s">
        <v>843</v>
      </c>
      <c r="E5" s="6"/>
      <c r="F5" s="61"/>
      <c r="G5" s="15"/>
      <c r="H5" s="20">
        <v>1170000</v>
      </c>
      <c r="I5" s="1" t="s">
        <v>2418</v>
      </c>
    </row>
    <row r="6" spans="1:9" ht="21" x14ac:dyDescent="0.35">
      <c r="A6" s="16" t="s">
        <v>2356</v>
      </c>
      <c r="B6" s="15">
        <v>600</v>
      </c>
      <c r="C6" s="20"/>
      <c r="D6" s="3" t="s">
        <v>721</v>
      </c>
      <c r="E6" s="6"/>
      <c r="F6" s="61">
        <v>46145</v>
      </c>
      <c r="G6" s="15"/>
      <c r="H6" s="20">
        <v>1170000</v>
      </c>
      <c r="I6" s="1" t="s">
        <v>2419</v>
      </c>
    </row>
    <row r="7" spans="1:9" ht="21" x14ac:dyDescent="0.35">
      <c r="A7" s="16" t="s">
        <v>2609</v>
      </c>
      <c r="B7" s="15"/>
      <c r="C7" s="20">
        <v>1170000</v>
      </c>
      <c r="D7" s="3" t="s">
        <v>427</v>
      </c>
      <c r="E7" s="6"/>
      <c r="F7" s="61" t="s">
        <v>2643</v>
      </c>
      <c r="G7" s="15">
        <v>802</v>
      </c>
      <c r="H7" s="20">
        <v>1170000</v>
      </c>
      <c r="I7" s="1" t="s">
        <v>2646</v>
      </c>
    </row>
    <row r="8" spans="1:9" ht="21" x14ac:dyDescent="0.35">
      <c r="A8" s="16" t="s">
        <v>2642</v>
      </c>
      <c r="B8" s="15">
        <v>725</v>
      </c>
      <c r="C8" s="20"/>
      <c r="D8" s="3" t="s">
        <v>721</v>
      </c>
      <c r="E8" s="6"/>
      <c r="F8" s="61"/>
      <c r="G8" s="15"/>
      <c r="H8" s="20"/>
      <c r="I8" s="1"/>
    </row>
    <row r="9" spans="1:9" ht="21" x14ac:dyDescent="0.35">
      <c r="A9" s="16" t="s">
        <v>2643</v>
      </c>
      <c r="B9" s="15">
        <v>77</v>
      </c>
      <c r="C9" s="20"/>
      <c r="D9" s="3" t="s">
        <v>843</v>
      </c>
      <c r="E9" s="6"/>
      <c r="F9" s="61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61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61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2002</v>
      </c>
      <c r="C19" s="20">
        <f>SUM(C3:C18)</f>
        <v>3510000</v>
      </c>
      <c r="D19" s="9"/>
      <c r="E19" s="10"/>
      <c r="F19" s="17" t="s">
        <v>8</v>
      </c>
      <c r="G19" s="15">
        <f>SUM(G3:G18)</f>
        <v>2002</v>
      </c>
      <c r="H19" s="20">
        <f>SUM(H3:H18)</f>
        <v>3510000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HOUSAM MAHMOUD"/>
  </hyperlinks>
  <pageMargins left="0.7" right="0.7" top="0.75" bottom="0.75" header="0.3" footer="0.3"/>
  <pageSetup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570</v>
      </c>
      <c r="C1" s="12" t="s">
        <v>11</v>
      </c>
      <c r="D1" s="4" t="s">
        <v>571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45455</v>
      </c>
      <c r="B3" s="15">
        <v>75</v>
      </c>
      <c r="C3" s="20"/>
      <c r="D3" s="3" t="s">
        <v>572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75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75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HADI HALAWI (3AMID)"/>
  </hyperlinks>
  <pageMargins left="0.7" right="0.7" top="0.75" bottom="0.75" header="0.3" footer="0.3"/>
  <pageSetup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4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573</v>
      </c>
      <c r="C1" s="12" t="s">
        <v>11</v>
      </c>
      <c r="D1" s="4" t="s">
        <v>574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45424</v>
      </c>
      <c r="B3" s="15">
        <v>25</v>
      </c>
      <c r="C3" s="20"/>
      <c r="D3" s="3" t="s">
        <v>313</v>
      </c>
      <c r="E3" s="6"/>
      <c r="F3" s="14">
        <v>45577</v>
      </c>
      <c r="G3" s="15">
        <v>25</v>
      </c>
      <c r="H3" s="20"/>
      <c r="I3" s="1" t="s">
        <v>441</v>
      </c>
    </row>
    <row r="4" spans="1:9" ht="21" x14ac:dyDescent="0.35">
      <c r="A4" s="14" t="s">
        <v>607</v>
      </c>
      <c r="B4" s="15"/>
      <c r="C4" s="20">
        <v>800000</v>
      </c>
      <c r="D4" s="3" t="s">
        <v>350</v>
      </c>
      <c r="E4" s="6"/>
      <c r="F4" s="27" t="s">
        <v>607</v>
      </c>
      <c r="G4" s="15"/>
      <c r="H4" s="20">
        <v>800000</v>
      </c>
      <c r="I4" s="1" t="s">
        <v>532</v>
      </c>
    </row>
    <row r="5" spans="1:9" ht="21" x14ac:dyDescent="0.35">
      <c r="A5" s="14">
        <v>45901</v>
      </c>
      <c r="B5" s="15"/>
      <c r="C5" s="20">
        <v>600000</v>
      </c>
      <c r="D5" s="3" t="s">
        <v>585</v>
      </c>
      <c r="E5" s="6"/>
      <c r="F5" s="14">
        <v>45931</v>
      </c>
      <c r="G5" s="15"/>
      <c r="H5" s="20">
        <v>600000</v>
      </c>
      <c r="I5" s="1" t="s">
        <v>441</v>
      </c>
    </row>
    <row r="6" spans="1:9" ht="21" x14ac:dyDescent="0.35">
      <c r="A6" s="14">
        <v>45992</v>
      </c>
      <c r="B6" s="15"/>
      <c r="C6" s="20">
        <v>730000</v>
      </c>
      <c r="D6" s="3" t="s">
        <v>667</v>
      </c>
      <c r="E6" s="6"/>
      <c r="F6" s="27" t="s">
        <v>694</v>
      </c>
      <c r="G6" s="15"/>
      <c r="H6" s="20">
        <v>730000</v>
      </c>
      <c r="I6" s="1" t="s">
        <v>441</v>
      </c>
    </row>
    <row r="7" spans="1:9" ht="21" x14ac:dyDescent="0.35">
      <c r="A7" s="16" t="s">
        <v>698</v>
      </c>
      <c r="B7" s="15">
        <v>25</v>
      </c>
      <c r="C7" s="20"/>
      <c r="D7" s="3" t="s">
        <v>564</v>
      </c>
      <c r="E7" s="6"/>
      <c r="F7" s="27">
        <v>45717</v>
      </c>
      <c r="G7" s="15">
        <v>25</v>
      </c>
      <c r="H7" s="20"/>
      <c r="I7" s="1" t="s">
        <v>441</v>
      </c>
    </row>
    <row r="8" spans="1:9" ht="21" x14ac:dyDescent="0.35">
      <c r="A8" s="14">
        <v>45932</v>
      </c>
      <c r="B8" s="15"/>
      <c r="C8" s="20">
        <v>900000</v>
      </c>
      <c r="D8" s="3" t="s">
        <v>584</v>
      </c>
      <c r="E8" s="6"/>
      <c r="F8" s="27" t="s">
        <v>727</v>
      </c>
      <c r="G8" s="15"/>
      <c r="H8" s="20">
        <v>1630000</v>
      </c>
      <c r="I8" s="1"/>
    </row>
    <row r="9" spans="1:9" ht="21" x14ac:dyDescent="0.35">
      <c r="A9" s="14">
        <v>45963</v>
      </c>
      <c r="B9" s="15"/>
      <c r="C9" s="20">
        <v>730000</v>
      </c>
      <c r="D9" s="3" t="s">
        <v>262</v>
      </c>
      <c r="E9" s="6"/>
      <c r="F9" s="27" t="s">
        <v>793</v>
      </c>
      <c r="G9" s="15"/>
      <c r="H9" s="20">
        <v>600000</v>
      </c>
      <c r="I9" s="1" t="s">
        <v>441</v>
      </c>
    </row>
    <row r="10" spans="1:9" ht="21" x14ac:dyDescent="0.35">
      <c r="A10" s="16" t="s">
        <v>787</v>
      </c>
      <c r="B10" s="15"/>
      <c r="C10" s="20">
        <v>600000</v>
      </c>
      <c r="D10" s="3" t="s">
        <v>584</v>
      </c>
      <c r="E10" s="6"/>
      <c r="F10" s="27"/>
      <c r="G10" s="15"/>
      <c r="H10" s="20"/>
      <c r="I10" s="1"/>
    </row>
    <row r="11" spans="1:9" ht="21" x14ac:dyDescent="0.35">
      <c r="A11" s="14">
        <v>45905</v>
      </c>
      <c r="B11" s="15"/>
      <c r="C11" s="20">
        <v>800000</v>
      </c>
      <c r="D11" s="3" t="s">
        <v>894</v>
      </c>
      <c r="E11" s="6"/>
      <c r="F11" s="27"/>
      <c r="G11" s="15"/>
      <c r="H11" s="20"/>
      <c r="I11" s="1"/>
    </row>
    <row r="12" spans="1:9" ht="21" x14ac:dyDescent="0.35">
      <c r="A12" s="16" t="s">
        <v>1651</v>
      </c>
      <c r="B12" s="15"/>
      <c r="C12" s="20">
        <v>440000</v>
      </c>
      <c r="D12" s="3" t="s">
        <v>1650</v>
      </c>
      <c r="E12" s="6"/>
      <c r="F12" s="2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2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50</v>
      </c>
      <c r="C19" s="20">
        <f>SUM(C3:C18)</f>
        <v>5600000</v>
      </c>
      <c r="D19" s="9"/>
      <c r="E19" s="10"/>
      <c r="F19" s="17" t="s">
        <v>8</v>
      </c>
      <c r="G19" s="15">
        <f>SUM(G3:G18)</f>
        <v>50</v>
      </c>
      <c r="H19" s="20">
        <f>SUM(H3:H18)</f>
        <v>4360000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1240000</v>
      </c>
      <c r="F28" s="133"/>
    </row>
  </sheetData>
  <mergeCells count="2">
    <mergeCell ref="E26:F26"/>
    <mergeCell ref="E28:F28"/>
  </mergeCells>
  <hyperlinks>
    <hyperlink ref="B1" location="'List Name'!A1" display="WAEL ZHOUHEIR MAHMOUD"/>
  </hyperlinks>
  <pageMargins left="0.7" right="0.7" top="0.75" bottom="0.75" header="0.3" footer="0.3"/>
  <pageSetup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B1"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576</v>
      </c>
      <c r="C1" s="12" t="s">
        <v>11</v>
      </c>
      <c r="D1" s="4" t="s">
        <v>577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45819</v>
      </c>
      <c r="B3" s="15"/>
      <c r="C3" s="20">
        <v>1855000</v>
      </c>
      <c r="D3" s="3" t="s">
        <v>914</v>
      </c>
      <c r="E3" s="6"/>
      <c r="F3" s="14">
        <v>45849</v>
      </c>
      <c r="G3" s="15"/>
      <c r="H3" s="20">
        <v>2435000</v>
      </c>
      <c r="I3" s="1" t="s">
        <v>532</v>
      </c>
    </row>
    <row r="4" spans="1:9" ht="21" x14ac:dyDescent="0.35">
      <c r="A4" s="14">
        <v>45819</v>
      </c>
      <c r="B4" s="15"/>
      <c r="C4" s="20">
        <v>580000</v>
      </c>
      <c r="D4" s="3" t="s">
        <v>914</v>
      </c>
      <c r="E4" s="6"/>
      <c r="F4" s="14" t="s">
        <v>2615</v>
      </c>
      <c r="G4" s="15"/>
      <c r="H4" s="20">
        <v>1100000</v>
      </c>
      <c r="I4" s="1" t="s">
        <v>532</v>
      </c>
    </row>
    <row r="5" spans="1:9" ht="21" x14ac:dyDescent="0.35">
      <c r="A5" s="16" t="s">
        <v>2608</v>
      </c>
      <c r="B5" s="15"/>
      <c r="C5" s="20">
        <v>1100000</v>
      </c>
      <c r="D5" s="3" t="s">
        <v>69</v>
      </c>
      <c r="E5" s="6"/>
      <c r="F5" s="14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3535000</v>
      </c>
      <c r="D19" s="9"/>
      <c r="E19" s="10"/>
      <c r="F19" s="17" t="s">
        <v>8</v>
      </c>
      <c r="G19" s="15">
        <f>SUM(G3:G18)</f>
        <v>0</v>
      </c>
      <c r="H19" s="20">
        <f>SUM(H3:H18)</f>
        <v>3535000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WASSIM GHANEM "/>
  </hyperlinks>
  <pageMargins left="0.7" right="0.7" top="0.75" bottom="0.75" header="0.3" footer="0.3"/>
  <pageSetup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7.5703125" customWidth="1"/>
  </cols>
  <sheetData>
    <row r="1" spans="1:9" ht="21" x14ac:dyDescent="0.35">
      <c r="A1" s="12" t="s">
        <v>1467</v>
      </c>
      <c r="B1" s="25" t="s">
        <v>579</v>
      </c>
      <c r="C1" s="12" t="s">
        <v>11</v>
      </c>
      <c r="D1" s="4" t="s">
        <v>580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1468</v>
      </c>
      <c r="B3" s="15"/>
      <c r="C3" s="20">
        <v>1600000</v>
      </c>
      <c r="D3" s="3" t="s">
        <v>69</v>
      </c>
      <c r="E3" s="6"/>
      <c r="F3" s="14">
        <v>45972</v>
      </c>
      <c r="G3" s="15"/>
      <c r="H3" s="20">
        <v>2100000</v>
      </c>
      <c r="I3" s="1" t="s">
        <v>1541</v>
      </c>
    </row>
    <row r="4" spans="1:9" ht="21" x14ac:dyDescent="0.35">
      <c r="A4" s="14" t="s">
        <v>1522</v>
      </c>
      <c r="B4" s="15"/>
      <c r="C4" s="20">
        <v>500000</v>
      </c>
      <c r="D4" s="3" t="s">
        <v>462</v>
      </c>
      <c r="E4" s="6"/>
      <c r="F4" s="14" t="s">
        <v>1612</v>
      </c>
      <c r="G4" s="15">
        <v>100</v>
      </c>
      <c r="H4" s="20"/>
      <c r="I4" s="1" t="s">
        <v>1541</v>
      </c>
    </row>
    <row r="5" spans="1:9" ht="21" x14ac:dyDescent="0.35">
      <c r="A5" s="14" t="s">
        <v>1612</v>
      </c>
      <c r="B5" s="15">
        <v>243</v>
      </c>
      <c r="C5" s="20"/>
      <c r="D5" s="3" t="s">
        <v>34</v>
      </c>
      <c r="E5" s="6"/>
      <c r="F5" s="14" t="s">
        <v>1617</v>
      </c>
      <c r="G5" s="15">
        <v>43</v>
      </c>
      <c r="H5" s="20"/>
      <c r="I5" s="1" t="s">
        <v>1541</v>
      </c>
    </row>
    <row r="6" spans="1:9" ht="21" x14ac:dyDescent="0.35">
      <c r="A6" s="14" t="s">
        <v>1641</v>
      </c>
      <c r="B6" s="15"/>
      <c r="C6" s="20">
        <v>300000</v>
      </c>
      <c r="D6" s="3" t="s">
        <v>988</v>
      </c>
      <c r="E6" s="6"/>
      <c r="F6" s="14" t="s">
        <v>1630</v>
      </c>
      <c r="G6" s="15">
        <v>50</v>
      </c>
      <c r="H6" s="20"/>
      <c r="I6" s="1" t="s">
        <v>1541</v>
      </c>
    </row>
    <row r="7" spans="1:9" ht="21" x14ac:dyDescent="0.35">
      <c r="A7" s="14" t="s">
        <v>1883</v>
      </c>
      <c r="B7" s="15">
        <v>100</v>
      </c>
      <c r="C7" s="20"/>
      <c r="D7" s="3" t="s">
        <v>1896</v>
      </c>
      <c r="E7" s="6"/>
      <c r="F7" s="14">
        <v>45700</v>
      </c>
      <c r="G7" s="15">
        <v>50</v>
      </c>
      <c r="H7" s="20">
        <v>300000</v>
      </c>
      <c r="I7" s="1" t="s">
        <v>1679</v>
      </c>
    </row>
    <row r="8" spans="1:9" ht="21" x14ac:dyDescent="0.35">
      <c r="A8" s="14">
        <v>46296</v>
      </c>
      <c r="B8" s="15">
        <v>26</v>
      </c>
      <c r="C8" s="20"/>
      <c r="D8" s="3" t="s">
        <v>2011</v>
      </c>
      <c r="E8" s="6"/>
      <c r="F8" s="14" t="s">
        <v>1893</v>
      </c>
      <c r="G8" s="15">
        <v>40</v>
      </c>
      <c r="H8" s="20"/>
      <c r="I8" s="1" t="s">
        <v>1892</v>
      </c>
    </row>
    <row r="9" spans="1:9" ht="21" x14ac:dyDescent="0.35">
      <c r="A9" s="14" t="s">
        <v>2112</v>
      </c>
      <c r="B9" s="15"/>
      <c r="C9" s="20">
        <v>500000</v>
      </c>
      <c r="D9" s="3" t="s">
        <v>947</v>
      </c>
      <c r="E9" s="6"/>
      <c r="F9" s="47" t="s">
        <v>1913</v>
      </c>
      <c r="G9" s="15">
        <v>20</v>
      </c>
      <c r="H9" s="20"/>
      <c r="I9" s="1" t="s">
        <v>1541</v>
      </c>
    </row>
    <row r="10" spans="1:9" ht="21" x14ac:dyDescent="0.35">
      <c r="A10" s="16" t="s">
        <v>2170</v>
      </c>
      <c r="B10" s="15"/>
      <c r="C10" s="20">
        <v>2870000</v>
      </c>
      <c r="D10" s="3" t="s">
        <v>645</v>
      </c>
      <c r="E10" s="6"/>
      <c r="F10" s="47">
        <v>46054</v>
      </c>
      <c r="G10" s="15">
        <v>20</v>
      </c>
      <c r="H10" s="20"/>
      <c r="I10" s="1" t="s">
        <v>1541</v>
      </c>
    </row>
    <row r="11" spans="1:9" ht="21" x14ac:dyDescent="0.35">
      <c r="A11" s="14">
        <v>46055</v>
      </c>
      <c r="B11" s="15">
        <v>90</v>
      </c>
      <c r="C11" s="20"/>
      <c r="D11" s="3" t="s">
        <v>2188</v>
      </c>
      <c r="E11" s="6"/>
      <c r="F11" s="47" t="s">
        <v>2074</v>
      </c>
      <c r="G11" s="15">
        <v>20</v>
      </c>
      <c r="H11" s="20"/>
      <c r="I11" s="1" t="s">
        <v>377</v>
      </c>
    </row>
    <row r="12" spans="1:9" ht="21" x14ac:dyDescent="0.35">
      <c r="A12" s="14" t="s">
        <v>2381</v>
      </c>
      <c r="B12" s="15">
        <v>30</v>
      </c>
      <c r="C12" s="20"/>
      <c r="D12" s="3" t="s">
        <v>843</v>
      </c>
      <c r="E12" s="6"/>
      <c r="F12" s="47" t="s">
        <v>2170</v>
      </c>
      <c r="G12" s="15">
        <v>26</v>
      </c>
      <c r="H12" s="20">
        <v>500000</v>
      </c>
      <c r="I12" s="1" t="s">
        <v>377</v>
      </c>
    </row>
    <row r="13" spans="1:9" ht="21" x14ac:dyDescent="0.35">
      <c r="A13" s="14">
        <v>46057</v>
      </c>
      <c r="B13" s="15"/>
      <c r="C13" s="20">
        <v>1600000</v>
      </c>
      <c r="D13" s="3" t="s">
        <v>69</v>
      </c>
      <c r="E13" s="6"/>
      <c r="F13" s="47" t="s">
        <v>2170</v>
      </c>
      <c r="G13" s="15"/>
      <c r="H13" s="20">
        <v>2870000</v>
      </c>
      <c r="I13" s="1" t="s">
        <v>377</v>
      </c>
    </row>
    <row r="14" spans="1:9" ht="21" x14ac:dyDescent="0.35">
      <c r="A14" s="16"/>
      <c r="B14" s="15"/>
      <c r="C14" s="20"/>
      <c r="D14" s="2"/>
      <c r="E14" s="7"/>
      <c r="F14" s="49" t="s">
        <v>2381</v>
      </c>
      <c r="G14" s="15">
        <v>50</v>
      </c>
      <c r="H14" s="20"/>
      <c r="I14" s="1" t="s">
        <v>377</v>
      </c>
    </row>
    <row r="15" spans="1:9" ht="21" x14ac:dyDescent="0.35">
      <c r="A15" s="16"/>
      <c r="B15" s="15"/>
      <c r="C15" s="20"/>
      <c r="D15" s="2"/>
      <c r="E15" s="7"/>
      <c r="F15" s="49">
        <v>46206</v>
      </c>
      <c r="G15" s="15">
        <v>20</v>
      </c>
      <c r="H15" s="20"/>
      <c r="I15" s="1" t="s">
        <v>377</v>
      </c>
    </row>
    <row r="16" spans="1:9" ht="21" x14ac:dyDescent="0.35">
      <c r="A16" s="16"/>
      <c r="B16" s="15"/>
      <c r="C16" s="20"/>
      <c r="D16" s="2"/>
      <c r="E16" s="7"/>
      <c r="F16" s="49" t="s">
        <v>2506</v>
      </c>
      <c r="G16" s="15">
        <v>20</v>
      </c>
      <c r="H16" s="20"/>
      <c r="I16" s="1" t="s">
        <v>377</v>
      </c>
    </row>
    <row r="17" spans="1:9" ht="21" x14ac:dyDescent="0.35">
      <c r="A17" s="16"/>
      <c r="B17" s="15"/>
      <c r="C17" s="20"/>
      <c r="D17" s="2"/>
      <c r="E17" s="7"/>
      <c r="F17" s="49" t="s">
        <v>2643</v>
      </c>
      <c r="G17" s="15">
        <v>30</v>
      </c>
      <c r="H17" s="20"/>
      <c r="I17" s="1" t="s">
        <v>1679</v>
      </c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9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9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9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9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9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9"/>
      <c r="G27" s="15"/>
      <c r="H27" s="20"/>
      <c r="I27" s="1"/>
    </row>
    <row r="28" spans="1:9" s="11" customFormat="1" ht="21" x14ac:dyDescent="0.35">
      <c r="A28" s="17" t="s">
        <v>7</v>
      </c>
      <c r="B28" s="15">
        <f>SUM(B3:B27)</f>
        <v>489</v>
      </c>
      <c r="C28" s="20">
        <f>SUM(C3:C27)</f>
        <v>7370000</v>
      </c>
      <c r="D28" s="9"/>
      <c r="E28" s="10"/>
      <c r="F28" s="17" t="s">
        <v>8</v>
      </c>
      <c r="G28" s="15">
        <f>SUM(G3:G27)</f>
        <v>489</v>
      </c>
      <c r="H28" s="20">
        <f>SUM(H3:H27)</f>
        <v>5770000</v>
      </c>
      <c r="I28" s="19"/>
    </row>
    <row r="35" spans="4:6" ht="21" x14ac:dyDescent="0.35">
      <c r="D35" s="12" t="s">
        <v>9</v>
      </c>
      <c r="E35" s="130">
        <f>B28-G28</f>
        <v>0</v>
      </c>
      <c r="F35" s="131"/>
    </row>
    <row r="37" spans="4:6" ht="21" x14ac:dyDescent="0.35">
      <c r="D37" s="12" t="s">
        <v>10</v>
      </c>
      <c r="E37" s="132">
        <f>C28-H28</f>
        <v>1600000</v>
      </c>
      <c r="F37" s="133"/>
    </row>
  </sheetData>
  <mergeCells count="2">
    <mergeCell ref="E35:F35"/>
    <mergeCell ref="E37:F37"/>
  </mergeCells>
  <hyperlinks>
    <hyperlink ref="B1" location="'List Name'!A1" display="HASAN B3AYNE "/>
  </hyperlinks>
  <pageMargins left="0.7" right="0.7" top="0.75" bottom="0.75" header="0.3" footer="0.3"/>
  <pageSetup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B1" zoomScale="70" zoomScaleNormal="7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587</v>
      </c>
      <c r="C1" s="12" t="s">
        <v>11</v>
      </c>
      <c r="D1" s="4" t="s">
        <v>586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1423</v>
      </c>
      <c r="B3" s="15">
        <v>625</v>
      </c>
      <c r="C3" s="20"/>
      <c r="D3" s="3" t="s">
        <v>1424</v>
      </c>
      <c r="E3" s="6"/>
      <c r="F3" s="14" t="s">
        <v>1475</v>
      </c>
      <c r="G3" s="15">
        <v>620</v>
      </c>
      <c r="H3" s="20"/>
      <c r="I3" s="1" t="s">
        <v>1476</v>
      </c>
    </row>
    <row r="4" spans="1:9" ht="21" x14ac:dyDescent="0.35">
      <c r="A4" s="14" t="s">
        <v>1429</v>
      </c>
      <c r="B4" s="15"/>
      <c r="C4" s="20">
        <v>2100000</v>
      </c>
      <c r="D4" s="3" t="s">
        <v>1213</v>
      </c>
      <c r="E4" s="6"/>
      <c r="F4" s="14">
        <v>45758</v>
      </c>
      <c r="G4" s="15">
        <v>5</v>
      </c>
      <c r="H4" s="20">
        <v>3700000</v>
      </c>
      <c r="I4" s="1" t="s">
        <v>1506</v>
      </c>
    </row>
    <row r="5" spans="1:9" ht="21" x14ac:dyDescent="0.35">
      <c r="A5" s="14">
        <v>45668</v>
      </c>
      <c r="B5" s="15"/>
      <c r="C5" s="20">
        <v>1600000</v>
      </c>
      <c r="D5" s="3" t="s">
        <v>923</v>
      </c>
      <c r="E5" s="6"/>
      <c r="F5" s="14">
        <v>45972</v>
      </c>
      <c r="G5" s="15"/>
      <c r="H5" s="20">
        <v>2400000</v>
      </c>
      <c r="I5" s="1" t="s">
        <v>1506</v>
      </c>
    </row>
    <row r="6" spans="1:9" ht="21" x14ac:dyDescent="0.35">
      <c r="A6" s="14">
        <v>45849</v>
      </c>
      <c r="B6" s="15"/>
      <c r="C6" s="20">
        <v>2400000</v>
      </c>
      <c r="D6" s="3" t="s">
        <v>923</v>
      </c>
      <c r="E6" s="6"/>
      <c r="F6" s="14" t="s">
        <v>1612</v>
      </c>
      <c r="G6" s="15"/>
      <c r="H6" s="20">
        <v>1500000</v>
      </c>
      <c r="I6" s="1" t="s">
        <v>1506</v>
      </c>
    </row>
    <row r="7" spans="1:9" ht="21" x14ac:dyDescent="0.35">
      <c r="A7" s="16" t="s">
        <v>1605</v>
      </c>
      <c r="B7" s="15"/>
      <c r="C7" s="20">
        <v>1500000</v>
      </c>
      <c r="D7" s="3" t="s">
        <v>1247</v>
      </c>
      <c r="E7" s="6"/>
      <c r="F7" s="14" t="s">
        <v>1641</v>
      </c>
      <c r="G7" s="15"/>
      <c r="H7" s="20">
        <v>1335000</v>
      </c>
      <c r="I7" s="1" t="s">
        <v>1506</v>
      </c>
    </row>
    <row r="8" spans="1:9" ht="21" x14ac:dyDescent="0.35">
      <c r="A8" s="16" t="s">
        <v>1612</v>
      </c>
      <c r="B8" s="15"/>
      <c r="C8" s="20">
        <v>2550000</v>
      </c>
      <c r="D8" s="3" t="s">
        <v>1614</v>
      </c>
      <c r="E8" s="6"/>
      <c r="F8" s="14" t="s">
        <v>1664</v>
      </c>
      <c r="G8" s="15"/>
      <c r="H8" s="20">
        <v>1815000</v>
      </c>
      <c r="I8" s="1" t="s">
        <v>1506</v>
      </c>
    </row>
    <row r="9" spans="1:9" ht="21" x14ac:dyDescent="0.35">
      <c r="A9" s="16" t="s">
        <v>1648</v>
      </c>
      <c r="B9" s="15"/>
      <c r="C9" s="20">
        <v>600000</v>
      </c>
      <c r="D9" s="3" t="s">
        <v>1655</v>
      </c>
      <c r="E9" s="6"/>
      <c r="F9" s="14" t="s">
        <v>1746</v>
      </c>
      <c r="G9" s="15"/>
      <c r="H9" s="20">
        <v>2100000</v>
      </c>
      <c r="I9" s="1" t="s">
        <v>1506</v>
      </c>
    </row>
    <row r="10" spans="1:9" ht="21" x14ac:dyDescent="0.35">
      <c r="A10" s="14" t="s">
        <v>1730</v>
      </c>
      <c r="B10" s="15"/>
      <c r="C10" s="20">
        <v>2100000</v>
      </c>
      <c r="D10" s="3" t="s">
        <v>869</v>
      </c>
      <c r="E10" s="6"/>
      <c r="F10" s="14" t="s">
        <v>1866</v>
      </c>
      <c r="G10" s="15">
        <v>165</v>
      </c>
      <c r="H10" s="20"/>
      <c r="I10" s="1" t="s">
        <v>1506</v>
      </c>
    </row>
    <row r="11" spans="1:9" ht="21" x14ac:dyDescent="0.35">
      <c r="A11" s="16" t="s">
        <v>697</v>
      </c>
      <c r="B11" s="15">
        <v>165</v>
      </c>
      <c r="C11" s="20"/>
      <c r="D11" s="3" t="s">
        <v>843</v>
      </c>
      <c r="E11" s="6"/>
      <c r="F11" s="14" t="s">
        <v>1982</v>
      </c>
      <c r="G11" s="15"/>
      <c r="H11" s="20">
        <v>2100000</v>
      </c>
      <c r="I11" s="1" t="s">
        <v>1981</v>
      </c>
    </row>
    <row r="12" spans="1:9" ht="21" x14ac:dyDescent="0.35">
      <c r="A12" s="14" t="s">
        <v>1917</v>
      </c>
      <c r="B12" s="15"/>
      <c r="C12" s="20">
        <v>2100000</v>
      </c>
      <c r="D12" s="3" t="s">
        <v>869</v>
      </c>
      <c r="E12" s="6"/>
      <c r="F12" s="14">
        <v>46235</v>
      </c>
      <c r="G12" s="15"/>
      <c r="H12" s="20">
        <v>1100000</v>
      </c>
      <c r="I12" s="1" t="s">
        <v>1981</v>
      </c>
    </row>
    <row r="13" spans="1:9" ht="21" x14ac:dyDescent="0.35">
      <c r="A13" s="14">
        <v>46174</v>
      </c>
      <c r="B13" s="15"/>
      <c r="C13" s="20">
        <v>1100000</v>
      </c>
      <c r="D13" s="3" t="s">
        <v>42</v>
      </c>
      <c r="E13" s="6"/>
      <c r="F13" s="14">
        <v>46357</v>
      </c>
      <c r="G13" s="15"/>
      <c r="H13" s="20">
        <v>1100000</v>
      </c>
      <c r="I13" s="1" t="s">
        <v>1506</v>
      </c>
    </row>
    <row r="14" spans="1:9" ht="21" x14ac:dyDescent="0.35">
      <c r="A14" s="14">
        <v>46296</v>
      </c>
      <c r="B14" s="15"/>
      <c r="C14" s="20">
        <v>1100000</v>
      </c>
      <c r="D14" s="3" t="s">
        <v>42</v>
      </c>
      <c r="E14" s="7"/>
      <c r="F14" s="49" t="s">
        <v>2504</v>
      </c>
      <c r="G14" s="15"/>
      <c r="H14" s="20">
        <v>2400000</v>
      </c>
      <c r="I14" s="1" t="s">
        <v>1506</v>
      </c>
    </row>
    <row r="15" spans="1:9" ht="21" x14ac:dyDescent="0.35">
      <c r="A15" s="14" t="s">
        <v>2488</v>
      </c>
      <c r="B15" s="15"/>
      <c r="C15" s="20">
        <v>2400000</v>
      </c>
      <c r="D15" s="2" t="s">
        <v>2492</v>
      </c>
      <c r="E15" s="7"/>
      <c r="F15" s="49" t="s">
        <v>449</v>
      </c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s="11" customFormat="1" ht="21" x14ac:dyDescent="0.35">
      <c r="A21" s="17" t="s">
        <v>7</v>
      </c>
      <c r="B21" s="15">
        <f>SUM(B3:B20)</f>
        <v>790</v>
      </c>
      <c r="C21" s="20">
        <f>SUM(C3:C20)</f>
        <v>19550000</v>
      </c>
      <c r="D21" s="9"/>
      <c r="E21" s="10"/>
      <c r="F21" s="17" t="s">
        <v>8</v>
      </c>
      <c r="G21" s="15">
        <f>SUM(G3:G20)</f>
        <v>790</v>
      </c>
      <c r="H21" s="20">
        <f>SUM(H3:H20)</f>
        <v>19550000</v>
      </c>
      <c r="I21" s="19"/>
    </row>
    <row r="28" spans="1:9" ht="21" x14ac:dyDescent="0.35">
      <c r="D28" s="12" t="s">
        <v>9</v>
      </c>
      <c r="E28" s="130">
        <f>B21-G21</f>
        <v>0</v>
      </c>
      <c r="F28" s="131"/>
    </row>
    <row r="30" spans="1:9" ht="21" x14ac:dyDescent="0.35">
      <c r="D30" s="12" t="s">
        <v>10</v>
      </c>
      <c r="E30" s="132">
        <f>C21-H21</f>
        <v>0</v>
      </c>
      <c r="F30" s="133"/>
    </row>
  </sheetData>
  <mergeCells count="2">
    <mergeCell ref="E28:F28"/>
    <mergeCell ref="E30:F30"/>
  </mergeCells>
  <hyperlinks>
    <hyperlink ref="B1" location="'List Name'!A1" display="BAYAN BOSTANI(CHEIKH)"/>
  </hyperlinks>
  <pageMargins left="0.7" right="0.7" top="0.75" bottom="0.75" header="0.3" footer="0.3"/>
  <pageSetup orientation="portrait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60" t="s">
        <v>595</v>
      </c>
      <c r="C1" s="12" t="s">
        <v>11</v>
      </c>
      <c r="D1" s="50" t="s">
        <v>596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1605</v>
      </c>
      <c r="B3" s="15">
        <v>126</v>
      </c>
      <c r="C3" s="20"/>
      <c r="D3" s="3" t="s">
        <v>1610</v>
      </c>
      <c r="E3" s="6"/>
      <c r="F3" s="61" t="s">
        <v>1612</v>
      </c>
      <c r="G3" s="15">
        <v>126</v>
      </c>
      <c r="H3" s="20"/>
      <c r="I3" s="1" t="s">
        <v>377</v>
      </c>
    </row>
    <row r="4" spans="1:9" ht="21" x14ac:dyDescent="0.35">
      <c r="A4" s="14" t="s">
        <v>1656</v>
      </c>
      <c r="B4" s="15"/>
      <c r="C4" s="20">
        <v>600000</v>
      </c>
      <c r="D4" s="3" t="s">
        <v>702</v>
      </c>
      <c r="E4" s="6"/>
      <c r="F4" s="56" t="s">
        <v>1663</v>
      </c>
      <c r="G4" s="15"/>
      <c r="H4" s="20">
        <v>600000</v>
      </c>
      <c r="I4" s="1" t="s">
        <v>377</v>
      </c>
    </row>
    <row r="5" spans="1:9" ht="21" x14ac:dyDescent="0.35">
      <c r="A5" s="14" t="s">
        <v>1767</v>
      </c>
      <c r="B5" s="15"/>
      <c r="C5" s="20">
        <v>300000</v>
      </c>
      <c r="D5" s="3" t="s">
        <v>582</v>
      </c>
      <c r="E5" s="6"/>
      <c r="F5" s="56" t="s">
        <v>1767</v>
      </c>
      <c r="G5" s="15"/>
      <c r="H5" s="20">
        <v>300000</v>
      </c>
      <c r="I5" s="1" t="s">
        <v>377</v>
      </c>
    </row>
    <row r="6" spans="1:9" ht="21" x14ac:dyDescent="0.35">
      <c r="A6" s="14" t="s">
        <v>1841</v>
      </c>
      <c r="B6" s="15"/>
      <c r="C6" s="20">
        <v>420000</v>
      </c>
      <c r="D6" s="3" t="s">
        <v>1842</v>
      </c>
      <c r="E6" s="6"/>
      <c r="F6" s="61">
        <v>46082</v>
      </c>
      <c r="G6" s="15"/>
      <c r="H6" s="20">
        <v>1910000</v>
      </c>
      <c r="I6" s="1" t="s">
        <v>377</v>
      </c>
    </row>
    <row r="7" spans="1:9" ht="21" x14ac:dyDescent="0.35">
      <c r="A7" s="14">
        <v>46054</v>
      </c>
      <c r="B7" s="15"/>
      <c r="C7" s="20">
        <v>1190000</v>
      </c>
      <c r="D7" s="3" t="s">
        <v>263</v>
      </c>
      <c r="E7" s="6"/>
      <c r="F7" s="56" t="s">
        <v>1940</v>
      </c>
      <c r="G7" s="15"/>
      <c r="H7" s="20">
        <v>420000</v>
      </c>
      <c r="I7" s="1" t="s">
        <v>377</v>
      </c>
    </row>
    <row r="8" spans="1:9" ht="21" x14ac:dyDescent="0.35">
      <c r="A8" s="14">
        <v>46054</v>
      </c>
      <c r="B8" s="15"/>
      <c r="C8" s="20">
        <v>420000</v>
      </c>
      <c r="D8" s="3" t="s">
        <v>885</v>
      </c>
      <c r="E8" s="6"/>
      <c r="F8" s="61">
        <v>46083</v>
      </c>
      <c r="G8" s="15"/>
      <c r="H8" s="20">
        <v>300000</v>
      </c>
      <c r="I8" s="1" t="s">
        <v>377</v>
      </c>
    </row>
    <row r="9" spans="1:9" ht="21" x14ac:dyDescent="0.35">
      <c r="A9" s="14">
        <v>46054</v>
      </c>
      <c r="B9" s="15"/>
      <c r="C9" s="20">
        <v>300000</v>
      </c>
      <c r="D9" s="3" t="s">
        <v>372</v>
      </c>
      <c r="E9" s="6"/>
      <c r="F9" s="61" t="s">
        <v>2381</v>
      </c>
      <c r="G9" s="15"/>
      <c r="H9" s="20">
        <v>900000</v>
      </c>
      <c r="I9" s="1" t="s">
        <v>377</v>
      </c>
    </row>
    <row r="10" spans="1:9" ht="21" x14ac:dyDescent="0.35">
      <c r="A10" s="14">
        <v>46083</v>
      </c>
      <c r="B10" s="15"/>
      <c r="C10" s="20">
        <v>300000</v>
      </c>
      <c r="D10" s="3" t="s">
        <v>372</v>
      </c>
      <c r="E10" s="6"/>
      <c r="F10" s="61" t="s">
        <v>2497</v>
      </c>
      <c r="G10" s="15"/>
      <c r="H10" s="20">
        <v>300000</v>
      </c>
      <c r="I10" s="1" t="s">
        <v>377</v>
      </c>
    </row>
    <row r="11" spans="1:9" ht="21" x14ac:dyDescent="0.35">
      <c r="A11" s="16" t="s">
        <v>2371</v>
      </c>
      <c r="B11" s="15"/>
      <c r="C11" s="20">
        <v>600000</v>
      </c>
      <c r="D11" s="3" t="s">
        <v>2374</v>
      </c>
      <c r="E11" s="6"/>
      <c r="F11" s="56">
        <v>46056</v>
      </c>
      <c r="G11" s="15"/>
      <c r="H11" s="20">
        <v>1205000</v>
      </c>
      <c r="I11" s="1" t="s">
        <v>532</v>
      </c>
    </row>
    <row r="12" spans="1:9" ht="21" x14ac:dyDescent="0.35">
      <c r="A12" s="16" t="s">
        <v>2371</v>
      </c>
      <c r="B12" s="15"/>
      <c r="C12" s="20">
        <v>300000</v>
      </c>
      <c r="D12" s="3" t="s">
        <v>372</v>
      </c>
      <c r="E12" s="6"/>
      <c r="F12" s="56"/>
      <c r="G12" s="15"/>
      <c r="H12" s="20"/>
      <c r="I12" s="1"/>
    </row>
    <row r="13" spans="1:9" ht="21" x14ac:dyDescent="0.35">
      <c r="A13" s="14">
        <v>46359</v>
      </c>
      <c r="B13" s="15"/>
      <c r="C13" s="20">
        <v>300000</v>
      </c>
      <c r="D13" s="3" t="s">
        <v>372</v>
      </c>
      <c r="E13" s="6"/>
      <c r="F13" s="56"/>
      <c r="G13" s="15"/>
      <c r="H13" s="20"/>
      <c r="I13" s="1"/>
    </row>
    <row r="14" spans="1:9" ht="21" x14ac:dyDescent="0.35">
      <c r="A14" s="14" t="s">
        <v>2601</v>
      </c>
      <c r="B14" s="15"/>
      <c r="C14" s="20">
        <v>300000</v>
      </c>
      <c r="D14" s="3" t="s">
        <v>2600</v>
      </c>
      <c r="E14" s="6"/>
      <c r="F14" s="56"/>
      <c r="G14" s="15"/>
      <c r="H14" s="20"/>
      <c r="I14" s="1"/>
    </row>
    <row r="15" spans="1:9" ht="21" x14ac:dyDescent="0.35">
      <c r="A15" s="14" t="s">
        <v>2601</v>
      </c>
      <c r="B15" s="15"/>
      <c r="C15" s="20">
        <v>905000</v>
      </c>
      <c r="D15" s="3" t="s">
        <v>914</v>
      </c>
      <c r="E15" s="6"/>
      <c r="F15" s="56"/>
      <c r="G15" s="15"/>
      <c r="H15" s="20"/>
      <c r="I15" s="1"/>
    </row>
    <row r="16" spans="1:9" ht="21" x14ac:dyDescent="0.35">
      <c r="A16" s="14">
        <v>46057</v>
      </c>
      <c r="B16" s="15"/>
      <c r="C16" s="20">
        <v>300000</v>
      </c>
      <c r="D16" s="3" t="s">
        <v>988</v>
      </c>
      <c r="E16" s="6"/>
      <c r="F16" s="56"/>
      <c r="G16" s="15"/>
      <c r="H16" s="20"/>
      <c r="I16" s="1"/>
    </row>
    <row r="17" spans="1:9" ht="21" x14ac:dyDescent="0.35">
      <c r="A17" s="14"/>
      <c r="B17" s="15"/>
      <c r="C17" s="20"/>
      <c r="D17" s="3"/>
      <c r="E17" s="6"/>
      <c r="F17" s="56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2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2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2"/>
      <c r="G21" s="15"/>
      <c r="H21" s="20"/>
      <c r="I21" s="1"/>
    </row>
    <row r="22" spans="1:9" ht="21" x14ac:dyDescent="0.35">
      <c r="A22" s="16"/>
      <c r="B22" s="15"/>
      <c r="C22" s="20"/>
      <c r="D22" s="39"/>
      <c r="E22" s="7"/>
      <c r="F22" s="2"/>
      <c r="G22" s="15"/>
      <c r="H22" s="20"/>
      <c r="I22" s="1"/>
    </row>
    <row r="23" spans="1:9" s="11" customFormat="1" ht="21" x14ac:dyDescent="0.35">
      <c r="A23" s="17" t="s">
        <v>7</v>
      </c>
      <c r="B23" s="15">
        <f>SUM(B3:B22)</f>
        <v>126</v>
      </c>
      <c r="C23" s="20">
        <f>SUM(C3:C22)</f>
        <v>6235000</v>
      </c>
      <c r="D23" s="9"/>
      <c r="E23" s="10"/>
      <c r="F23" s="17" t="s">
        <v>8</v>
      </c>
      <c r="G23" s="15">
        <f>SUM(G3:G22)</f>
        <v>126</v>
      </c>
      <c r="H23" s="20">
        <f>SUM(H3:H22)</f>
        <v>5935000</v>
      </c>
      <c r="I23" s="19"/>
    </row>
    <row r="30" spans="1:9" ht="21" x14ac:dyDescent="0.35">
      <c r="D30" s="12" t="s">
        <v>9</v>
      </c>
      <c r="E30" s="130">
        <f>B23-G23</f>
        <v>0</v>
      </c>
      <c r="F30" s="131"/>
    </row>
    <row r="32" spans="1:9" ht="21" x14ac:dyDescent="0.35">
      <c r="D32" s="12" t="s">
        <v>10</v>
      </c>
      <c r="E32" s="132">
        <f>C23-H23</f>
        <v>300000</v>
      </c>
      <c r="F32" s="133"/>
    </row>
  </sheetData>
  <mergeCells count="2">
    <mergeCell ref="E30:F30"/>
    <mergeCell ref="E32:F32"/>
  </mergeCells>
  <hyperlinks>
    <hyperlink ref="B1" location="'List Name'!A1" display="NAJI ALAMATOURY"/>
  </hyperlinks>
  <pageMargins left="0.7" right="0.7" top="0.75" bottom="0.75" header="0.3" footer="0.3"/>
  <pageSetup orientation="portrait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597</v>
      </c>
      <c r="C1" s="12" t="s">
        <v>11</v>
      </c>
      <c r="D1" s="4" t="s">
        <v>598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45788</v>
      </c>
      <c r="B3" s="15"/>
      <c r="C3" s="20">
        <v>900000</v>
      </c>
      <c r="D3" s="3" t="s">
        <v>1526</v>
      </c>
      <c r="E3" s="6"/>
      <c r="F3" s="14">
        <v>45880</v>
      </c>
      <c r="G3" s="15"/>
      <c r="H3" s="20">
        <v>2400000</v>
      </c>
      <c r="I3" s="1" t="s">
        <v>377</v>
      </c>
    </row>
    <row r="4" spans="1:9" ht="21" x14ac:dyDescent="0.35">
      <c r="A4" s="14">
        <v>45788</v>
      </c>
      <c r="B4" s="15"/>
      <c r="C4" s="20">
        <v>1500000</v>
      </c>
      <c r="D4" s="3" t="s">
        <v>1525</v>
      </c>
      <c r="E4" s="6"/>
      <c r="F4" s="14"/>
      <c r="G4" s="15"/>
      <c r="H4" s="20"/>
      <c r="I4" s="1"/>
    </row>
    <row r="5" spans="1:9" ht="21" x14ac:dyDescent="0.35">
      <c r="A5" s="16" t="s">
        <v>2164</v>
      </c>
      <c r="B5" s="15"/>
      <c r="C5" s="20">
        <v>8000000</v>
      </c>
      <c r="D5" s="3" t="s">
        <v>2163</v>
      </c>
      <c r="E5" s="6"/>
      <c r="F5" s="14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4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10400000</v>
      </c>
      <c r="D19" s="9"/>
      <c r="E19" s="10"/>
      <c r="F19" s="17" t="s">
        <v>8</v>
      </c>
      <c r="G19" s="15">
        <f>SUM(G3:G18)</f>
        <v>0</v>
      </c>
      <c r="H19" s="20">
        <f>SUM(H3:H18)</f>
        <v>2400000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8000000</v>
      </c>
      <c r="F28" s="133"/>
    </row>
  </sheetData>
  <mergeCells count="2">
    <mergeCell ref="E26:F26"/>
    <mergeCell ref="E28:F28"/>
  </mergeCells>
  <hyperlinks>
    <hyperlink ref="B1" location="'List Name'!A1" display="NABIL GHANEM "/>
  </hyperlinks>
  <pageMargins left="0.7" right="0.7" top="0.75" bottom="0.75" header="0.3" footer="0.3"/>
  <pageSetup orientation="portrait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609</v>
      </c>
      <c r="C1" s="12" t="s">
        <v>11</v>
      </c>
      <c r="D1" s="4" t="s">
        <v>610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612</v>
      </c>
      <c r="B3" s="15"/>
      <c r="C3" s="20">
        <v>110</v>
      </c>
      <c r="D3" s="3" t="s">
        <v>611</v>
      </c>
      <c r="E3" s="6"/>
      <c r="F3" s="14"/>
      <c r="G3" s="15"/>
      <c r="H3" s="20">
        <v>110</v>
      </c>
      <c r="I3" s="1" t="s">
        <v>1519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110</v>
      </c>
      <c r="D19" s="9"/>
      <c r="E19" s="10"/>
      <c r="F19" s="17" t="s">
        <v>8</v>
      </c>
      <c r="G19" s="15">
        <f>SUM(G3:G18)</f>
        <v>0</v>
      </c>
      <c r="H19" s="20">
        <f>SUM(H3:H18)</f>
        <v>110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LAA AL ZOER"/>
  </hyperlinks>
  <pageMargins left="0.7" right="0.7" top="0.75" bottom="0.75" header="0.3" footer="0.3"/>
  <pageSetup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74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615</v>
      </c>
      <c r="C1" s="12" t="s">
        <v>11</v>
      </c>
      <c r="D1" s="4" t="s">
        <v>616</v>
      </c>
      <c r="E1" s="4"/>
      <c r="F1" s="71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7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1597</v>
      </c>
      <c r="B3" s="15">
        <v>4</v>
      </c>
      <c r="C3" s="20"/>
      <c r="D3" s="3" t="s">
        <v>843</v>
      </c>
      <c r="E3" s="6"/>
      <c r="F3" s="14" t="s">
        <v>1663</v>
      </c>
      <c r="G3" s="15">
        <v>80</v>
      </c>
      <c r="H3" s="20"/>
      <c r="I3" s="1" t="s">
        <v>377</v>
      </c>
    </row>
    <row r="4" spans="1:9" ht="21" x14ac:dyDescent="0.35">
      <c r="A4" s="14" t="s">
        <v>1605</v>
      </c>
      <c r="B4" s="15">
        <v>10</v>
      </c>
      <c r="C4" s="20"/>
      <c r="D4" s="3" t="s">
        <v>843</v>
      </c>
      <c r="E4" s="6"/>
      <c r="F4" s="14">
        <v>45728</v>
      </c>
      <c r="G4" s="15">
        <v>35</v>
      </c>
      <c r="H4" s="20">
        <v>2700000</v>
      </c>
      <c r="I4" s="1" t="s">
        <v>1692</v>
      </c>
    </row>
    <row r="5" spans="1:9" ht="21" x14ac:dyDescent="0.35">
      <c r="A5" s="14" t="s">
        <v>1608</v>
      </c>
      <c r="B5" s="15">
        <v>21</v>
      </c>
      <c r="C5" s="20"/>
      <c r="D5" s="3" t="s">
        <v>1609</v>
      </c>
      <c r="E5" s="6"/>
      <c r="F5" s="14">
        <v>45820</v>
      </c>
      <c r="G5" s="15">
        <v>117.5</v>
      </c>
      <c r="H5" s="20"/>
      <c r="I5" s="1" t="s">
        <v>1705</v>
      </c>
    </row>
    <row r="6" spans="1:9" ht="21" x14ac:dyDescent="0.35">
      <c r="A6" s="14" t="s">
        <v>1642</v>
      </c>
      <c r="B6" s="15"/>
      <c r="C6" s="20">
        <v>300000</v>
      </c>
      <c r="D6" s="3" t="s">
        <v>1644</v>
      </c>
      <c r="E6" s="6"/>
      <c r="F6" s="14" t="s">
        <v>1759</v>
      </c>
      <c r="G6" s="15">
        <v>147</v>
      </c>
      <c r="H6" s="20"/>
      <c r="I6" s="1" t="s">
        <v>1761</v>
      </c>
    </row>
    <row r="7" spans="1:9" ht="21" x14ac:dyDescent="0.35">
      <c r="A7" s="14" t="s">
        <v>1656</v>
      </c>
      <c r="B7" s="15">
        <v>40</v>
      </c>
      <c r="C7" s="20">
        <v>2400000</v>
      </c>
      <c r="D7" s="3" t="s">
        <v>1660</v>
      </c>
      <c r="E7" s="6"/>
      <c r="F7" s="14">
        <v>46174</v>
      </c>
      <c r="G7" s="15">
        <v>136</v>
      </c>
      <c r="H7" s="20">
        <v>980000</v>
      </c>
      <c r="I7" s="1" t="s">
        <v>1973</v>
      </c>
    </row>
    <row r="8" spans="1:9" ht="21" x14ac:dyDescent="0.35">
      <c r="A8" s="14" t="s">
        <v>1663</v>
      </c>
      <c r="B8" s="15">
        <v>30</v>
      </c>
      <c r="C8" s="20"/>
      <c r="D8" s="3" t="s">
        <v>843</v>
      </c>
      <c r="E8" s="6"/>
      <c r="F8" s="14" t="s">
        <v>2080</v>
      </c>
      <c r="G8" s="15">
        <v>181</v>
      </c>
      <c r="H8" s="20">
        <v>520000</v>
      </c>
      <c r="I8" s="1" t="s">
        <v>2082</v>
      </c>
    </row>
    <row r="9" spans="1:9" ht="21" x14ac:dyDescent="0.35">
      <c r="A9" s="14">
        <v>45700</v>
      </c>
      <c r="B9" s="15">
        <v>10</v>
      </c>
      <c r="C9" s="20"/>
      <c r="D9" s="3" t="s">
        <v>843</v>
      </c>
      <c r="E9" s="6"/>
      <c r="F9" s="14" t="s">
        <v>2080</v>
      </c>
      <c r="G9" s="15">
        <v>113</v>
      </c>
      <c r="H9" s="20"/>
      <c r="I9" s="1" t="s">
        <v>2083</v>
      </c>
    </row>
    <row r="10" spans="1:9" ht="21" x14ac:dyDescent="0.35">
      <c r="A10" s="14">
        <v>45759</v>
      </c>
      <c r="B10" s="15">
        <v>117.5</v>
      </c>
      <c r="C10" s="20"/>
      <c r="D10" s="3" t="s">
        <v>1697</v>
      </c>
      <c r="E10" s="6"/>
      <c r="F10" s="14" t="s">
        <v>2166</v>
      </c>
      <c r="G10" s="15">
        <v>137</v>
      </c>
      <c r="H10" s="20">
        <v>3720000</v>
      </c>
      <c r="I10" s="1" t="s">
        <v>2082</v>
      </c>
    </row>
    <row r="11" spans="1:9" ht="21" x14ac:dyDescent="0.35">
      <c r="A11" s="14" t="s">
        <v>1746</v>
      </c>
      <c r="B11" s="15">
        <v>147</v>
      </c>
      <c r="C11" s="20"/>
      <c r="D11" s="3" t="s">
        <v>843</v>
      </c>
      <c r="E11" s="6"/>
      <c r="F11" s="14" t="s">
        <v>2166</v>
      </c>
      <c r="G11" s="15">
        <v>112</v>
      </c>
      <c r="H11" s="20"/>
      <c r="I11" s="1" t="s">
        <v>2169</v>
      </c>
    </row>
    <row r="12" spans="1:9" ht="21" x14ac:dyDescent="0.35">
      <c r="A12" s="14" t="s">
        <v>1902</v>
      </c>
      <c r="B12" s="15"/>
      <c r="C12" s="20">
        <v>1500000</v>
      </c>
      <c r="D12" s="3" t="s">
        <v>1247</v>
      </c>
      <c r="E12" s="6"/>
      <c r="F12" s="14">
        <v>46055</v>
      </c>
      <c r="G12" s="15">
        <v>450</v>
      </c>
      <c r="H12" s="20"/>
      <c r="I12" s="1" t="s">
        <v>1761</v>
      </c>
    </row>
    <row r="13" spans="1:9" ht="21" x14ac:dyDescent="0.35">
      <c r="A13" s="14">
        <v>46082</v>
      </c>
      <c r="B13" s="15">
        <v>11</v>
      </c>
      <c r="C13" s="20"/>
      <c r="D13" s="3" t="s">
        <v>1675</v>
      </c>
      <c r="E13" s="6"/>
      <c r="F13" s="61">
        <v>46267</v>
      </c>
      <c r="G13" s="15">
        <v>150</v>
      </c>
      <c r="H13" s="20"/>
      <c r="I13" s="1" t="s">
        <v>2082</v>
      </c>
    </row>
    <row r="14" spans="1:9" ht="21" x14ac:dyDescent="0.35">
      <c r="A14" s="14">
        <v>46113</v>
      </c>
      <c r="B14" s="15">
        <v>25</v>
      </c>
      <c r="C14" s="20"/>
      <c r="D14" s="2" t="s">
        <v>843</v>
      </c>
      <c r="E14" s="7"/>
      <c r="F14" s="68" t="s">
        <v>2346</v>
      </c>
      <c r="G14" s="15">
        <v>200</v>
      </c>
      <c r="H14" s="20"/>
      <c r="I14" s="1" t="s">
        <v>2082</v>
      </c>
    </row>
    <row r="15" spans="1:9" ht="21" x14ac:dyDescent="0.35">
      <c r="A15" s="14">
        <v>46113</v>
      </c>
      <c r="B15" s="15">
        <v>100</v>
      </c>
      <c r="C15" s="20"/>
      <c r="D15" s="2" t="s">
        <v>843</v>
      </c>
      <c r="E15" s="7"/>
      <c r="F15" s="68" t="s">
        <v>2349</v>
      </c>
      <c r="G15" s="15">
        <v>119</v>
      </c>
      <c r="H15" s="20">
        <v>1800000</v>
      </c>
      <c r="I15" s="1" t="s">
        <v>2353</v>
      </c>
    </row>
    <row r="16" spans="1:9" ht="21" x14ac:dyDescent="0.35">
      <c r="A16" s="14">
        <v>46266</v>
      </c>
      <c r="B16" s="15">
        <v>16</v>
      </c>
      <c r="C16" s="20"/>
      <c r="D16" s="2" t="s">
        <v>665</v>
      </c>
      <c r="E16" s="7"/>
      <c r="F16" s="68">
        <v>46298</v>
      </c>
      <c r="G16" s="15">
        <v>511</v>
      </c>
      <c r="H16" s="20">
        <v>2400000</v>
      </c>
      <c r="I16" s="1" t="s">
        <v>1761</v>
      </c>
    </row>
    <row r="17" spans="1:9" ht="21" x14ac:dyDescent="0.35">
      <c r="A17" s="14">
        <v>46357</v>
      </c>
      <c r="B17" s="15">
        <v>15</v>
      </c>
      <c r="C17" s="20"/>
      <c r="D17" s="2" t="s">
        <v>721</v>
      </c>
      <c r="E17" s="7"/>
      <c r="F17" s="68" t="s">
        <v>2533</v>
      </c>
      <c r="G17" s="15">
        <v>300</v>
      </c>
      <c r="H17" s="20"/>
      <c r="I17" s="1" t="s">
        <v>2536</v>
      </c>
    </row>
    <row r="18" spans="1:9" ht="21" x14ac:dyDescent="0.35">
      <c r="A18" s="14">
        <v>46357</v>
      </c>
      <c r="B18" s="15">
        <v>150</v>
      </c>
      <c r="C18" s="20"/>
      <c r="D18" s="2" t="s">
        <v>843</v>
      </c>
      <c r="E18" s="7"/>
      <c r="F18" s="68"/>
      <c r="G18" s="15"/>
      <c r="H18" s="20"/>
      <c r="I18" s="1"/>
    </row>
    <row r="19" spans="1:9" ht="21" x14ac:dyDescent="0.35">
      <c r="A19" s="14" t="s">
        <v>2084</v>
      </c>
      <c r="B19" s="15"/>
      <c r="C19" s="20">
        <v>1500000</v>
      </c>
      <c r="D19" s="2" t="s">
        <v>2086</v>
      </c>
      <c r="E19" s="7"/>
      <c r="F19" s="68"/>
      <c r="G19" s="15"/>
      <c r="H19" s="20"/>
      <c r="I19" s="1"/>
    </row>
    <row r="20" spans="1:9" ht="21" x14ac:dyDescent="0.35">
      <c r="A20" s="14" t="s">
        <v>2084</v>
      </c>
      <c r="B20" s="15">
        <v>50</v>
      </c>
      <c r="C20" s="20"/>
      <c r="D20" s="2" t="s">
        <v>843</v>
      </c>
      <c r="E20" s="7"/>
      <c r="F20" s="49"/>
      <c r="G20" s="15"/>
      <c r="H20" s="20"/>
      <c r="I20" s="1"/>
    </row>
    <row r="21" spans="1:9" ht="21" x14ac:dyDescent="0.35">
      <c r="A21" s="14" t="s">
        <v>2115</v>
      </c>
      <c r="B21" s="15">
        <v>200</v>
      </c>
      <c r="C21" s="20"/>
      <c r="D21" s="2" t="s">
        <v>843</v>
      </c>
      <c r="E21" s="7"/>
      <c r="F21" s="49"/>
      <c r="G21" s="15"/>
      <c r="H21" s="20"/>
      <c r="I21" s="1"/>
    </row>
    <row r="22" spans="1:9" ht="21" x14ac:dyDescent="0.35">
      <c r="A22" s="14" t="s">
        <v>2143</v>
      </c>
      <c r="B22" s="15"/>
      <c r="C22" s="20">
        <v>2220000</v>
      </c>
      <c r="D22" s="2" t="s">
        <v>1278</v>
      </c>
      <c r="E22" s="7"/>
      <c r="F22" s="49"/>
      <c r="G22" s="15"/>
      <c r="H22" s="20"/>
      <c r="I22" s="1"/>
    </row>
    <row r="23" spans="1:9" ht="21" x14ac:dyDescent="0.35">
      <c r="A23" s="14">
        <v>46055</v>
      </c>
      <c r="B23" s="15">
        <v>800</v>
      </c>
      <c r="C23" s="20"/>
      <c r="D23" s="2" t="s">
        <v>721</v>
      </c>
      <c r="E23" s="7"/>
      <c r="F23" s="49"/>
      <c r="G23" s="15"/>
      <c r="H23" s="20"/>
      <c r="I23" s="1"/>
    </row>
    <row r="24" spans="1:9" ht="21" x14ac:dyDescent="0.35">
      <c r="A24" s="14">
        <v>46267</v>
      </c>
      <c r="B24" s="15">
        <v>14</v>
      </c>
      <c r="C24" s="20"/>
      <c r="D24" s="2" t="s">
        <v>843</v>
      </c>
      <c r="E24" s="7"/>
      <c r="F24" s="49"/>
      <c r="G24" s="15"/>
      <c r="H24" s="20"/>
      <c r="I24" s="1"/>
    </row>
    <row r="25" spans="1:9" ht="21" x14ac:dyDescent="0.35">
      <c r="A25" s="14">
        <v>46114</v>
      </c>
      <c r="B25" s="15">
        <v>9</v>
      </c>
      <c r="C25" s="20"/>
      <c r="D25" s="2" t="s">
        <v>843</v>
      </c>
      <c r="E25" s="7"/>
      <c r="F25" s="49"/>
      <c r="G25" s="15"/>
      <c r="H25" s="20"/>
      <c r="I25" s="1"/>
    </row>
    <row r="26" spans="1:9" ht="21" x14ac:dyDescent="0.35">
      <c r="A26" s="14">
        <v>46267</v>
      </c>
      <c r="B26" s="15">
        <v>101</v>
      </c>
      <c r="C26" s="20"/>
      <c r="D26" s="2" t="s">
        <v>843</v>
      </c>
      <c r="E26" s="7"/>
      <c r="F26" s="49"/>
      <c r="G26" s="15"/>
      <c r="H26" s="20"/>
      <c r="I26" s="1"/>
    </row>
    <row r="27" spans="1:9" ht="21" x14ac:dyDescent="0.35">
      <c r="A27" s="14">
        <v>46297</v>
      </c>
      <c r="B27" s="15">
        <v>100</v>
      </c>
      <c r="C27" s="20"/>
      <c r="D27" s="2" t="s">
        <v>843</v>
      </c>
      <c r="E27" s="7"/>
      <c r="F27" s="49"/>
      <c r="G27" s="15"/>
      <c r="H27" s="20"/>
      <c r="I27" s="1"/>
    </row>
    <row r="28" spans="1:9" ht="21" x14ac:dyDescent="0.35">
      <c r="A28" s="14">
        <v>46297</v>
      </c>
      <c r="B28" s="15"/>
      <c r="C28" s="20">
        <v>1500000</v>
      </c>
      <c r="D28" s="2" t="s">
        <v>2232</v>
      </c>
      <c r="E28" s="7"/>
      <c r="F28" s="49"/>
      <c r="G28" s="15"/>
      <c r="H28" s="20"/>
      <c r="I28" s="1"/>
    </row>
    <row r="29" spans="1:9" ht="21" x14ac:dyDescent="0.35">
      <c r="A29" s="14" t="s">
        <v>2312</v>
      </c>
      <c r="B29" s="15"/>
      <c r="C29" s="20">
        <v>300000</v>
      </c>
      <c r="D29" s="2" t="s">
        <v>2128</v>
      </c>
      <c r="E29" s="7"/>
      <c r="F29" s="49"/>
      <c r="G29" s="15"/>
      <c r="H29" s="20"/>
      <c r="I29" s="1"/>
    </row>
    <row r="30" spans="1:9" ht="21" x14ac:dyDescent="0.35">
      <c r="A30" s="14" t="s">
        <v>2346</v>
      </c>
      <c r="B30" s="15">
        <v>7</v>
      </c>
      <c r="C30" s="20"/>
      <c r="D30" s="2" t="s">
        <v>843</v>
      </c>
      <c r="E30" s="7"/>
      <c r="F30" s="49"/>
      <c r="G30" s="15"/>
      <c r="H30" s="20"/>
      <c r="I30" s="1"/>
    </row>
    <row r="31" spans="1:9" ht="21" x14ac:dyDescent="0.35">
      <c r="A31" s="14" t="s">
        <v>2356</v>
      </c>
      <c r="B31" s="15"/>
      <c r="C31" s="20">
        <v>2400000</v>
      </c>
      <c r="D31" s="2" t="s">
        <v>1568</v>
      </c>
      <c r="E31" s="7"/>
      <c r="F31" s="49"/>
      <c r="G31" s="15"/>
      <c r="H31" s="20"/>
      <c r="I31" s="1"/>
    </row>
    <row r="32" spans="1:9" ht="21" x14ac:dyDescent="0.35">
      <c r="A32" s="14" t="s">
        <v>2365</v>
      </c>
      <c r="B32" s="15">
        <v>6</v>
      </c>
      <c r="C32" s="20"/>
      <c r="D32" s="2" t="s">
        <v>2369</v>
      </c>
      <c r="E32" s="7"/>
      <c r="F32" s="49"/>
      <c r="G32" s="15"/>
      <c r="H32" s="20"/>
      <c r="I32" s="1"/>
    </row>
    <row r="33" spans="1:9" ht="21" x14ac:dyDescent="0.35">
      <c r="A33" s="14" t="s">
        <v>2371</v>
      </c>
      <c r="B33" s="15">
        <v>5</v>
      </c>
      <c r="C33" s="20"/>
      <c r="D33" s="2" t="s">
        <v>843</v>
      </c>
      <c r="E33" s="7"/>
      <c r="F33" s="49"/>
      <c r="G33" s="15"/>
      <c r="H33" s="20"/>
      <c r="I33" s="1"/>
    </row>
    <row r="34" spans="1:9" ht="21" x14ac:dyDescent="0.35">
      <c r="A34" s="14">
        <v>46176</v>
      </c>
      <c r="B34" s="15">
        <v>500</v>
      </c>
      <c r="C34" s="20"/>
      <c r="D34" s="2" t="s">
        <v>843</v>
      </c>
      <c r="E34" s="7"/>
      <c r="F34" s="49"/>
      <c r="G34" s="15"/>
      <c r="H34" s="20"/>
      <c r="I34" s="1"/>
    </row>
    <row r="35" spans="1:9" ht="21" x14ac:dyDescent="0.35">
      <c r="A35" s="14" t="s">
        <v>2506</v>
      </c>
      <c r="B35" s="15">
        <v>50</v>
      </c>
      <c r="C35" s="20"/>
      <c r="D35" s="2" t="s">
        <v>313</v>
      </c>
      <c r="E35" s="7"/>
      <c r="F35" s="49"/>
      <c r="G35" s="15"/>
      <c r="H35" s="20"/>
      <c r="I35" s="1"/>
    </row>
    <row r="36" spans="1:9" ht="21" x14ac:dyDescent="0.35">
      <c r="A36" s="14" t="s">
        <v>2533</v>
      </c>
      <c r="B36" s="15">
        <v>15</v>
      </c>
      <c r="C36" s="20"/>
      <c r="D36" s="2" t="s">
        <v>2535</v>
      </c>
      <c r="E36" s="7"/>
      <c r="F36" s="49"/>
      <c r="G36" s="15"/>
      <c r="H36" s="20"/>
      <c r="I36" s="1"/>
    </row>
    <row r="37" spans="1:9" ht="21" x14ac:dyDescent="0.35">
      <c r="A37" s="14" t="s">
        <v>2541</v>
      </c>
      <c r="B37" s="15">
        <v>200</v>
      </c>
      <c r="C37" s="20"/>
      <c r="D37" s="2" t="s">
        <v>2550</v>
      </c>
      <c r="E37" s="7"/>
      <c r="F37" s="49"/>
      <c r="G37" s="15"/>
      <c r="H37" s="20"/>
      <c r="I37" s="1"/>
    </row>
    <row r="38" spans="1:9" ht="21" x14ac:dyDescent="0.35">
      <c r="A38" s="14" t="s">
        <v>2599</v>
      </c>
      <c r="B38" s="15">
        <v>17</v>
      </c>
      <c r="C38" s="20"/>
      <c r="D38" s="2" t="s">
        <v>2606</v>
      </c>
      <c r="E38" s="7"/>
      <c r="F38" s="49"/>
      <c r="G38" s="15"/>
      <c r="H38" s="20"/>
      <c r="I38" s="1"/>
    </row>
    <row r="39" spans="1:9" ht="21" x14ac:dyDescent="0.35">
      <c r="A39" s="14" t="s">
        <v>2609</v>
      </c>
      <c r="B39" s="15">
        <v>27</v>
      </c>
      <c r="C39" s="20"/>
      <c r="D39" s="2" t="s">
        <v>2610</v>
      </c>
      <c r="E39" s="7"/>
      <c r="F39" s="49"/>
      <c r="G39" s="15"/>
      <c r="H39" s="20"/>
      <c r="I39" s="1"/>
    </row>
    <row r="40" spans="1:9" ht="21" x14ac:dyDescent="0.35">
      <c r="A40" s="14" t="s">
        <v>2615</v>
      </c>
      <c r="B40" s="15">
        <v>15</v>
      </c>
      <c r="C40" s="20"/>
      <c r="D40" s="2" t="s">
        <v>843</v>
      </c>
      <c r="E40" s="7"/>
      <c r="F40" s="49"/>
      <c r="G40" s="15"/>
      <c r="H40" s="20"/>
      <c r="I40" s="1"/>
    </row>
    <row r="41" spans="1:9" ht="21" x14ac:dyDescent="0.35">
      <c r="A41" s="14"/>
      <c r="B41" s="15"/>
      <c r="C41" s="20"/>
      <c r="D41" s="2"/>
      <c r="E41" s="7"/>
      <c r="F41" s="49"/>
      <c r="G41" s="15"/>
      <c r="H41" s="20"/>
      <c r="I41" s="1"/>
    </row>
    <row r="42" spans="1:9" ht="21" x14ac:dyDescent="0.35">
      <c r="A42" s="14"/>
      <c r="B42" s="15"/>
      <c r="C42" s="20"/>
      <c r="D42" s="2"/>
      <c r="E42" s="7"/>
      <c r="F42" s="49"/>
      <c r="G42" s="15"/>
      <c r="H42" s="20"/>
      <c r="I42" s="1"/>
    </row>
    <row r="43" spans="1:9" ht="21" x14ac:dyDescent="0.35">
      <c r="A43" s="14"/>
      <c r="B43" s="15"/>
      <c r="C43" s="20"/>
      <c r="D43" s="2"/>
      <c r="E43" s="7"/>
      <c r="F43" s="49"/>
      <c r="G43" s="15"/>
      <c r="H43" s="20"/>
      <c r="I43" s="1"/>
    </row>
    <row r="44" spans="1:9" ht="21" x14ac:dyDescent="0.35">
      <c r="A44" s="14"/>
      <c r="B44" s="15"/>
      <c r="C44" s="20"/>
      <c r="D44" s="2"/>
      <c r="E44" s="7"/>
      <c r="F44" s="49"/>
      <c r="G44" s="15"/>
      <c r="H44" s="20"/>
      <c r="I44" s="1"/>
    </row>
    <row r="45" spans="1:9" ht="21" x14ac:dyDescent="0.35">
      <c r="A45" s="14"/>
      <c r="B45" s="15"/>
      <c r="C45" s="20"/>
      <c r="D45" s="2"/>
      <c r="E45" s="7"/>
      <c r="F45" s="49"/>
      <c r="G45" s="15"/>
      <c r="H45" s="20"/>
      <c r="I45" s="1"/>
    </row>
    <row r="46" spans="1:9" ht="21" x14ac:dyDescent="0.35">
      <c r="A46" s="14"/>
      <c r="B46" s="15"/>
      <c r="C46" s="20"/>
      <c r="D46" s="2"/>
      <c r="E46" s="7"/>
      <c r="F46" s="49"/>
      <c r="G46" s="15"/>
      <c r="H46" s="20"/>
      <c r="I46" s="1"/>
    </row>
    <row r="47" spans="1:9" ht="21" x14ac:dyDescent="0.35">
      <c r="A47" s="14"/>
      <c r="B47" s="15"/>
      <c r="C47" s="20"/>
      <c r="D47" s="2"/>
      <c r="E47" s="7"/>
      <c r="F47" s="49"/>
      <c r="G47" s="15"/>
      <c r="H47" s="20"/>
      <c r="I47" s="1"/>
    </row>
    <row r="48" spans="1:9" ht="21" x14ac:dyDescent="0.35">
      <c r="A48" s="14"/>
      <c r="B48" s="15"/>
      <c r="C48" s="20"/>
      <c r="D48" s="2"/>
      <c r="E48" s="7"/>
      <c r="F48" s="49"/>
      <c r="G48" s="15"/>
      <c r="H48" s="20"/>
      <c r="I48" s="1"/>
    </row>
    <row r="49" spans="1:9" ht="21" x14ac:dyDescent="0.35">
      <c r="A49" s="14"/>
      <c r="B49" s="15"/>
      <c r="C49" s="20"/>
      <c r="D49" s="2"/>
      <c r="E49" s="7"/>
      <c r="F49" s="49"/>
      <c r="G49" s="15"/>
      <c r="H49" s="20"/>
      <c r="I49" s="1"/>
    </row>
    <row r="50" spans="1:9" ht="21" x14ac:dyDescent="0.35">
      <c r="A50" s="14"/>
      <c r="B50" s="15"/>
      <c r="C50" s="20"/>
      <c r="D50" s="2"/>
      <c r="E50" s="7"/>
      <c r="F50" s="49"/>
      <c r="G50" s="15"/>
      <c r="H50" s="20"/>
      <c r="I50" s="1"/>
    </row>
    <row r="51" spans="1:9" ht="21" x14ac:dyDescent="0.35">
      <c r="A51" s="14"/>
      <c r="B51" s="15"/>
      <c r="C51" s="20"/>
      <c r="D51" s="2"/>
      <c r="E51" s="7"/>
      <c r="F51" s="49"/>
      <c r="G51" s="15"/>
      <c r="H51" s="20"/>
      <c r="I51" s="1"/>
    </row>
    <row r="52" spans="1:9" ht="21" x14ac:dyDescent="0.35">
      <c r="A52" s="14"/>
      <c r="B52" s="15"/>
      <c r="C52" s="20"/>
      <c r="D52" s="2"/>
      <c r="E52" s="7"/>
      <c r="F52" s="49"/>
      <c r="G52" s="15"/>
      <c r="H52" s="20"/>
      <c r="I52" s="1"/>
    </row>
    <row r="53" spans="1:9" ht="21" x14ac:dyDescent="0.35">
      <c r="A53" s="14"/>
      <c r="B53" s="15"/>
      <c r="C53" s="20"/>
      <c r="D53" s="2"/>
      <c r="E53" s="7"/>
      <c r="F53" s="49"/>
      <c r="G53" s="15"/>
      <c r="H53" s="20"/>
      <c r="I53" s="1"/>
    </row>
    <row r="54" spans="1:9" ht="21" x14ac:dyDescent="0.35">
      <c r="A54" s="14"/>
      <c r="B54" s="15"/>
      <c r="C54" s="20"/>
      <c r="D54" s="2"/>
      <c r="E54" s="7"/>
      <c r="F54" s="49"/>
      <c r="G54" s="15"/>
      <c r="H54" s="20"/>
      <c r="I54" s="1"/>
    </row>
    <row r="55" spans="1:9" ht="21" x14ac:dyDescent="0.35">
      <c r="A55" s="14"/>
      <c r="B55" s="15"/>
      <c r="C55" s="20"/>
      <c r="D55" s="2"/>
      <c r="E55" s="7"/>
      <c r="F55" s="49"/>
      <c r="G55" s="15"/>
      <c r="H55" s="20"/>
      <c r="I55" s="1"/>
    </row>
    <row r="56" spans="1:9" ht="21" x14ac:dyDescent="0.35">
      <c r="A56" s="14"/>
      <c r="B56" s="15"/>
      <c r="C56" s="20"/>
      <c r="D56" s="2"/>
      <c r="E56" s="7"/>
      <c r="F56" s="49"/>
      <c r="G56" s="15"/>
      <c r="H56" s="20"/>
      <c r="I56" s="1"/>
    </row>
    <row r="57" spans="1:9" ht="21" x14ac:dyDescent="0.35">
      <c r="A57" s="16"/>
      <c r="B57" s="15"/>
      <c r="C57" s="20"/>
      <c r="D57" s="2"/>
      <c r="E57" s="7"/>
      <c r="F57" s="49"/>
      <c r="G57" s="15"/>
      <c r="H57" s="20"/>
      <c r="I57" s="1"/>
    </row>
    <row r="58" spans="1:9" ht="21" x14ac:dyDescent="0.35">
      <c r="A58" s="16"/>
      <c r="B58" s="15"/>
      <c r="C58" s="20"/>
      <c r="D58" s="2"/>
      <c r="E58" s="7"/>
      <c r="F58" s="49"/>
      <c r="G58" s="15"/>
      <c r="H58" s="20"/>
      <c r="I58" s="1"/>
    </row>
    <row r="59" spans="1:9" ht="21" x14ac:dyDescent="0.35">
      <c r="A59" s="16"/>
      <c r="B59" s="15"/>
      <c r="C59" s="20"/>
      <c r="D59" s="2"/>
      <c r="E59" s="7"/>
      <c r="F59" s="49"/>
      <c r="G59" s="15"/>
      <c r="H59" s="20"/>
      <c r="I59" s="1"/>
    </row>
    <row r="60" spans="1:9" ht="21" x14ac:dyDescent="0.35">
      <c r="A60" s="16"/>
      <c r="B60" s="15"/>
      <c r="C60" s="20"/>
      <c r="D60" s="2"/>
      <c r="E60" s="7"/>
      <c r="F60" s="49"/>
      <c r="G60" s="15"/>
      <c r="H60" s="20"/>
      <c r="I60" s="1"/>
    </row>
    <row r="61" spans="1:9" s="11" customFormat="1" ht="21" x14ac:dyDescent="0.35">
      <c r="A61" s="17" t="s">
        <v>7</v>
      </c>
      <c r="B61" s="15">
        <f>SUM(B3:B60)</f>
        <v>2812.5</v>
      </c>
      <c r="C61" s="20">
        <f>SUM(C3:C60)</f>
        <v>12120000</v>
      </c>
      <c r="D61" s="9"/>
      <c r="E61" s="10"/>
      <c r="F61" s="73" t="s">
        <v>8</v>
      </c>
      <c r="G61" s="15">
        <f>SUM(G3:G60)</f>
        <v>2788.5</v>
      </c>
      <c r="H61" s="20">
        <f>SUM(H3:H60)</f>
        <v>12120000</v>
      </c>
      <c r="I61" s="19"/>
    </row>
    <row r="68" spans="4:6" ht="21" x14ac:dyDescent="0.35">
      <c r="D68" s="12" t="s">
        <v>9</v>
      </c>
      <c r="E68" s="130">
        <f>B61-G61</f>
        <v>24</v>
      </c>
      <c r="F68" s="131"/>
    </row>
    <row r="70" spans="4:6" ht="21" x14ac:dyDescent="0.35">
      <c r="D70" s="12" t="s">
        <v>10</v>
      </c>
      <c r="E70" s="132">
        <f>C61-H61</f>
        <v>0</v>
      </c>
      <c r="F70" s="133"/>
    </row>
  </sheetData>
  <mergeCells count="2">
    <mergeCell ref="E68:F68"/>
    <mergeCell ref="E70:F70"/>
  </mergeCells>
  <hyperlinks>
    <hyperlink ref="B1" location="'List Name'!A1" display="RYM ASAAD"/>
  </hyperlinks>
  <pageMargins left="0.7" right="0.7" top="0.75" bottom="0.75" header="0.3" footer="0.3"/>
  <pageSetup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617</v>
      </c>
      <c r="C1" s="12" t="s">
        <v>11</v>
      </c>
      <c r="D1" s="4" t="s">
        <v>618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619</v>
      </c>
      <c r="B3" s="15"/>
      <c r="C3" s="20">
        <v>1300000</v>
      </c>
      <c r="D3" s="3" t="s">
        <v>394</v>
      </c>
      <c r="E3" s="6"/>
      <c r="F3" s="14">
        <v>45718</v>
      </c>
      <c r="G3" s="15"/>
      <c r="H3" s="20">
        <v>2600000</v>
      </c>
      <c r="I3" s="1" t="s">
        <v>377</v>
      </c>
    </row>
    <row r="4" spans="1:9" ht="21" x14ac:dyDescent="0.35">
      <c r="A4" s="14" t="s">
        <v>686</v>
      </c>
      <c r="B4" s="15"/>
      <c r="C4" s="20">
        <v>1300000</v>
      </c>
      <c r="D4" s="3" t="s">
        <v>661</v>
      </c>
      <c r="E4" s="6"/>
      <c r="F4" s="3" t="s">
        <v>809</v>
      </c>
      <c r="G4" s="15"/>
      <c r="H4" s="20">
        <v>1300000</v>
      </c>
      <c r="I4" s="1" t="s">
        <v>441</v>
      </c>
    </row>
    <row r="5" spans="1:9" ht="21" x14ac:dyDescent="0.35">
      <c r="A5" s="16" t="s">
        <v>808</v>
      </c>
      <c r="B5" s="15"/>
      <c r="C5" s="20">
        <v>1300000</v>
      </c>
      <c r="D5" s="3" t="s">
        <v>790</v>
      </c>
      <c r="E5" s="6"/>
      <c r="F5" s="3" t="s">
        <v>1416</v>
      </c>
      <c r="G5" s="15"/>
      <c r="H5" s="20">
        <v>300000</v>
      </c>
      <c r="I5" s="1" t="s">
        <v>377</v>
      </c>
    </row>
    <row r="6" spans="1:9" ht="21" x14ac:dyDescent="0.35">
      <c r="A6" s="16" t="s">
        <v>1396</v>
      </c>
      <c r="B6" s="15"/>
      <c r="C6" s="20">
        <v>300000</v>
      </c>
      <c r="D6" s="3" t="s">
        <v>988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4200000</v>
      </c>
      <c r="D19" s="9"/>
      <c r="E19" s="10"/>
      <c r="F19" s="17" t="s">
        <v>8</v>
      </c>
      <c r="G19" s="15">
        <f>SUM(G3:G18)</f>
        <v>0</v>
      </c>
      <c r="H19" s="20">
        <f>SUM(H3:H18)</f>
        <v>4200000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IHAN HALAWI"/>
  </hyperlinks>
  <pageMargins left="0.7" right="0.7" top="0.75" bottom="0.75" header="0.3" footer="0.3"/>
  <pageSetup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621</v>
      </c>
      <c r="C1" s="12" t="s">
        <v>11</v>
      </c>
      <c r="D1" s="4" t="s">
        <v>622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619</v>
      </c>
      <c r="B3" s="15"/>
      <c r="C3" s="20">
        <v>2400000</v>
      </c>
      <c r="D3" s="3" t="s">
        <v>42</v>
      </c>
      <c r="E3" s="6"/>
      <c r="F3" s="14" t="s">
        <v>630</v>
      </c>
      <c r="G3" s="15"/>
      <c r="H3" s="20">
        <v>2400000</v>
      </c>
      <c r="I3" s="1" t="s">
        <v>377</v>
      </c>
    </row>
    <row r="4" spans="1:9" ht="21" x14ac:dyDescent="0.35">
      <c r="A4" s="14">
        <v>46297</v>
      </c>
      <c r="B4" s="15"/>
      <c r="C4" s="20">
        <v>610000</v>
      </c>
      <c r="D4" s="3" t="s">
        <v>2231</v>
      </c>
      <c r="E4" s="6"/>
      <c r="F4" s="47">
        <v>46115</v>
      </c>
      <c r="G4" s="15"/>
      <c r="H4" s="20">
        <v>1830000</v>
      </c>
      <c r="I4" s="1" t="s">
        <v>377</v>
      </c>
    </row>
    <row r="5" spans="1:9" ht="21" x14ac:dyDescent="0.35">
      <c r="A5" s="14">
        <v>46176</v>
      </c>
      <c r="B5" s="15"/>
      <c r="C5" s="20">
        <v>610000</v>
      </c>
      <c r="D5" s="3" t="s">
        <v>2231</v>
      </c>
      <c r="E5" s="6"/>
      <c r="F5" s="47"/>
      <c r="G5" s="15"/>
      <c r="H5" s="20"/>
      <c r="I5" s="1"/>
    </row>
    <row r="6" spans="1:9" ht="21" x14ac:dyDescent="0.35">
      <c r="A6" s="16" t="s">
        <v>2643</v>
      </c>
      <c r="B6" s="15"/>
      <c r="C6" s="20">
        <v>610000</v>
      </c>
      <c r="D6" s="3" t="s">
        <v>2231</v>
      </c>
      <c r="E6" s="6"/>
      <c r="F6" s="47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4230000</v>
      </c>
      <c r="D19" s="9"/>
      <c r="E19" s="10"/>
      <c r="F19" s="17" t="s">
        <v>8</v>
      </c>
      <c r="G19" s="15">
        <f>SUM(G3:G18)</f>
        <v>0</v>
      </c>
      <c r="H19" s="20">
        <f>SUM(H3:H18)</f>
        <v>4230000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BASSEL FADI MAHMOUD"/>
  </hyperlinks>
  <pageMargins left="0.7" right="0.7" top="0.75" bottom="0.75" header="0.3" footer="0.3"/>
  <pageSetup orientation="portrait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69" zoomScaleNormal="69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31.140625" style="18" bestFit="1" customWidth="1"/>
    <col min="4" max="4" width="36.5703125" style="8" customWidth="1"/>
    <col min="5" max="5" width="22.5703125" style="8" customWidth="1"/>
    <col min="6" max="6" width="33.28515625" style="8" bestFit="1" customWidth="1"/>
    <col min="7" max="7" width="17" customWidth="1"/>
    <col min="8" max="8" width="31.140625" bestFit="1" customWidth="1"/>
    <col min="9" max="9" width="24" customWidth="1"/>
  </cols>
  <sheetData>
    <row r="1" spans="1:9" ht="21" x14ac:dyDescent="0.35">
      <c r="A1" s="12"/>
      <c r="B1" s="25" t="s">
        <v>623</v>
      </c>
      <c r="C1" s="12" t="s">
        <v>11</v>
      </c>
      <c r="D1" s="4" t="s">
        <v>624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922</v>
      </c>
      <c r="B3" s="15">
        <v>20</v>
      </c>
      <c r="C3" s="20"/>
      <c r="D3" s="3" t="s">
        <v>921</v>
      </c>
      <c r="E3" s="6"/>
      <c r="F3" s="14">
        <v>45723</v>
      </c>
      <c r="G3" s="15">
        <v>20</v>
      </c>
      <c r="H3" s="20">
        <v>600000</v>
      </c>
      <c r="I3" s="1" t="s">
        <v>1023</v>
      </c>
    </row>
    <row r="4" spans="1:9" ht="21" x14ac:dyDescent="0.35">
      <c r="A4" s="14" t="s">
        <v>925</v>
      </c>
      <c r="B4" s="15"/>
      <c r="C4" s="20">
        <v>600000</v>
      </c>
      <c r="D4" s="3" t="s">
        <v>702</v>
      </c>
      <c r="E4" s="6"/>
      <c r="F4" s="3" t="s">
        <v>1470</v>
      </c>
      <c r="G4" s="15">
        <v>30</v>
      </c>
      <c r="H4" s="20"/>
      <c r="I4" s="1" t="s">
        <v>1023</v>
      </c>
    </row>
    <row r="5" spans="1:9" ht="21" x14ac:dyDescent="0.35">
      <c r="A5" s="14">
        <v>45848</v>
      </c>
      <c r="B5" s="15">
        <v>30</v>
      </c>
      <c r="C5" s="20"/>
      <c r="D5" s="3" t="s">
        <v>1340</v>
      </c>
      <c r="E5" s="6"/>
      <c r="F5" s="47">
        <v>45992</v>
      </c>
      <c r="G5" s="15"/>
      <c r="H5" s="20">
        <v>1900000</v>
      </c>
      <c r="I5" s="1" t="s">
        <v>1023</v>
      </c>
    </row>
    <row r="6" spans="1:9" ht="21" x14ac:dyDescent="0.35">
      <c r="A6" s="16" t="s">
        <v>1645</v>
      </c>
      <c r="B6" s="15"/>
      <c r="C6" s="20">
        <v>1900000</v>
      </c>
      <c r="D6" s="3" t="s">
        <v>1646</v>
      </c>
      <c r="E6" s="6"/>
      <c r="F6" s="47">
        <v>46031</v>
      </c>
      <c r="G6" s="15">
        <v>50</v>
      </c>
      <c r="H6" s="20"/>
      <c r="I6" s="1" t="s">
        <v>1023</v>
      </c>
    </row>
    <row r="7" spans="1:9" ht="21" x14ac:dyDescent="0.35">
      <c r="A7" s="14">
        <v>46266</v>
      </c>
      <c r="B7" s="15">
        <v>160</v>
      </c>
      <c r="C7" s="20"/>
      <c r="D7" s="3" t="s">
        <v>34</v>
      </c>
      <c r="E7" s="6"/>
      <c r="F7" s="47">
        <v>46055</v>
      </c>
      <c r="G7" s="15">
        <v>125</v>
      </c>
      <c r="H7" s="20"/>
      <c r="I7" s="1" t="s">
        <v>1023</v>
      </c>
    </row>
    <row r="8" spans="1:9" ht="21" x14ac:dyDescent="0.35">
      <c r="A8" s="16" t="s">
        <v>2157</v>
      </c>
      <c r="B8" s="15">
        <v>15</v>
      </c>
      <c r="C8" s="20"/>
      <c r="D8" s="3" t="s">
        <v>2165</v>
      </c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225</v>
      </c>
      <c r="C19" s="20">
        <f>SUM(C3:C18)</f>
        <v>2500000</v>
      </c>
      <c r="D19" s="9"/>
      <c r="E19" s="10"/>
      <c r="F19" s="17" t="s">
        <v>8</v>
      </c>
      <c r="G19" s="15">
        <f>SUM(G3:G18)</f>
        <v>225</v>
      </c>
      <c r="H19" s="20">
        <f>SUM(H3:H18)</f>
        <v>2500000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ULTAN BOUWADI"/>
  </hyperlinks>
  <pageMargins left="0.7" right="0.7" top="0.75" bottom="0.75" header="0.3" footer="0.3"/>
  <pageSetup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1467</v>
      </c>
      <c r="B1" s="25" t="s">
        <v>626</v>
      </c>
      <c r="C1" s="12" t="s">
        <v>11</v>
      </c>
      <c r="D1" s="4" t="s">
        <v>627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449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607</v>
      </c>
      <c r="B3" s="15"/>
      <c r="C3" s="20">
        <v>2400000</v>
      </c>
      <c r="D3" s="3" t="s">
        <v>380</v>
      </c>
      <c r="E3" s="6"/>
      <c r="F3" s="14" t="s">
        <v>636</v>
      </c>
      <c r="G3" s="15"/>
      <c r="H3" s="20">
        <v>2400000</v>
      </c>
      <c r="I3" s="1" t="s">
        <v>635</v>
      </c>
    </row>
    <row r="4" spans="1:9" ht="21" x14ac:dyDescent="0.35">
      <c r="A4" s="14">
        <v>45719</v>
      </c>
      <c r="B4" s="15"/>
      <c r="C4" s="20">
        <v>2400000</v>
      </c>
      <c r="D4" s="3" t="s">
        <v>601</v>
      </c>
      <c r="E4" s="6"/>
      <c r="F4" s="14">
        <v>45780</v>
      </c>
      <c r="G4" s="15"/>
      <c r="H4" s="20">
        <v>4800000</v>
      </c>
      <c r="I4" s="1" t="s">
        <v>635</v>
      </c>
    </row>
    <row r="5" spans="1:9" ht="21" x14ac:dyDescent="0.35">
      <c r="A5" s="14">
        <v>45719</v>
      </c>
      <c r="B5" s="15"/>
      <c r="C5" s="20">
        <v>2400000</v>
      </c>
      <c r="D5" s="3" t="s">
        <v>559</v>
      </c>
      <c r="E5" s="6"/>
      <c r="F5" s="14" t="s">
        <v>990</v>
      </c>
      <c r="G5" s="15">
        <v>95</v>
      </c>
      <c r="H5" s="20"/>
      <c r="I5" s="1" t="s">
        <v>635</v>
      </c>
    </row>
    <row r="6" spans="1:9" ht="21" x14ac:dyDescent="0.35">
      <c r="A6" s="16" t="s">
        <v>966</v>
      </c>
      <c r="B6" s="15">
        <v>215</v>
      </c>
      <c r="C6" s="20"/>
      <c r="D6" s="3" t="s">
        <v>967</v>
      </c>
      <c r="E6" s="6"/>
      <c r="F6" s="14" t="s">
        <v>929</v>
      </c>
      <c r="G6" s="15">
        <v>99</v>
      </c>
      <c r="H6" s="20"/>
      <c r="I6" s="1" t="s">
        <v>843</v>
      </c>
    </row>
    <row r="7" spans="1:9" ht="21" x14ac:dyDescent="0.35">
      <c r="A7" s="16" t="s">
        <v>990</v>
      </c>
      <c r="B7" s="15"/>
      <c r="C7" s="20">
        <v>2400000</v>
      </c>
      <c r="D7" s="3" t="s">
        <v>569</v>
      </c>
      <c r="E7" s="6"/>
      <c r="F7" s="14">
        <v>45876</v>
      </c>
      <c r="G7" s="15">
        <v>211</v>
      </c>
      <c r="H7" s="20"/>
      <c r="I7" s="1" t="s">
        <v>635</v>
      </c>
    </row>
    <row r="8" spans="1:9" ht="21" x14ac:dyDescent="0.35">
      <c r="A8" s="16" t="s">
        <v>990</v>
      </c>
      <c r="B8" s="15"/>
      <c r="C8" s="20">
        <v>500000</v>
      </c>
      <c r="D8" s="3" t="s">
        <v>993</v>
      </c>
      <c r="E8" s="6"/>
      <c r="F8" s="14" t="s">
        <v>1103</v>
      </c>
      <c r="G8" s="15"/>
      <c r="H8" s="20">
        <v>2900000</v>
      </c>
      <c r="I8" s="1" t="s">
        <v>1102</v>
      </c>
    </row>
    <row r="9" spans="1:9" ht="21" x14ac:dyDescent="0.35">
      <c r="A9" s="14">
        <v>45845</v>
      </c>
      <c r="B9" s="15">
        <v>190</v>
      </c>
      <c r="C9" s="20"/>
      <c r="D9" s="3" t="s">
        <v>1034</v>
      </c>
      <c r="E9" s="6"/>
      <c r="F9" s="14">
        <v>45727</v>
      </c>
      <c r="G9" s="15">
        <v>210</v>
      </c>
      <c r="H9" s="20">
        <v>1250000</v>
      </c>
      <c r="I9" s="1" t="s">
        <v>1496</v>
      </c>
    </row>
    <row r="10" spans="1:9" ht="21" x14ac:dyDescent="0.35">
      <c r="A10" s="16" t="s">
        <v>1204</v>
      </c>
      <c r="B10" s="15"/>
      <c r="C10" s="20">
        <v>500000</v>
      </c>
      <c r="D10" s="3" t="s">
        <v>1288</v>
      </c>
      <c r="E10" s="6"/>
      <c r="F10" s="14">
        <v>46114</v>
      </c>
      <c r="G10" s="15">
        <v>85</v>
      </c>
      <c r="H10" s="20"/>
      <c r="I10" s="1" t="s">
        <v>377</v>
      </c>
    </row>
    <row r="11" spans="1:9" ht="21" x14ac:dyDescent="0.35">
      <c r="A11" s="14">
        <v>45726</v>
      </c>
      <c r="B11" s="15">
        <v>210</v>
      </c>
      <c r="C11" s="20"/>
      <c r="D11" s="3" t="s">
        <v>1328</v>
      </c>
      <c r="E11" s="6"/>
      <c r="F11" s="14" t="s">
        <v>2577</v>
      </c>
      <c r="G11" s="15">
        <v>98</v>
      </c>
      <c r="H11" s="20"/>
      <c r="I11" s="1" t="s">
        <v>377</v>
      </c>
    </row>
    <row r="12" spans="1:9" ht="21" x14ac:dyDescent="0.35">
      <c r="A12" s="16" t="s">
        <v>1436</v>
      </c>
      <c r="B12" s="15"/>
      <c r="C12" s="20">
        <v>750000</v>
      </c>
      <c r="D12" s="3" t="s">
        <v>1444</v>
      </c>
      <c r="E12" s="6"/>
      <c r="F12" s="14" t="s">
        <v>2601</v>
      </c>
      <c r="G12" s="15">
        <v>112</v>
      </c>
      <c r="H12" s="20">
        <v>1600000</v>
      </c>
      <c r="I12" s="1" t="s">
        <v>1496</v>
      </c>
    </row>
    <row r="13" spans="1:9" ht="21" x14ac:dyDescent="0.35">
      <c r="A13" s="14">
        <v>46083</v>
      </c>
      <c r="B13" s="15">
        <v>85</v>
      </c>
      <c r="C13" s="20"/>
      <c r="D13" s="3" t="s">
        <v>1034</v>
      </c>
      <c r="E13" s="6"/>
      <c r="F13" s="14"/>
      <c r="G13" s="15"/>
      <c r="H13" s="20"/>
      <c r="I13" s="1"/>
    </row>
    <row r="14" spans="1:9" ht="21" x14ac:dyDescent="0.35">
      <c r="A14" s="16" t="s">
        <v>2217</v>
      </c>
      <c r="B14" s="15"/>
      <c r="C14" s="20">
        <v>1600000</v>
      </c>
      <c r="D14" s="2" t="s">
        <v>569</v>
      </c>
      <c r="E14" s="7"/>
      <c r="F14" s="48"/>
      <c r="G14" s="15"/>
      <c r="H14" s="20"/>
      <c r="I14" s="1"/>
    </row>
    <row r="15" spans="1:9" ht="21" x14ac:dyDescent="0.35">
      <c r="A15" s="16" t="s">
        <v>2568</v>
      </c>
      <c r="B15" s="15">
        <v>210</v>
      </c>
      <c r="C15" s="20"/>
      <c r="D15" s="2" t="s">
        <v>892</v>
      </c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8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8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8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8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48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48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48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48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48"/>
      <c r="G27" s="15"/>
      <c r="H27" s="20"/>
      <c r="I27" s="1"/>
    </row>
    <row r="28" spans="1:9" ht="21.75" customHeight="1" x14ac:dyDescent="0.35">
      <c r="A28" s="16"/>
      <c r="B28" s="15"/>
      <c r="C28" s="20"/>
      <c r="D28" s="2"/>
      <c r="E28" s="7"/>
      <c r="F28" s="48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48"/>
      <c r="G29" s="15"/>
      <c r="H29" s="20"/>
      <c r="I29" s="1"/>
    </row>
    <row r="30" spans="1:9" ht="21" x14ac:dyDescent="0.35">
      <c r="A30" s="16"/>
      <c r="B30" s="15"/>
      <c r="C30" s="20"/>
      <c r="D30" s="2"/>
      <c r="E30" s="7"/>
      <c r="F30" s="48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48"/>
      <c r="G31" s="15"/>
      <c r="H31" s="20"/>
      <c r="I31" s="1"/>
    </row>
    <row r="32" spans="1:9" ht="21" x14ac:dyDescent="0.35">
      <c r="A32" s="16"/>
      <c r="B32" s="15"/>
      <c r="C32" s="20"/>
      <c r="D32" s="2"/>
      <c r="E32" s="7"/>
      <c r="F32" s="48"/>
      <c r="G32" s="15"/>
      <c r="H32" s="20"/>
      <c r="I32" s="1"/>
    </row>
    <row r="33" spans="1:9" ht="21" x14ac:dyDescent="0.35">
      <c r="A33" s="16"/>
      <c r="B33" s="15"/>
      <c r="C33" s="20"/>
      <c r="D33" s="2"/>
      <c r="E33" s="7"/>
      <c r="F33" s="48"/>
      <c r="G33" s="15"/>
      <c r="H33" s="20"/>
      <c r="I33" s="1"/>
    </row>
    <row r="34" spans="1:9" ht="21" x14ac:dyDescent="0.35">
      <c r="A34" s="16"/>
      <c r="B34" s="15"/>
      <c r="C34" s="20"/>
      <c r="D34" s="2"/>
      <c r="E34" s="7"/>
      <c r="F34" s="48"/>
      <c r="G34" s="15"/>
      <c r="H34" s="20"/>
      <c r="I34" s="1"/>
    </row>
    <row r="35" spans="1:9" ht="21" x14ac:dyDescent="0.35">
      <c r="A35" s="16"/>
      <c r="B35" s="15"/>
      <c r="C35" s="20"/>
      <c r="D35" s="2"/>
      <c r="E35" s="7"/>
      <c r="F35" s="48"/>
      <c r="G35" s="15"/>
      <c r="H35" s="20"/>
      <c r="I35" s="1"/>
    </row>
    <row r="36" spans="1:9" ht="21" x14ac:dyDescent="0.35">
      <c r="A36" s="16"/>
      <c r="B36" s="15"/>
      <c r="C36" s="20"/>
      <c r="D36" s="2"/>
      <c r="E36" s="7"/>
      <c r="F36" s="48"/>
      <c r="G36" s="15"/>
      <c r="H36" s="20"/>
      <c r="I36" s="1"/>
    </row>
    <row r="37" spans="1:9" ht="21" x14ac:dyDescent="0.35">
      <c r="A37" s="16"/>
      <c r="B37" s="15"/>
      <c r="C37" s="20"/>
      <c r="D37" s="2"/>
      <c r="E37" s="7"/>
      <c r="F37" s="48"/>
      <c r="G37" s="15"/>
      <c r="H37" s="20"/>
      <c r="I37" s="1"/>
    </row>
    <row r="38" spans="1:9" ht="21" x14ac:dyDescent="0.35">
      <c r="A38" s="16"/>
      <c r="B38" s="15"/>
      <c r="C38" s="20"/>
      <c r="D38" s="2"/>
      <c r="E38" s="7"/>
      <c r="F38" s="48"/>
      <c r="G38" s="15"/>
      <c r="H38" s="20"/>
      <c r="I38" s="1"/>
    </row>
    <row r="39" spans="1:9" ht="21" x14ac:dyDescent="0.35">
      <c r="A39" s="16"/>
      <c r="B39" s="15"/>
      <c r="C39" s="20"/>
      <c r="D39" s="2"/>
      <c r="E39" s="7"/>
      <c r="F39" s="48"/>
      <c r="G39" s="15"/>
      <c r="H39" s="20"/>
      <c r="I39" s="1"/>
    </row>
    <row r="40" spans="1:9" ht="21" x14ac:dyDescent="0.35">
      <c r="A40" s="16"/>
      <c r="B40" s="15"/>
      <c r="C40" s="20"/>
      <c r="D40" s="2"/>
      <c r="E40" s="7"/>
      <c r="F40" s="48"/>
      <c r="G40" s="15"/>
      <c r="H40" s="20"/>
      <c r="I40" s="1"/>
    </row>
    <row r="41" spans="1:9" ht="21" x14ac:dyDescent="0.35">
      <c r="A41" s="16"/>
      <c r="B41" s="15"/>
      <c r="C41" s="20"/>
      <c r="D41" s="2"/>
      <c r="E41" s="7"/>
      <c r="F41" s="48"/>
      <c r="G41" s="15"/>
      <c r="H41" s="20"/>
      <c r="I41" s="1"/>
    </row>
    <row r="42" spans="1:9" s="11" customFormat="1" ht="21" x14ac:dyDescent="0.35">
      <c r="A42" s="17" t="s">
        <v>7</v>
      </c>
      <c r="B42" s="15">
        <f>SUM(B3:B41)</f>
        <v>910</v>
      </c>
      <c r="C42" s="20">
        <f>SUM(C3:C41)</f>
        <v>12950000</v>
      </c>
      <c r="D42" s="9"/>
      <c r="E42" s="10"/>
      <c r="F42" s="17" t="s">
        <v>8</v>
      </c>
      <c r="G42" s="15">
        <f>SUM(G3:G41)</f>
        <v>910</v>
      </c>
      <c r="H42" s="20">
        <f>SUM(H3:H41)</f>
        <v>12950000</v>
      </c>
      <c r="I42" s="19"/>
    </row>
    <row r="49" spans="4:6" ht="21" x14ac:dyDescent="0.35">
      <c r="D49" s="12" t="s">
        <v>9</v>
      </c>
      <c r="E49" s="130">
        <f>B42-G42</f>
        <v>0</v>
      </c>
      <c r="F49" s="131"/>
    </row>
    <row r="51" spans="4:6" ht="21" x14ac:dyDescent="0.35">
      <c r="D51" s="12" t="s">
        <v>10</v>
      </c>
      <c r="E51" s="132">
        <f>C42-H42</f>
        <v>0</v>
      </c>
      <c r="F51" s="133"/>
    </row>
  </sheetData>
  <mergeCells count="2">
    <mergeCell ref="E49:F49"/>
    <mergeCell ref="E51:F51"/>
  </mergeCells>
  <hyperlinks>
    <hyperlink ref="B1" location="'List Name'!A1" display="CHRISTINA AL BANNA"/>
  </hyperlinks>
  <pageMargins left="0.7" right="0.7" top="0.75" bottom="0.75" header="0.3" footer="0.3"/>
  <pageSetup orientation="portrait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628</v>
      </c>
      <c r="C1" s="12" t="s">
        <v>11</v>
      </c>
      <c r="D1" s="4" t="s">
        <v>629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607</v>
      </c>
      <c r="B3" s="15"/>
      <c r="C3" s="20">
        <v>800000</v>
      </c>
      <c r="D3" s="3" t="s">
        <v>380</v>
      </c>
      <c r="E3" s="6"/>
      <c r="F3" s="14" t="s">
        <v>637</v>
      </c>
      <c r="G3" s="15"/>
      <c r="H3" s="20">
        <v>800000</v>
      </c>
      <c r="I3" s="1" t="s">
        <v>498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800000</v>
      </c>
      <c r="D19" s="9"/>
      <c r="E19" s="10"/>
      <c r="F19" s="17" t="s">
        <v>8</v>
      </c>
      <c r="G19" s="15">
        <f>SUM(G3:G18)</f>
        <v>0</v>
      </c>
      <c r="H19" s="20">
        <f>SUM(H3:H18)</f>
        <v>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ZAHER HALAWI (SHAWISH)"/>
  </hyperlinks>
  <pageMargins left="0.7" right="0.7" top="0.75" bottom="0.75" header="0.3" footer="0.3"/>
  <pageSetup orientation="portrait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631</v>
      </c>
      <c r="C1" s="12" t="s">
        <v>11</v>
      </c>
      <c r="D1" s="4" t="s">
        <v>632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630</v>
      </c>
      <c r="B3" s="15">
        <v>140</v>
      </c>
      <c r="C3" s="20"/>
      <c r="D3" s="3" t="s">
        <v>31</v>
      </c>
      <c r="E3" s="6" t="s">
        <v>449</v>
      </c>
      <c r="F3" s="14" t="s">
        <v>639</v>
      </c>
      <c r="G3" s="15">
        <v>2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27" t="s">
        <v>694</v>
      </c>
      <c r="G4" s="15">
        <v>100</v>
      </c>
      <c r="H4" s="20"/>
      <c r="I4" s="1" t="s">
        <v>377</v>
      </c>
    </row>
    <row r="5" spans="1:9" ht="21" x14ac:dyDescent="0.35">
      <c r="A5" s="16"/>
      <c r="B5" s="15"/>
      <c r="C5" s="20"/>
      <c r="D5" s="3"/>
      <c r="E5" s="6"/>
      <c r="F5" s="27" t="s">
        <v>2217</v>
      </c>
      <c r="G5" s="15">
        <v>38</v>
      </c>
      <c r="H5" s="20"/>
      <c r="I5" s="1" t="s">
        <v>2328</v>
      </c>
    </row>
    <row r="6" spans="1:9" ht="21" x14ac:dyDescent="0.35">
      <c r="A6" s="16"/>
      <c r="B6" s="15"/>
      <c r="C6" s="20"/>
      <c r="D6" s="3"/>
      <c r="E6" s="6"/>
      <c r="F6" s="27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2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2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2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2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2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2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2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15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140</v>
      </c>
      <c r="C19" s="20">
        <f>SUM(C3:C18)</f>
        <v>0</v>
      </c>
      <c r="D19" s="9"/>
      <c r="E19" s="10"/>
      <c r="F19" s="17" t="s">
        <v>8</v>
      </c>
      <c r="G19" s="15">
        <f>SUM(G3:G18)</f>
        <v>140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OUR AZAM"/>
  </hyperlinks>
  <pageMargins left="0.7" right="0.7" top="0.75" bottom="0.75" header="0.3" footer="0.3"/>
  <pageSetup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640</v>
      </c>
      <c r="C1" s="12" t="s">
        <v>11</v>
      </c>
      <c r="D1" s="4" t="s">
        <v>641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2109</v>
      </c>
      <c r="B3" s="15"/>
      <c r="C3" s="20">
        <v>1600000</v>
      </c>
      <c r="D3" s="3" t="s">
        <v>583</v>
      </c>
      <c r="E3" s="6"/>
      <c r="F3" s="14">
        <v>46114</v>
      </c>
      <c r="G3" s="15"/>
      <c r="H3" s="20">
        <v>1600000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1600000</v>
      </c>
      <c r="D19" s="9"/>
      <c r="E19" s="10"/>
      <c r="F19" s="17" t="s">
        <v>8</v>
      </c>
      <c r="G19" s="15">
        <f>SUM(G3:G18)</f>
        <v>0</v>
      </c>
      <c r="H19" s="20">
        <f>SUM(H3:H18)</f>
        <v>1600000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HOUSAM YOUSEF HALAWI"/>
  </hyperlinks>
  <pageMargins left="0.7" right="0.7" top="0.75" bottom="0.75" header="0.3" footer="0.3"/>
  <pageSetup orientation="portrait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650</v>
      </c>
      <c r="C1" s="12" t="s">
        <v>11</v>
      </c>
      <c r="D1" s="4" t="s">
        <v>649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652</v>
      </c>
      <c r="B3" s="15"/>
      <c r="C3" s="20">
        <v>300000</v>
      </c>
      <c r="D3" s="3" t="s">
        <v>651</v>
      </c>
      <c r="E3" s="6"/>
      <c r="F3" s="14" t="s">
        <v>822</v>
      </c>
      <c r="G3" s="15"/>
      <c r="H3" s="20">
        <v>2700000</v>
      </c>
      <c r="I3" s="1" t="s">
        <v>377</v>
      </c>
    </row>
    <row r="4" spans="1:9" ht="21" x14ac:dyDescent="0.35">
      <c r="A4" s="14" t="s">
        <v>811</v>
      </c>
      <c r="B4" s="15"/>
      <c r="C4" s="20">
        <v>800000</v>
      </c>
      <c r="D4" s="3" t="s">
        <v>812</v>
      </c>
      <c r="E4" s="6"/>
      <c r="F4" s="3"/>
      <c r="G4" s="15"/>
      <c r="H4" s="20"/>
      <c r="I4" s="1"/>
    </row>
    <row r="5" spans="1:9" ht="21" x14ac:dyDescent="0.35">
      <c r="A5" s="16" t="s">
        <v>811</v>
      </c>
      <c r="B5" s="15"/>
      <c r="C5" s="20">
        <v>1600000</v>
      </c>
      <c r="D5" s="3" t="s">
        <v>812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2700000</v>
      </c>
      <c r="D19" s="9"/>
      <c r="E19" s="10"/>
      <c r="F19" s="17" t="s">
        <v>8</v>
      </c>
      <c r="G19" s="15">
        <f>SUM(G3:G18)</f>
        <v>0</v>
      </c>
      <c r="H19" s="20">
        <f>SUM(H3:H18)</f>
        <v>2700000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BASSAM GHANEM"/>
  </hyperlinks>
  <pageMargins left="0.7" right="0.7" top="0.75" bottom="0.75" header="0.3" footer="0.3"/>
  <pageSetup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662</v>
      </c>
      <c r="C1" s="12" t="s">
        <v>11</v>
      </c>
      <c r="D1" s="4" t="s">
        <v>663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45870</v>
      </c>
      <c r="B3" s="15"/>
      <c r="C3" s="20">
        <v>1267000</v>
      </c>
      <c r="D3" s="3" t="s">
        <v>460</v>
      </c>
      <c r="E3" s="6"/>
      <c r="F3" s="14" t="s">
        <v>2217</v>
      </c>
      <c r="G3" s="15">
        <v>185</v>
      </c>
      <c r="H3" s="20">
        <v>2352000</v>
      </c>
      <c r="I3" s="1" t="s">
        <v>2327</v>
      </c>
    </row>
    <row r="4" spans="1:9" ht="21" x14ac:dyDescent="0.35">
      <c r="A4" s="14">
        <v>45872</v>
      </c>
      <c r="B4" s="15"/>
      <c r="C4" s="20">
        <v>1085000</v>
      </c>
      <c r="D4" s="3" t="s">
        <v>460</v>
      </c>
      <c r="E4" s="6"/>
      <c r="F4" s="3"/>
      <c r="G4" s="15"/>
      <c r="H4" s="20"/>
      <c r="I4" s="1"/>
    </row>
    <row r="5" spans="1:9" ht="21" x14ac:dyDescent="0.35">
      <c r="A5" s="14">
        <v>45781</v>
      </c>
      <c r="B5" s="15">
        <v>185</v>
      </c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185</v>
      </c>
      <c r="C19" s="20">
        <f>SUM(C3:C18)</f>
        <v>2352000</v>
      </c>
      <c r="D19" s="9"/>
      <c r="E19" s="10"/>
      <c r="F19" s="17" t="s">
        <v>8</v>
      </c>
      <c r="G19" s="15">
        <f>SUM(G3:G18)</f>
        <v>185</v>
      </c>
      <c r="H19" s="20">
        <f>SUM(H3:H18)</f>
        <v>2352000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IMAD FAYIZ MAHMOUD "/>
  </hyperlinks>
  <pageMargins left="0.7" right="0.7" top="0.75" bottom="0.75" header="0.3" footer="0.3"/>
  <pageSetup orientation="portrait"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669</v>
      </c>
      <c r="C1" s="12" t="s">
        <v>11</v>
      </c>
      <c r="D1" s="4" t="s">
        <v>670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1296</v>
      </c>
      <c r="B3" s="15">
        <v>365</v>
      </c>
      <c r="C3" s="20"/>
      <c r="D3" s="3" t="s">
        <v>195</v>
      </c>
      <c r="E3" s="6"/>
      <c r="F3" s="14" t="s">
        <v>1416</v>
      </c>
      <c r="G3" s="15">
        <v>165</v>
      </c>
      <c r="H3" s="20"/>
      <c r="I3" s="1" t="s">
        <v>1418</v>
      </c>
    </row>
    <row r="4" spans="1:9" ht="21" x14ac:dyDescent="0.35">
      <c r="A4" s="14" t="s">
        <v>1434</v>
      </c>
      <c r="B4" s="15"/>
      <c r="C4" s="20">
        <v>2500000</v>
      </c>
      <c r="D4" s="3" t="s">
        <v>1438</v>
      </c>
      <c r="E4" s="6"/>
      <c r="F4" s="61" t="s">
        <v>1451</v>
      </c>
      <c r="G4" s="15"/>
      <c r="H4" s="20">
        <v>2500000</v>
      </c>
      <c r="I4" s="1" t="s">
        <v>1453</v>
      </c>
    </row>
    <row r="5" spans="1:9" ht="21" x14ac:dyDescent="0.35">
      <c r="A5" s="14">
        <v>45727</v>
      </c>
      <c r="B5" s="15"/>
      <c r="C5" s="20">
        <v>20050000</v>
      </c>
      <c r="D5" s="3" t="s">
        <v>1438</v>
      </c>
      <c r="E5" s="6"/>
      <c r="F5" s="61">
        <v>45758</v>
      </c>
      <c r="G5" s="15"/>
      <c r="H5" s="20">
        <v>7500000</v>
      </c>
      <c r="I5" s="1" t="s">
        <v>1499</v>
      </c>
    </row>
    <row r="6" spans="1:9" ht="21" x14ac:dyDescent="0.35">
      <c r="A6" s="14">
        <v>46114</v>
      </c>
      <c r="B6" s="15">
        <v>51</v>
      </c>
      <c r="C6" s="20"/>
      <c r="D6" s="3" t="s">
        <v>1675</v>
      </c>
      <c r="E6" s="6"/>
      <c r="F6" s="61">
        <v>45758</v>
      </c>
      <c r="G6" s="15"/>
      <c r="H6" s="20">
        <v>12550000</v>
      </c>
      <c r="I6" s="1" t="s">
        <v>1508</v>
      </c>
    </row>
    <row r="7" spans="1:9" ht="21" x14ac:dyDescent="0.35">
      <c r="A7" s="14" t="s">
        <v>2370</v>
      </c>
      <c r="B7" s="15">
        <v>220</v>
      </c>
      <c r="C7" s="20"/>
      <c r="D7" s="3" t="s">
        <v>843</v>
      </c>
      <c r="E7" s="6"/>
      <c r="F7" s="61">
        <v>45758</v>
      </c>
      <c r="G7" s="15">
        <v>100</v>
      </c>
      <c r="H7" s="20"/>
      <c r="I7" s="1" t="s">
        <v>1508</v>
      </c>
    </row>
    <row r="8" spans="1:9" ht="21" x14ac:dyDescent="0.35">
      <c r="A8" s="14" t="s">
        <v>2551</v>
      </c>
      <c r="B8" s="15">
        <v>380</v>
      </c>
      <c r="C8" s="20"/>
      <c r="D8" s="3" t="s">
        <v>195</v>
      </c>
      <c r="E8" s="6"/>
      <c r="F8" s="61" t="s">
        <v>1583</v>
      </c>
      <c r="G8" s="15">
        <v>100</v>
      </c>
      <c r="H8" s="20"/>
      <c r="I8" s="1" t="s">
        <v>1508</v>
      </c>
    </row>
    <row r="9" spans="1:9" ht="21" x14ac:dyDescent="0.35">
      <c r="A9" s="16" t="s">
        <v>2568</v>
      </c>
      <c r="B9" s="15">
        <v>100</v>
      </c>
      <c r="C9" s="20"/>
      <c r="D9" s="3" t="s">
        <v>721</v>
      </c>
      <c r="E9" s="6"/>
      <c r="F9" s="56" t="s">
        <v>2253</v>
      </c>
      <c r="G9" s="15">
        <v>51</v>
      </c>
      <c r="H9" s="20"/>
      <c r="I9" s="1" t="s">
        <v>1508</v>
      </c>
    </row>
    <row r="10" spans="1:9" ht="21" x14ac:dyDescent="0.35">
      <c r="A10" s="16"/>
      <c r="B10" s="15"/>
      <c r="C10" s="20"/>
      <c r="D10" s="3"/>
      <c r="E10" s="6"/>
      <c r="F10" s="56" t="s">
        <v>2371</v>
      </c>
      <c r="G10" s="15">
        <v>220</v>
      </c>
      <c r="H10" s="20"/>
      <c r="I10" s="1" t="s">
        <v>377</v>
      </c>
    </row>
    <row r="11" spans="1:9" ht="21" x14ac:dyDescent="0.35">
      <c r="A11" s="16"/>
      <c r="B11" s="15"/>
      <c r="C11" s="20"/>
      <c r="D11" s="3"/>
      <c r="E11" s="6"/>
      <c r="F11" s="56" t="s">
        <v>2568</v>
      </c>
      <c r="G11" s="15">
        <v>380</v>
      </c>
      <c r="H11" s="20"/>
      <c r="I11" s="1" t="s">
        <v>1450</v>
      </c>
    </row>
    <row r="12" spans="1:9" ht="21" x14ac:dyDescent="0.35">
      <c r="A12" s="16"/>
      <c r="B12" s="15"/>
      <c r="C12" s="20"/>
      <c r="D12" s="3"/>
      <c r="E12" s="6"/>
      <c r="F12" s="56" t="s">
        <v>2568</v>
      </c>
      <c r="G12" s="15">
        <v>100</v>
      </c>
      <c r="H12" s="20"/>
      <c r="I12" s="1" t="s">
        <v>1508</v>
      </c>
    </row>
    <row r="13" spans="1:9" ht="21" x14ac:dyDescent="0.35">
      <c r="A13" s="16"/>
      <c r="B13" s="15"/>
      <c r="C13" s="20"/>
      <c r="D13" s="3"/>
      <c r="E13" s="6"/>
      <c r="F13" s="56"/>
      <c r="G13" s="15"/>
      <c r="H13" s="20"/>
      <c r="I13" s="1"/>
    </row>
    <row r="14" spans="1:9" ht="21" x14ac:dyDescent="0.35">
      <c r="A14" s="16"/>
      <c r="B14" s="15"/>
      <c r="C14" s="20"/>
      <c r="D14" s="3"/>
      <c r="E14" s="6"/>
      <c r="F14" s="56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66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66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66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2"/>
      <c r="G19" s="15"/>
      <c r="H19" s="20"/>
      <c r="I19" s="1"/>
    </row>
    <row r="20" spans="1:9" s="11" customFormat="1" ht="21" x14ac:dyDescent="0.35">
      <c r="A20" s="17" t="s">
        <v>7</v>
      </c>
      <c r="B20" s="15">
        <f>SUM(B3:B19)</f>
        <v>1116</v>
      </c>
      <c r="C20" s="20">
        <f>SUM(C3:C19)</f>
        <v>22550000</v>
      </c>
      <c r="D20" s="9"/>
      <c r="E20" s="10"/>
      <c r="F20" s="17" t="s">
        <v>8</v>
      </c>
      <c r="G20" s="15">
        <f>SUM(G3:G19)</f>
        <v>1116</v>
      </c>
      <c r="H20" s="20">
        <f>SUM(H3:H19)</f>
        <v>22550000</v>
      </c>
      <c r="I20" s="19"/>
    </row>
    <row r="27" spans="1:9" ht="21" x14ac:dyDescent="0.35">
      <c r="D27" s="12" t="s">
        <v>9</v>
      </c>
      <c r="E27" s="130">
        <f>B20-G20</f>
        <v>0</v>
      </c>
      <c r="F27" s="131"/>
    </row>
    <row r="29" spans="1:9" ht="21" x14ac:dyDescent="0.35">
      <c r="D29" s="12" t="s">
        <v>10</v>
      </c>
      <c r="E29" s="132">
        <f>C20-H20</f>
        <v>0</v>
      </c>
      <c r="F29" s="133"/>
    </row>
  </sheetData>
  <mergeCells count="2">
    <mergeCell ref="E27:F27"/>
    <mergeCell ref="E29:F29"/>
  </mergeCells>
  <hyperlinks>
    <hyperlink ref="B1" location="'List Name'!A1" display="KHALED MAHMOUD"/>
  </hyperlinks>
  <pageMargins left="0.7" right="0.7" top="0.75" bottom="0.75" header="0.3" footer="0.3"/>
  <pageSetup orientation="portrait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678</v>
      </c>
      <c r="C1" s="12" t="s">
        <v>11</v>
      </c>
      <c r="D1" s="4" t="s">
        <v>679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677</v>
      </c>
      <c r="B3" s="15"/>
      <c r="C3" s="20">
        <v>800000</v>
      </c>
      <c r="D3" s="3" t="s">
        <v>680</v>
      </c>
      <c r="E3" s="6"/>
      <c r="F3" s="14" t="s">
        <v>677</v>
      </c>
      <c r="G3" s="15"/>
      <c r="H3" s="20">
        <v>800000</v>
      </c>
      <c r="I3" s="1" t="s">
        <v>681</v>
      </c>
    </row>
    <row r="4" spans="1:9" ht="21" x14ac:dyDescent="0.35">
      <c r="A4" s="14" t="s">
        <v>1211</v>
      </c>
      <c r="B4" s="15"/>
      <c r="C4" s="20">
        <v>1600000</v>
      </c>
      <c r="D4" s="3" t="s">
        <v>1214</v>
      </c>
      <c r="E4" s="6"/>
      <c r="F4" s="3" t="s">
        <v>1212</v>
      </c>
      <c r="G4" s="15"/>
      <c r="H4" s="20">
        <v>1600000</v>
      </c>
      <c r="I4" s="1" t="s">
        <v>681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2400000</v>
      </c>
      <c r="D19" s="9"/>
      <c r="E19" s="10"/>
      <c r="F19" s="17" t="s">
        <v>8</v>
      </c>
      <c r="G19" s="15">
        <f>SUM(G3:G18)</f>
        <v>0</v>
      </c>
      <c r="H19" s="20">
        <f>SUM(H3:H18)</f>
        <v>2400000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GHASSAN HATOUM"/>
  </hyperlinks>
  <pageMargins left="0.7" right="0.7" top="0.75" bottom="0.75" header="0.3" footer="0.3"/>
  <pageSetup orientation="portrait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690</v>
      </c>
      <c r="C1" s="12" t="s">
        <v>11</v>
      </c>
      <c r="D1" s="50" t="s">
        <v>685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683</v>
      </c>
      <c r="B3" s="15"/>
      <c r="C3" s="20">
        <v>200000</v>
      </c>
      <c r="D3" s="3" t="s">
        <v>691</v>
      </c>
      <c r="E3" s="6"/>
      <c r="F3" s="14"/>
      <c r="G3" s="15"/>
      <c r="H3" s="20">
        <v>1000000</v>
      </c>
      <c r="I3" s="1"/>
    </row>
    <row r="4" spans="1:9" ht="21" x14ac:dyDescent="0.35">
      <c r="A4" s="14">
        <v>45693</v>
      </c>
      <c r="B4" s="15"/>
      <c r="C4" s="20">
        <v>800000</v>
      </c>
      <c r="D4" s="3" t="s">
        <v>591</v>
      </c>
      <c r="E4" s="6"/>
      <c r="F4" s="47">
        <v>46083</v>
      </c>
      <c r="G4" s="15"/>
      <c r="H4" s="20">
        <v>6170000</v>
      </c>
      <c r="I4" s="1" t="s">
        <v>657</v>
      </c>
    </row>
    <row r="5" spans="1:9" ht="21" x14ac:dyDescent="0.35">
      <c r="A5" s="16" t="s">
        <v>2370</v>
      </c>
      <c r="B5" s="15"/>
      <c r="C5" s="20">
        <v>6170000</v>
      </c>
      <c r="D5" s="3" t="s">
        <v>657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7170000</v>
      </c>
      <c r="D19" s="9"/>
      <c r="E19" s="10"/>
      <c r="F19" s="17" t="s">
        <v>8</v>
      </c>
      <c r="G19" s="15">
        <f>SUM(G3:G18)</f>
        <v>0</v>
      </c>
      <c r="H19" s="20">
        <f>SUM(H3:H18)</f>
        <v>7170000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EEFAT KERBAJ"/>
  </hyperlinks>
  <pageMargins left="0.7" right="0.7" top="0.75" bottom="0.75" header="0.3" footer="0.3"/>
  <pageSetup orientation="portrait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688</v>
      </c>
      <c r="C1" s="12" t="s">
        <v>11</v>
      </c>
      <c r="D1" s="50" t="s">
        <v>689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687</v>
      </c>
      <c r="B3" s="15"/>
      <c r="C3" s="20">
        <v>315000</v>
      </c>
      <c r="D3" s="3" t="s">
        <v>460</v>
      </c>
      <c r="E3" s="6"/>
      <c r="F3" s="14" t="s">
        <v>692</v>
      </c>
      <c r="G3" s="15"/>
      <c r="H3" s="20">
        <v>315000</v>
      </c>
      <c r="I3" s="1" t="s">
        <v>441</v>
      </c>
    </row>
    <row r="4" spans="1:9" ht="21" x14ac:dyDescent="0.35">
      <c r="A4" s="14" t="s">
        <v>1285</v>
      </c>
      <c r="B4" s="15"/>
      <c r="C4" s="20">
        <v>315000</v>
      </c>
      <c r="D4" s="3" t="s">
        <v>460</v>
      </c>
      <c r="E4" s="6"/>
      <c r="F4" s="56" t="s">
        <v>1301</v>
      </c>
      <c r="G4" s="15"/>
      <c r="H4" s="20">
        <v>315000</v>
      </c>
      <c r="I4" s="1" t="s">
        <v>377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630000</v>
      </c>
      <c r="D19" s="9"/>
      <c r="E19" s="10"/>
      <c r="F19" s="17" t="s">
        <v>8</v>
      </c>
      <c r="G19" s="15">
        <f>SUM(G3:G18)</f>
        <v>0</v>
      </c>
      <c r="H19" s="20">
        <f>SUM(H3:H18)</f>
        <v>630000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HADI GHANEM "/>
  </hyperlinks>
  <pageMargins left="0.7" right="0.7" top="0.75" bottom="0.75" header="0.3" footer="0.3"/>
  <pageSetup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705</v>
      </c>
      <c r="C1" s="12" t="s">
        <v>11</v>
      </c>
      <c r="D1" s="50" t="s">
        <v>706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45757</v>
      </c>
      <c r="B3" s="15"/>
      <c r="C3" s="20">
        <v>500000</v>
      </c>
      <c r="D3" s="3" t="s">
        <v>1330</v>
      </c>
      <c r="E3" s="6"/>
      <c r="F3" s="14"/>
      <c r="G3" s="15"/>
      <c r="H3" s="20"/>
      <c r="I3" s="1"/>
    </row>
    <row r="4" spans="1:9" ht="21" x14ac:dyDescent="0.35">
      <c r="A4" s="14">
        <v>45910</v>
      </c>
      <c r="B4" s="15"/>
      <c r="C4" s="20">
        <v>1600000</v>
      </c>
      <c r="D4" s="3" t="s">
        <v>1348</v>
      </c>
      <c r="E4" s="6"/>
      <c r="F4" s="56"/>
      <c r="G4" s="15"/>
      <c r="H4" s="20"/>
      <c r="I4" s="1"/>
    </row>
    <row r="5" spans="1:9" ht="21" x14ac:dyDescent="0.35">
      <c r="A5" s="14" t="s">
        <v>1370</v>
      </c>
      <c r="B5" s="15"/>
      <c r="C5" s="20">
        <v>300000</v>
      </c>
      <c r="D5" s="3" t="s">
        <v>372</v>
      </c>
      <c r="E5" s="6"/>
      <c r="F5" s="3"/>
      <c r="G5" s="15"/>
      <c r="H5" s="20"/>
      <c r="I5" s="1"/>
    </row>
    <row r="6" spans="1:9" ht="21" x14ac:dyDescent="0.35">
      <c r="A6" s="14" t="s">
        <v>1449</v>
      </c>
      <c r="B6" s="15"/>
      <c r="C6" s="20">
        <v>300000</v>
      </c>
      <c r="D6" s="3" t="s">
        <v>372</v>
      </c>
      <c r="E6" s="6"/>
      <c r="F6" s="3"/>
      <c r="G6" s="15"/>
      <c r="H6" s="20"/>
      <c r="I6" s="1"/>
    </row>
    <row r="7" spans="1:9" ht="21" x14ac:dyDescent="0.35">
      <c r="A7" s="16" t="s">
        <v>1559</v>
      </c>
      <c r="B7" s="15"/>
      <c r="C7" s="20">
        <v>500000</v>
      </c>
      <c r="D7" s="3" t="s">
        <v>1281</v>
      </c>
      <c r="E7" s="6"/>
      <c r="F7" s="3"/>
      <c r="G7" s="15"/>
      <c r="H7" s="20"/>
      <c r="I7" s="1"/>
    </row>
    <row r="8" spans="1:9" ht="21" x14ac:dyDescent="0.35">
      <c r="A8" s="16" t="s">
        <v>1579</v>
      </c>
      <c r="B8" s="15"/>
      <c r="C8" s="20">
        <v>1500000</v>
      </c>
      <c r="D8" s="3" t="s">
        <v>1584</v>
      </c>
      <c r="E8" s="6"/>
      <c r="F8" s="3"/>
      <c r="G8" s="15"/>
      <c r="H8" s="20"/>
      <c r="I8" s="1"/>
    </row>
    <row r="9" spans="1:9" ht="21" x14ac:dyDescent="0.35">
      <c r="A9" s="16" t="s">
        <v>1777</v>
      </c>
      <c r="B9" s="15"/>
      <c r="C9" s="20">
        <v>1500000</v>
      </c>
      <c r="D9" s="3" t="s">
        <v>1584</v>
      </c>
      <c r="E9" s="6"/>
      <c r="F9" s="3"/>
      <c r="G9" s="15"/>
      <c r="H9" s="20"/>
      <c r="I9" s="1"/>
    </row>
    <row r="10" spans="1:9" ht="21" x14ac:dyDescent="0.35">
      <c r="A10" s="16" t="s">
        <v>2154</v>
      </c>
      <c r="B10" s="15"/>
      <c r="C10" s="20">
        <v>1500000</v>
      </c>
      <c r="D10" s="3" t="s">
        <v>1584</v>
      </c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7700000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7700000</v>
      </c>
      <c r="F28" s="133"/>
    </row>
  </sheetData>
  <mergeCells count="2">
    <mergeCell ref="E26:F26"/>
    <mergeCell ref="E28:F28"/>
  </mergeCells>
  <hyperlinks>
    <hyperlink ref="B1" location="'List Name'!A1" display="karim hasan (karen)"/>
  </hyperlinks>
  <pageMargins left="0.7" right="0.7" top="0.75" bottom="0.75" header="0.3" footer="0.3"/>
  <pageSetup orientation="portrait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708</v>
      </c>
      <c r="C1" s="12" t="s">
        <v>11</v>
      </c>
      <c r="D1" s="50" t="s">
        <v>709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707</v>
      </c>
      <c r="B3" s="15">
        <v>150</v>
      </c>
      <c r="C3" s="20"/>
      <c r="D3" s="3" t="s">
        <v>710</v>
      </c>
      <c r="E3" s="6"/>
      <c r="F3" s="14" t="s">
        <v>759</v>
      </c>
      <c r="G3" s="15">
        <v>150</v>
      </c>
      <c r="H3" s="20"/>
      <c r="I3" s="1" t="s">
        <v>441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150</v>
      </c>
      <c r="C19" s="20">
        <f>SUM(C3:C18)</f>
        <v>0</v>
      </c>
      <c r="D19" s="9"/>
      <c r="E19" s="10"/>
      <c r="F19" s="17" t="s">
        <v>8</v>
      </c>
      <c r="G19" s="15">
        <f>SUM(G3:G18)</f>
        <v>150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AAD SAYIGH"/>
  </hyperlinks>
  <pageMargins left="0.7" right="0.7" top="0.75" bottom="0.75" header="0.3" footer="0.3"/>
  <pageSetup orientation="portrait"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51" t="s">
        <v>717</v>
      </c>
      <c r="C1" s="12" t="s">
        <v>11</v>
      </c>
      <c r="D1" s="50" t="s">
        <v>716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45718</v>
      </c>
      <c r="B3" s="15"/>
      <c r="C3" s="20">
        <v>800000</v>
      </c>
      <c r="D3" s="3" t="s">
        <v>613</v>
      </c>
      <c r="E3" s="6"/>
      <c r="F3" s="14" t="s">
        <v>1058</v>
      </c>
      <c r="G3" s="15"/>
      <c r="H3" s="20">
        <v>800000</v>
      </c>
      <c r="I3" s="1" t="s">
        <v>1059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800000</v>
      </c>
      <c r="D19" s="9"/>
      <c r="E19" s="10"/>
      <c r="F19" s="17" t="s">
        <v>8</v>
      </c>
      <c r="G19" s="15">
        <f>SUM(G3:G18)</f>
        <v>0</v>
      </c>
      <c r="H19" s="20">
        <f>SUM(H3:H18)</f>
        <v>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AJI GHANEM "/>
  </hyperlinks>
  <pageMargins left="0.7" right="0.7" top="0.75" bottom="0.75" header="0.3" footer="0.3"/>
  <pageSetup orientation="portrait"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725</v>
      </c>
      <c r="C1" s="12" t="s">
        <v>11</v>
      </c>
      <c r="D1" s="50" t="s">
        <v>726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45941</v>
      </c>
      <c r="B3" s="15"/>
      <c r="C3" s="20">
        <v>1100000</v>
      </c>
      <c r="D3" s="3" t="s">
        <v>69</v>
      </c>
      <c r="E3" s="6"/>
      <c r="F3" s="14">
        <v>45669</v>
      </c>
      <c r="G3" s="15"/>
      <c r="H3" s="20">
        <v>2200000</v>
      </c>
      <c r="I3" s="1" t="s">
        <v>377</v>
      </c>
    </row>
    <row r="4" spans="1:9" ht="21" x14ac:dyDescent="0.35">
      <c r="A4" s="14">
        <v>45941</v>
      </c>
      <c r="B4" s="15"/>
      <c r="C4" s="20">
        <v>1100000</v>
      </c>
      <c r="D4" s="3" t="s">
        <v>69</v>
      </c>
      <c r="E4" s="6"/>
      <c r="F4" s="56" t="s">
        <v>2166</v>
      </c>
      <c r="G4" s="15"/>
      <c r="H4" s="20">
        <v>2200000</v>
      </c>
      <c r="I4" s="1" t="s">
        <v>441</v>
      </c>
    </row>
    <row r="5" spans="1:9" ht="21" x14ac:dyDescent="0.35">
      <c r="A5" s="14">
        <v>46296</v>
      </c>
      <c r="B5" s="15"/>
      <c r="C5" s="20">
        <v>1100000</v>
      </c>
      <c r="D5" s="3" t="s">
        <v>69</v>
      </c>
      <c r="E5" s="6"/>
      <c r="F5" s="61">
        <v>45933</v>
      </c>
      <c r="G5" s="15"/>
      <c r="H5" s="20">
        <v>1100000</v>
      </c>
      <c r="I5" s="1" t="s">
        <v>532</v>
      </c>
    </row>
    <row r="6" spans="1:9" ht="21" x14ac:dyDescent="0.35">
      <c r="A6" s="14">
        <v>46296</v>
      </c>
      <c r="B6" s="15"/>
      <c r="C6" s="20">
        <v>1100000</v>
      </c>
      <c r="D6" s="3" t="s">
        <v>69</v>
      </c>
      <c r="E6" s="6"/>
      <c r="F6" s="56" t="s">
        <v>2529</v>
      </c>
      <c r="G6" s="15">
        <v>47</v>
      </c>
      <c r="H6" s="20"/>
      <c r="I6" s="1" t="s">
        <v>377</v>
      </c>
    </row>
    <row r="7" spans="1:9" ht="21" x14ac:dyDescent="0.35">
      <c r="A7" s="16" t="s">
        <v>2331</v>
      </c>
      <c r="B7" s="15"/>
      <c r="C7" s="20">
        <v>1100000</v>
      </c>
      <c r="D7" s="3" t="s">
        <v>42</v>
      </c>
      <c r="E7" s="6"/>
      <c r="F7" s="56"/>
      <c r="G7" s="15"/>
      <c r="H7" s="20"/>
      <c r="I7" s="1"/>
    </row>
    <row r="8" spans="1:9" ht="21" x14ac:dyDescent="0.35">
      <c r="A8" s="16" t="s">
        <v>2529</v>
      </c>
      <c r="B8" s="15">
        <v>47</v>
      </c>
      <c r="C8" s="20"/>
      <c r="D8" s="3" t="s">
        <v>843</v>
      </c>
      <c r="E8" s="6"/>
      <c r="F8" s="56"/>
      <c r="G8" s="15"/>
      <c r="H8" s="20"/>
      <c r="I8" s="1"/>
    </row>
    <row r="9" spans="1:9" ht="21" x14ac:dyDescent="0.35">
      <c r="A9" s="16" t="s">
        <v>2584</v>
      </c>
      <c r="B9" s="15"/>
      <c r="C9" s="20">
        <v>1100000</v>
      </c>
      <c r="D9" s="3" t="s">
        <v>1819</v>
      </c>
      <c r="E9" s="6"/>
      <c r="F9" s="56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56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56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56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56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66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66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47</v>
      </c>
      <c r="C19" s="20">
        <f>SUM(C3:C18)</f>
        <v>6600000</v>
      </c>
      <c r="D19" s="9"/>
      <c r="E19" s="10"/>
      <c r="F19" s="17" t="s">
        <v>8</v>
      </c>
      <c r="G19" s="15">
        <f>SUM(G3:G18)</f>
        <v>47</v>
      </c>
      <c r="H19" s="20">
        <f>SUM(H3:H18)</f>
        <v>5500000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1100000</v>
      </c>
      <c r="F28" s="133"/>
    </row>
  </sheetData>
  <mergeCells count="2">
    <mergeCell ref="E26:F26"/>
    <mergeCell ref="E28:F28"/>
  </mergeCells>
  <hyperlinks>
    <hyperlink ref="B1" location="'List Name'!A1" display="ARKAN AMATOURY"/>
  </hyperlinks>
  <pageMargins left="0.7" right="0.7" top="0.75" bottom="0.75" header="0.3" footer="0.3"/>
  <pageSetup orientation="portrait"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730</v>
      </c>
      <c r="C1" s="12" t="s">
        <v>11</v>
      </c>
      <c r="D1" s="50" t="s">
        <v>731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BASHIR GHANEM"/>
  </hyperlinks>
  <pageMargins left="0.7" right="0.7" top="0.75" bottom="0.75" header="0.3" footer="0.3"/>
  <pageSetup orientation="portrait"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733</v>
      </c>
      <c r="C1" s="12" t="s">
        <v>11</v>
      </c>
      <c r="D1" s="50" t="s">
        <v>734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732</v>
      </c>
      <c r="B3" s="15"/>
      <c r="C3" s="20">
        <v>1600000</v>
      </c>
      <c r="D3" s="3" t="s">
        <v>42</v>
      </c>
      <c r="E3" s="6"/>
      <c r="F3" s="14" t="s">
        <v>739</v>
      </c>
      <c r="G3" s="15"/>
      <c r="H3" s="20">
        <v>1600000</v>
      </c>
      <c r="I3" s="1" t="s">
        <v>441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1600000</v>
      </c>
      <c r="D19" s="9"/>
      <c r="E19" s="10"/>
      <c r="F19" s="17" t="s">
        <v>8</v>
      </c>
      <c r="G19" s="15">
        <f>SUM(G3:G18)</f>
        <v>0</v>
      </c>
      <c r="H19" s="20">
        <f>SUM(H3:H18)</f>
        <v>1600000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2IFA AL ZO3OR"/>
  </hyperlinks>
  <pageMargins left="0.7" right="0.7" top="0.75" bottom="0.75" header="0.3" footer="0.3"/>
  <pageSetup orientation="portrait"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682</v>
      </c>
      <c r="B1" s="25" t="s">
        <v>735</v>
      </c>
      <c r="C1" s="12" t="s">
        <v>11</v>
      </c>
      <c r="D1" s="50" t="s">
        <v>736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45695</v>
      </c>
      <c r="B3" s="15"/>
      <c r="C3" s="20">
        <v>800000</v>
      </c>
      <c r="D3" s="3" t="s">
        <v>878</v>
      </c>
      <c r="E3" s="6"/>
      <c r="F3" s="14">
        <v>45755</v>
      </c>
      <c r="G3" s="15">
        <v>400</v>
      </c>
      <c r="H3" s="20"/>
      <c r="I3" s="1" t="s">
        <v>1136</v>
      </c>
    </row>
    <row r="4" spans="1:9" ht="21" x14ac:dyDescent="0.35">
      <c r="A4" s="14">
        <v>45754</v>
      </c>
      <c r="B4" s="15">
        <v>205</v>
      </c>
      <c r="C4" s="20"/>
      <c r="D4" s="3" t="s">
        <v>833</v>
      </c>
      <c r="E4" s="6"/>
      <c r="F4" s="14" t="s">
        <v>1150</v>
      </c>
      <c r="G4" s="15">
        <v>110</v>
      </c>
      <c r="H4" s="20">
        <v>800000</v>
      </c>
      <c r="I4" s="1" t="s">
        <v>1136</v>
      </c>
    </row>
    <row r="5" spans="1:9" ht="21" x14ac:dyDescent="0.35">
      <c r="A5" s="14">
        <v>45937</v>
      </c>
      <c r="B5" s="15">
        <v>305</v>
      </c>
      <c r="C5" s="20"/>
      <c r="D5" s="3" t="s">
        <v>941</v>
      </c>
      <c r="E5" s="6"/>
      <c r="F5" s="14" t="s">
        <v>1211</v>
      </c>
      <c r="G5" s="15"/>
      <c r="H5" s="20">
        <v>1100000</v>
      </c>
      <c r="I5" s="1" t="s">
        <v>1136</v>
      </c>
    </row>
    <row r="6" spans="1:9" ht="21" x14ac:dyDescent="0.35">
      <c r="A6" s="14" t="s">
        <v>1183</v>
      </c>
      <c r="B6" s="15"/>
      <c r="C6" s="20">
        <v>1100000</v>
      </c>
      <c r="D6" s="3" t="s">
        <v>1182</v>
      </c>
      <c r="E6" s="6"/>
      <c r="F6" s="14" t="s">
        <v>1275</v>
      </c>
      <c r="G6" s="15">
        <v>105</v>
      </c>
      <c r="H6" s="20">
        <v>1150000</v>
      </c>
      <c r="I6" s="1" t="s">
        <v>1136</v>
      </c>
    </row>
    <row r="7" spans="1:9" ht="21" x14ac:dyDescent="0.35">
      <c r="A7" s="14">
        <v>46000</v>
      </c>
      <c r="B7" s="15">
        <v>205</v>
      </c>
      <c r="C7" s="20"/>
      <c r="D7" s="3" t="s">
        <v>833</v>
      </c>
      <c r="E7" s="6"/>
      <c r="F7" s="14">
        <v>45818</v>
      </c>
      <c r="G7" s="15">
        <v>70</v>
      </c>
      <c r="H7" s="20"/>
      <c r="I7" s="1" t="s">
        <v>1136</v>
      </c>
    </row>
    <row r="8" spans="1:9" ht="21" x14ac:dyDescent="0.35">
      <c r="A8" s="14">
        <v>46000</v>
      </c>
      <c r="B8" s="15"/>
      <c r="C8" s="20">
        <v>1150000</v>
      </c>
      <c r="D8" s="3" t="s">
        <v>1182</v>
      </c>
      <c r="E8" s="6"/>
      <c r="F8" s="14"/>
      <c r="G8" s="15">
        <v>30</v>
      </c>
      <c r="H8" s="20">
        <v>1150000</v>
      </c>
      <c r="I8" s="1" t="s">
        <v>1136</v>
      </c>
    </row>
    <row r="9" spans="1:9" ht="21" x14ac:dyDescent="0.35">
      <c r="A9" s="16" t="s">
        <v>1310</v>
      </c>
      <c r="B9" s="15"/>
      <c r="C9" s="20">
        <v>1150000</v>
      </c>
      <c r="D9" s="3" t="s">
        <v>1182</v>
      </c>
      <c r="E9" s="6"/>
      <c r="F9" s="14"/>
      <c r="G9" s="15"/>
      <c r="H9" s="20">
        <v>800000</v>
      </c>
      <c r="I9" s="1" t="s">
        <v>1483</v>
      </c>
    </row>
    <row r="10" spans="1:9" ht="21" x14ac:dyDescent="0.35">
      <c r="A10" s="14" t="s">
        <v>1370</v>
      </c>
      <c r="B10" s="15"/>
      <c r="C10" s="20">
        <v>800000</v>
      </c>
      <c r="D10" s="3" t="s">
        <v>69</v>
      </c>
      <c r="E10" s="6"/>
      <c r="F10" s="14">
        <v>45668</v>
      </c>
      <c r="G10" s="15"/>
      <c r="H10" s="20">
        <v>1700000</v>
      </c>
      <c r="I10" s="1" t="s">
        <v>1484</v>
      </c>
    </row>
    <row r="11" spans="1:9" ht="21" x14ac:dyDescent="0.35">
      <c r="A11" s="14" t="s">
        <v>1451</v>
      </c>
      <c r="B11" s="15"/>
      <c r="C11" s="20">
        <v>1100000</v>
      </c>
      <c r="D11" s="3" t="s">
        <v>1182</v>
      </c>
      <c r="E11" s="6"/>
      <c r="F11" s="14" t="s">
        <v>1718</v>
      </c>
      <c r="G11" s="15"/>
      <c r="H11" s="20">
        <v>2200000</v>
      </c>
      <c r="I11" s="1" t="s">
        <v>377</v>
      </c>
    </row>
    <row r="12" spans="1:9" ht="21" x14ac:dyDescent="0.35">
      <c r="A12" s="14" t="s">
        <v>1463</v>
      </c>
      <c r="B12" s="15"/>
      <c r="C12" s="20">
        <v>600000</v>
      </c>
      <c r="D12" s="3" t="s">
        <v>702</v>
      </c>
      <c r="E12" s="6"/>
      <c r="F12" s="14">
        <v>45689</v>
      </c>
      <c r="G12" s="15"/>
      <c r="H12" s="20">
        <v>1600000</v>
      </c>
      <c r="I12" s="1" t="s">
        <v>1931</v>
      </c>
    </row>
    <row r="13" spans="1:9" ht="21" x14ac:dyDescent="0.35">
      <c r="A13" s="14" t="s">
        <v>1559</v>
      </c>
      <c r="B13" s="15"/>
      <c r="C13" s="20">
        <v>1100000</v>
      </c>
      <c r="D13" s="3" t="s">
        <v>1474</v>
      </c>
      <c r="E13" s="6"/>
      <c r="F13" s="14" t="s">
        <v>2104</v>
      </c>
      <c r="G13" s="15"/>
      <c r="H13" s="20">
        <v>1900000</v>
      </c>
      <c r="I13" s="1" t="s">
        <v>377</v>
      </c>
    </row>
    <row r="14" spans="1:9" ht="21" x14ac:dyDescent="0.35">
      <c r="A14" s="16" t="s">
        <v>1588</v>
      </c>
      <c r="B14" s="15"/>
      <c r="C14" s="20">
        <v>1100000</v>
      </c>
      <c r="D14" s="2" t="s">
        <v>1592</v>
      </c>
      <c r="E14" s="7"/>
      <c r="F14" s="48" t="s">
        <v>2171</v>
      </c>
      <c r="G14" s="15"/>
      <c r="H14" s="20">
        <v>1100000</v>
      </c>
      <c r="I14" s="1" t="s">
        <v>1484</v>
      </c>
    </row>
    <row r="15" spans="1:9" ht="21" x14ac:dyDescent="0.35">
      <c r="A15" s="16" t="s">
        <v>1775</v>
      </c>
      <c r="B15" s="15"/>
      <c r="C15" s="20">
        <v>800000</v>
      </c>
      <c r="D15" s="2" t="s">
        <v>1145</v>
      </c>
      <c r="E15" s="7"/>
      <c r="F15" s="48">
        <v>46267</v>
      </c>
      <c r="G15" s="15">
        <v>150</v>
      </c>
      <c r="H15" s="20"/>
      <c r="I15" s="1" t="s">
        <v>2218</v>
      </c>
    </row>
    <row r="16" spans="1:9" ht="21" x14ac:dyDescent="0.35">
      <c r="A16" s="16" t="s">
        <v>1780</v>
      </c>
      <c r="B16" s="15"/>
      <c r="C16" s="20">
        <v>800000</v>
      </c>
      <c r="D16" s="2" t="s">
        <v>1781</v>
      </c>
      <c r="E16" s="7"/>
      <c r="F16" s="48">
        <v>46358</v>
      </c>
      <c r="G16" s="15">
        <v>100</v>
      </c>
      <c r="H16" s="20"/>
      <c r="I16" s="1" t="s">
        <v>2218</v>
      </c>
    </row>
    <row r="17" spans="1:9" ht="21" x14ac:dyDescent="0.35">
      <c r="A17" s="14">
        <v>46296</v>
      </c>
      <c r="B17" s="15"/>
      <c r="C17" s="20">
        <v>800000</v>
      </c>
      <c r="D17" s="2" t="s">
        <v>1145</v>
      </c>
      <c r="E17" s="7"/>
      <c r="F17" s="48">
        <v>46358</v>
      </c>
      <c r="G17" s="15"/>
      <c r="H17" s="20">
        <v>1600000</v>
      </c>
      <c r="I17" s="1" t="s">
        <v>1484</v>
      </c>
    </row>
    <row r="18" spans="1:9" ht="21" x14ac:dyDescent="0.35">
      <c r="A18" s="16" t="s">
        <v>2050</v>
      </c>
      <c r="B18" s="15"/>
      <c r="C18" s="20">
        <v>1100000</v>
      </c>
      <c r="D18" s="2" t="s">
        <v>1182</v>
      </c>
      <c r="E18" s="7"/>
      <c r="F18" s="48">
        <v>46358</v>
      </c>
      <c r="G18" s="15">
        <v>100</v>
      </c>
      <c r="H18" s="20"/>
      <c r="I18" s="1" t="s">
        <v>2245</v>
      </c>
    </row>
    <row r="19" spans="1:9" ht="21" x14ac:dyDescent="0.35">
      <c r="A19" s="16" t="s">
        <v>2168</v>
      </c>
      <c r="B19" s="15"/>
      <c r="C19" s="20">
        <v>1100000</v>
      </c>
      <c r="D19" s="2" t="s">
        <v>1182</v>
      </c>
      <c r="E19" s="7"/>
      <c r="F19" s="48">
        <v>46298</v>
      </c>
      <c r="G19" s="15">
        <v>100</v>
      </c>
      <c r="H19" s="20"/>
      <c r="I19" s="1" t="s">
        <v>1136</v>
      </c>
    </row>
    <row r="20" spans="1:9" ht="21" x14ac:dyDescent="0.35">
      <c r="A20" s="14">
        <v>46267</v>
      </c>
      <c r="B20" s="15"/>
      <c r="C20" s="20">
        <v>1600000</v>
      </c>
      <c r="D20" s="2" t="s">
        <v>2226</v>
      </c>
      <c r="E20" s="7"/>
      <c r="F20" s="48">
        <v>46359</v>
      </c>
      <c r="G20" s="15"/>
      <c r="H20" s="20">
        <v>1600000</v>
      </c>
      <c r="I20" s="1" t="s">
        <v>1136</v>
      </c>
    </row>
    <row r="21" spans="1:9" ht="21" x14ac:dyDescent="0.35">
      <c r="A21" s="14">
        <v>46358</v>
      </c>
      <c r="B21" s="15">
        <v>610</v>
      </c>
      <c r="C21" s="20"/>
      <c r="D21" s="2" t="s">
        <v>31</v>
      </c>
      <c r="E21" s="7"/>
      <c r="F21" s="48">
        <v>46359</v>
      </c>
      <c r="G21" s="15">
        <v>34</v>
      </c>
      <c r="H21" s="20"/>
      <c r="I21" s="1" t="s">
        <v>1136</v>
      </c>
    </row>
    <row r="22" spans="1:9" ht="21" x14ac:dyDescent="0.35">
      <c r="A22" s="14" t="s">
        <v>2297</v>
      </c>
      <c r="B22" s="15">
        <v>9</v>
      </c>
      <c r="C22" s="20"/>
      <c r="D22" s="2" t="s">
        <v>42</v>
      </c>
      <c r="E22" s="7"/>
      <c r="F22" s="48" t="s">
        <v>2507</v>
      </c>
      <c r="G22" s="15">
        <v>100</v>
      </c>
      <c r="H22" s="20"/>
      <c r="I22" s="1" t="s">
        <v>1136</v>
      </c>
    </row>
    <row r="23" spans="1:9" ht="21" x14ac:dyDescent="0.35">
      <c r="A23" s="14" t="s">
        <v>2331</v>
      </c>
      <c r="B23" s="15">
        <v>65</v>
      </c>
      <c r="C23" s="20"/>
      <c r="D23" s="2" t="s">
        <v>2215</v>
      </c>
      <c r="E23" s="7"/>
      <c r="F23" s="48" t="s">
        <v>2577</v>
      </c>
      <c r="G23" s="15">
        <v>31</v>
      </c>
      <c r="H23" s="20"/>
      <c r="I23" s="1" t="s">
        <v>1136</v>
      </c>
    </row>
    <row r="24" spans="1:9" ht="21" x14ac:dyDescent="0.35">
      <c r="A24" s="14" t="s">
        <v>2354</v>
      </c>
      <c r="B24" s="15"/>
      <c r="C24" s="20">
        <v>800000</v>
      </c>
      <c r="D24" s="2" t="s">
        <v>69</v>
      </c>
      <c r="E24" s="7"/>
      <c r="F24" s="48"/>
      <c r="G24" s="15"/>
      <c r="H24" s="20"/>
      <c r="I24" s="1"/>
    </row>
    <row r="25" spans="1:9" ht="21" x14ac:dyDescent="0.35">
      <c r="A25" s="14">
        <v>46115</v>
      </c>
      <c r="B25" s="15"/>
      <c r="C25" s="20">
        <v>800000</v>
      </c>
      <c r="D25" s="2" t="s">
        <v>69</v>
      </c>
      <c r="E25" s="7"/>
      <c r="F25" s="48"/>
      <c r="G25" s="15"/>
      <c r="H25" s="20"/>
      <c r="I25" s="1"/>
    </row>
    <row r="26" spans="1:9" ht="21" x14ac:dyDescent="0.35">
      <c r="A26" s="14" t="s">
        <v>2579</v>
      </c>
      <c r="B26" s="15">
        <v>31</v>
      </c>
      <c r="C26" s="20"/>
      <c r="D26" s="2" t="s">
        <v>656</v>
      </c>
      <c r="E26" s="7"/>
      <c r="F26" s="48"/>
      <c r="G26" s="15"/>
      <c r="H26" s="20"/>
      <c r="I26" s="1"/>
    </row>
    <row r="27" spans="1:9" ht="21" x14ac:dyDescent="0.35">
      <c r="A27" s="14" t="s">
        <v>2579</v>
      </c>
      <c r="B27" s="15"/>
      <c r="C27" s="20">
        <v>900000</v>
      </c>
      <c r="D27" s="2" t="s">
        <v>1490</v>
      </c>
      <c r="E27" s="7"/>
      <c r="F27" s="48"/>
      <c r="G27" s="15"/>
      <c r="H27" s="20"/>
      <c r="I27" s="1"/>
    </row>
    <row r="28" spans="1:9" ht="21" x14ac:dyDescent="0.35">
      <c r="A28" s="14"/>
      <c r="B28" s="15"/>
      <c r="C28" s="20"/>
      <c r="D28" s="2"/>
      <c r="E28" s="7"/>
      <c r="F28" s="48"/>
      <c r="G28" s="15"/>
      <c r="H28" s="20"/>
      <c r="I28" s="1"/>
    </row>
    <row r="29" spans="1:9" ht="21" x14ac:dyDescent="0.35">
      <c r="A29" s="14"/>
      <c r="B29" s="15"/>
      <c r="C29" s="20"/>
      <c r="D29" s="2"/>
      <c r="E29" s="7"/>
      <c r="F29" s="48"/>
      <c r="G29" s="15"/>
      <c r="H29" s="20"/>
      <c r="I29" s="1"/>
    </row>
    <row r="30" spans="1:9" ht="21" x14ac:dyDescent="0.35">
      <c r="A30" s="14"/>
      <c r="B30" s="15"/>
      <c r="C30" s="20"/>
      <c r="D30" s="2"/>
      <c r="E30" s="7"/>
      <c r="F30" s="48"/>
      <c r="G30" s="15"/>
      <c r="H30" s="20"/>
      <c r="I30" s="1"/>
    </row>
    <row r="31" spans="1:9" ht="21" x14ac:dyDescent="0.35">
      <c r="A31" s="16"/>
      <c r="B31" s="15"/>
      <c r="C31" s="20"/>
      <c r="D31" s="2"/>
      <c r="E31" s="7"/>
      <c r="F31" s="48"/>
      <c r="G31" s="15"/>
      <c r="H31" s="20"/>
      <c r="I31" s="1"/>
    </row>
    <row r="32" spans="1:9" ht="21" x14ac:dyDescent="0.35">
      <c r="A32" s="16"/>
      <c r="B32" s="15"/>
      <c r="C32" s="20"/>
      <c r="D32" s="2"/>
      <c r="E32" s="7"/>
      <c r="F32" s="48"/>
      <c r="G32" s="15"/>
      <c r="H32" s="20"/>
      <c r="I32" s="1"/>
    </row>
    <row r="33" spans="1:9" ht="21" x14ac:dyDescent="0.35">
      <c r="A33" s="16"/>
      <c r="B33" s="15"/>
      <c r="C33" s="20"/>
      <c r="D33" s="2"/>
      <c r="E33" s="7"/>
      <c r="F33" s="48"/>
      <c r="G33" s="15"/>
      <c r="H33" s="20"/>
      <c r="I33" s="1"/>
    </row>
    <row r="34" spans="1:9" s="11" customFormat="1" ht="21" x14ac:dyDescent="0.35">
      <c r="A34" s="17" t="s">
        <v>7</v>
      </c>
      <c r="B34" s="15">
        <f>SUM(B3:B33)</f>
        <v>1430</v>
      </c>
      <c r="C34" s="20">
        <f>SUM(C3:C33)</f>
        <v>17600000</v>
      </c>
      <c r="D34" s="9"/>
      <c r="E34" s="10"/>
      <c r="F34" s="17" t="s">
        <v>8</v>
      </c>
      <c r="G34" s="15">
        <f>SUM(G3:G33)</f>
        <v>1330</v>
      </c>
      <c r="H34" s="20">
        <f>SUM(H3:H33)</f>
        <v>16700000</v>
      </c>
      <c r="I34" s="19"/>
    </row>
    <row r="38" spans="1:9" x14ac:dyDescent="0.25">
      <c r="I38" t="s">
        <v>671</v>
      </c>
    </row>
    <row r="41" spans="1:9" ht="21" x14ac:dyDescent="0.35">
      <c r="D41" s="12" t="s">
        <v>9</v>
      </c>
      <c r="E41" s="130">
        <f>B34-G34</f>
        <v>100</v>
      </c>
      <c r="F41" s="131"/>
    </row>
    <row r="43" spans="1:9" ht="21" x14ac:dyDescent="0.35">
      <c r="D43" s="12" t="s">
        <v>10</v>
      </c>
      <c r="E43" s="132">
        <f>C34-H34</f>
        <v>900000</v>
      </c>
      <c r="F43" s="133"/>
    </row>
  </sheetData>
  <mergeCells count="2">
    <mergeCell ref="E41:F41"/>
    <mergeCell ref="E43:F43"/>
  </mergeCells>
  <hyperlinks>
    <hyperlink ref="B1" location="'List Name'!A1" display="RAFIK HASSOUN"/>
  </hyperlinks>
  <pageMargins left="0.7" right="0.7" top="0.75" bottom="0.75" header="0.3" footer="0.3"/>
  <pageSetup orientation="portrait"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737</v>
      </c>
      <c r="C1" s="12" t="s">
        <v>11</v>
      </c>
      <c r="D1" s="50" t="s">
        <v>738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1624</v>
      </c>
      <c r="B3" s="15"/>
      <c r="C3" s="20">
        <v>800000</v>
      </c>
      <c r="D3" s="3" t="s">
        <v>923</v>
      </c>
      <c r="E3" s="6"/>
      <c r="F3" s="14">
        <v>45881</v>
      </c>
      <c r="G3" s="15"/>
      <c r="H3" s="20">
        <v>800000</v>
      </c>
      <c r="I3" s="1" t="s">
        <v>1712</v>
      </c>
    </row>
    <row r="4" spans="1:9" ht="21" x14ac:dyDescent="0.35">
      <c r="A4" s="14">
        <v>45942</v>
      </c>
      <c r="B4" s="15"/>
      <c r="C4" s="20">
        <v>800000</v>
      </c>
      <c r="D4" s="3" t="s">
        <v>923</v>
      </c>
      <c r="E4" s="6"/>
      <c r="F4" s="14">
        <v>45931</v>
      </c>
      <c r="G4" s="15"/>
      <c r="H4" s="20">
        <v>1600000</v>
      </c>
      <c r="I4" s="1" t="s">
        <v>2018</v>
      </c>
    </row>
    <row r="5" spans="1:9" ht="21" x14ac:dyDescent="0.35">
      <c r="A5" s="16" t="s">
        <v>1913</v>
      </c>
      <c r="B5" s="15"/>
      <c r="C5" s="20">
        <v>800000</v>
      </c>
      <c r="D5" s="3" t="s">
        <v>923</v>
      </c>
      <c r="E5" s="6"/>
      <c r="F5" s="14" t="s">
        <v>2143</v>
      </c>
      <c r="G5" s="15"/>
      <c r="H5" s="20">
        <v>800000</v>
      </c>
      <c r="I5" s="1" t="s">
        <v>2018</v>
      </c>
    </row>
    <row r="6" spans="1:9" ht="21" x14ac:dyDescent="0.35">
      <c r="A6" s="16" t="s">
        <v>2087</v>
      </c>
      <c r="B6" s="15"/>
      <c r="C6" s="20">
        <v>800000</v>
      </c>
      <c r="D6" s="3" t="s">
        <v>923</v>
      </c>
      <c r="E6" s="6"/>
      <c r="F6" s="14" t="s">
        <v>2354</v>
      </c>
      <c r="G6" s="15"/>
      <c r="H6" s="20">
        <v>800000</v>
      </c>
      <c r="I6" s="1" t="s">
        <v>2018</v>
      </c>
    </row>
    <row r="7" spans="1:9" ht="21" x14ac:dyDescent="0.35">
      <c r="A7" s="14">
        <v>46267</v>
      </c>
      <c r="B7" s="15"/>
      <c r="C7" s="20">
        <v>800000</v>
      </c>
      <c r="D7" s="3" t="s">
        <v>923</v>
      </c>
      <c r="E7" s="6"/>
      <c r="F7" s="14" t="s">
        <v>2623</v>
      </c>
      <c r="G7" s="15"/>
      <c r="H7" s="20">
        <v>800000</v>
      </c>
      <c r="I7" s="1" t="s">
        <v>2624</v>
      </c>
    </row>
    <row r="8" spans="1:9" ht="21" x14ac:dyDescent="0.35">
      <c r="A8" s="14">
        <v>46084</v>
      </c>
      <c r="B8" s="15"/>
      <c r="C8" s="20">
        <v>800000</v>
      </c>
      <c r="D8" s="3" t="s">
        <v>923</v>
      </c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4800000</v>
      </c>
      <c r="D19" s="9"/>
      <c r="E19" s="10"/>
      <c r="F19" s="17" t="s">
        <v>8</v>
      </c>
      <c r="G19" s="15">
        <f>SUM(G3:G18)</f>
        <v>0</v>
      </c>
      <c r="H19" s="20">
        <f>SUM(H3:H18)</f>
        <v>4800000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HAMZA KERBEJ"/>
  </hyperlinks>
  <pageMargins left="0.7" right="0.7" top="0.75" bottom="0.75" header="0.3" footer="0.3"/>
  <pageSetup orientation="portrait"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746</v>
      </c>
      <c r="C1" s="12" t="s">
        <v>11</v>
      </c>
      <c r="D1" s="50" t="s">
        <v>745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743</v>
      </c>
      <c r="B3" s="15">
        <v>31.5</v>
      </c>
      <c r="C3" s="20"/>
      <c r="D3" s="3" t="s">
        <v>747</v>
      </c>
      <c r="E3" s="6"/>
      <c r="F3" s="14" t="s">
        <v>751</v>
      </c>
      <c r="G3" s="15">
        <v>31.5</v>
      </c>
      <c r="H3" s="20"/>
      <c r="I3" s="1" t="s">
        <v>441</v>
      </c>
    </row>
    <row r="4" spans="1:9" ht="21" x14ac:dyDescent="0.35">
      <c r="A4" s="14" t="s">
        <v>797</v>
      </c>
      <c r="B4" s="15"/>
      <c r="C4" s="20">
        <v>1020000</v>
      </c>
      <c r="D4" s="3" t="s">
        <v>798</v>
      </c>
      <c r="E4" s="6"/>
      <c r="F4" s="3" t="s">
        <v>801</v>
      </c>
      <c r="G4" s="15"/>
      <c r="H4" s="20">
        <v>2040000</v>
      </c>
      <c r="I4" s="1" t="s">
        <v>532</v>
      </c>
    </row>
    <row r="5" spans="1:9" ht="21" x14ac:dyDescent="0.35">
      <c r="A5" s="14" t="s">
        <v>797</v>
      </c>
      <c r="B5" s="15"/>
      <c r="C5" s="20">
        <v>1020000</v>
      </c>
      <c r="D5" s="3" t="s">
        <v>798</v>
      </c>
      <c r="E5" s="6"/>
      <c r="F5" s="3" t="s">
        <v>1152</v>
      </c>
      <c r="G5" s="15"/>
      <c r="H5" s="20">
        <v>1600000</v>
      </c>
      <c r="I5" s="1" t="s">
        <v>1156</v>
      </c>
    </row>
    <row r="6" spans="1:9" ht="21" x14ac:dyDescent="0.35">
      <c r="A6" s="14">
        <v>45908</v>
      </c>
      <c r="B6" s="15"/>
      <c r="C6" s="20">
        <v>1600000</v>
      </c>
      <c r="D6" s="3" t="s">
        <v>69</v>
      </c>
      <c r="E6" s="6"/>
      <c r="F6" s="3"/>
      <c r="G6" s="15"/>
      <c r="H6" s="20"/>
      <c r="I6" s="1"/>
    </row>
    <row r="7" spans="1:9" ht="21" x14ac:dyDescent="0.35">
      <c r="A7" s="14">
        <v>46176</v>
      </c>
      <c r="B7" s="15"/>
      <c r="C7" s="20">
        <v>300000</v>
      </c>
      <c r="D7" s="3" t="s">
        <v>582</v>
      </c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31.5</v>
      </c>
      <c r="C19" s="20">
        <f>SUM(C3:C18)</f>
        <v>3940000</v>
      </c>
      <c r="D19" s="9"/>
      <c r="E19" s="10"/>
      <c r="F19" s="17" t="s">
        <v>8</v>
      </c>
      <c r="G19" s="15">
        <f>SUM(G3:G18)</f>
        <v>31.5</v>
      </c>
      <c r="H19" s="20">
        <f>SUM(H3:H18)</f>
        <v>3640000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300000</v>
      </c>
      <c r="F28" s="133"/>
    </row>
  </sheetData>
  <mergeCells count="2">
    <mergeCell ref="E26:F26"/>
    <mergeCell ref="E28:F28"/>
  </mergeCells>
  <hyperlinks>
    <hyperlink ref="B1" location="'List Name'!A1" display="JIHAN RACHID "/>
  </hyperlinks>
  <pageMargins left="0.7" right="0.7" top="0.75" bottom="0.75" header="0.3" footer="0.3"/>
  <pageSetup orientation="portrait"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764</v>
      </c>
      <c r="C1" s="12" t="s">
        <v>11</v>
      </c>
      <c r="D1" s="50" t="s">
        <v>762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45780</v>
      </c>
      <c r="B3" s="15"/>
      <c r="C3" s="20">
        <v>315000</v>
      </c>
      <c r="D3" s="3" t="s">
        <v>775</v>
      </c>
      <c r="E3" s="6"/>
      <c r="F3" s="14">
        <v>45811</v>
      </c>
      <c r="G3" s="15"/>
      <c r="H3" s="20">
        <v>315000</v>
      </c>
      <c r="I3" s="1" t="s">
        <v>592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315000</v>
      </c>
      <c r="D19" s="9"/>
      <c r="E19" s="10"/>
      <c r="F19" s="17" t="s">
        <v>8</v>
      </c>
      <c r="G19" s="15">
        <f>SUM(G3:G18)</f>
        <v>0</v>
      </c>
      <c r="H19" s="20">
        <f>SUM(H3:H18)</f>
        <v>315000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HADI MAHMOUD "/>
  </hyperlinks>
  <pageMargins left="0.7" right="0.7" top="0.75" bottom="0.75" header="0.3" footer="0.3"/>
  <pageSetup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782</v>
      </c>
      <c r="C1" s="12" t="s">
        <v>11</v>
      </c>
      <c r="D1" s="50" t="s">
        <v>781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2115</v>
      </c>
      <c r="B3" s="15"/>
      <c r="C3" s="20">
        <v>1500000</v>
      </c>
      <c r="D3" s="3" t="s">
        <v>2023</v>
      </c>
      <c r="E3" s="6"/>
      <c r="F3" s="14">
        <v>46144</v>
      </c>
      <c r="G3" s="15"/>
      <c r="H3" s="20">
        <v>1500000</v>
      </c>
      <c r="I3" s="1" t="s">
        <v>377</v>
      </c>
    </row>
    <row r="4" spans="1:9" ht="21" x14ac:dyDescent="0.35">
      <c r="A4" s="14">
        <v>46297</v>
      </c>
      <c r="B4" s="15"/>
      <c r="C4" s="20">
        <v>1100000</v>
      </c>
      <c r="D4" s="3" t="s">
        <v>2229</v>
      </c>
      <c r="E4" s="6"/>
      <c r="F4" s="27" t="s">
        <v>2297</v>
      </c>
      <c r="G4" s="15"/>
      <c r="H4" s="20">
        <v>1100000</v>
      </c>
      <c r="I4" s="1" t="s">
        <v>377</v>
      </c>
    </row>
    <row r="5" spans="1:9" ht="21" x14ac:dyDescent="0.35">
      <c r="A5" s="16"/>
      <c r="B5" s="15"/>
      <c r="C5" s="20"/>
      <c r="D5" s="3"/>
      <c r="E5" s="6"/>
      <c r="F5" s="14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27"/>
      <c r="G7" s="15"/>
      <c r="H7" s="20"/>
      <c r="I7" s="1"/>
    </row>
    <row r="8" spans="1:9" ht="21" x14ac:dyDescent="0.35">
      <c r="A8" s="14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2600000</v>
      </c>
      <c r="D19" s="9"/>
      <c r="E19" s="10"/>
      <c r="F19" s="17" t="s">
        <v>8</v>
      </c>
      <c r="G19" s="15">
        <f>SUM(G3:G18)</f>
        <v>0</v>
      </c>
      <c r="H19" s="20">
        <f>SUM(H3:H18)</f>
        <v>2600000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IMON AL BOUSTANY "/>
  </hyperlinks>
  <pageMargins left="0.7" right="0.7" top="0.75" bottom="0.75" header="0.3" footer="0.3"/>
  <pageSetup orientation="portrait"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784</v>
      </c>
      <c r="C1" s="12" t="s">
        <v>11</v>
      </c>
      <c r="D1" s="50" t="s">
        <v>783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45820</v>
      </c>
      <c r="B3" s="15"/>
      <c r="C3" s="20">
        <v>1600000</v>
      </c>
      <c r="D3" s="3" t="s">
        <v>1704</v>
      </c>
      <c r="E3" s="6"/>
      <c r="F3" s="14">
        <v>46055</v>
      </c>
      <c r="G3" s="15"/>
      <c r="H3" s="20">
        <v>3200000</v>
      </c>
      <c r="I3" s="1" t="s">
        <v>441</v>
      </c>
    </row>
    <row r="4" spans="1:9" ht="21" x14ac:dyDescent="0.35">
      <c r="A4" s="14" t="s">
        <v>1759</v>
      </c>
      <c r="B4" s="15"/>
      <c r="C4" s="20">
        <v>1600000</v>
      </c>
      <c r="D4" s="3" t="s">
        <v>1704</v>
      </c>
      <c r="E4" s="6"/>
      <c r="F4" s="14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14"/>
      <c r="G5" s="15"/>
      <c r="H5" s="20"/>
      <c r="I5" s="1"/>
    </row>
    <row r="6" spans="1:9" ht="21" x14ac:dyDescent="0.35">
      <c r="A6" s="14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3200000</v>
      </c>
      <c r="D19" s="9"/>
      <c r="E19" s="10"/>
      <c r="F19" s="17" t="s">
        <v>8</v>
      </c>
      <c r="G19" s="15">
        <f>SUM(G3:G18)</f>
        <v>0</v>
      </c>
      <c r="H19" s="20">
        <f>SUM(H3:H18)</f>
        <v>3200000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ZEINA HAMADEH"/>
  </hyperlinks>
  <pageMargins left="0.7" right="0.7" top="0.75" bottom="0.75" header="0.3" footer="0.3"/>
  <pageSetup orientation="portrait"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0" zoomScaleNormal="7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805</v>
      </c>
      <c r="C1" s="12" t="s">
        <v>11</v>
      </c>
      <c r="D1" s="50" t="s">
        <v>806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803</v>
      </c>
      <c r="B3" s="15">
        <v>100</v>
      </c>
      <c r="C3" s="20"/>
      <c r="D3" s="3" t="s">
        <v>807</v>
      </c>
      <c r="E3" s="6"/>
      <c r="F3" s="14" t="s">
        <v>851</v>
      </c>
      <c r="G3" s="15">
        <v>100</v>
      </c>
      <c r="H3" s="20"/>
      <c r="I3" s="1" t="s">
        <v>852</v>
      </c>
    </row>
    <row r="4" spans="1:9" ht="21" x14ac:dyDescent="0.35">
      <c r="A4" s="14">
        <v>45996</v>
      </c>
      <c r="B4" s="15">
        <v>80</v>
      </c>
      <c r="C4" s="20"/>
      <c r="D4" s="3" t="s">
        <v>807</v>
      </c>
      <c r="E4" s="6"/>
      <c r="F4" s="3" t="s">
        <v>964</v>
      </c>
      <c r="G4" s="15">
        <v>80</v>
      </c>
      <c r="H4" s="20"/>
      <c r="I4" s="1" t="s">
        <v>852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180</v>
      </c>
      <c r="C19" s="20">
        <f>SUM(C3:C18)</f>
        <v>0</v>
      </c>
      <c r="D19" s="9"/>
      <c r="E19" s="10"/>
      <c r="F19" s="17" t="s">
        <v>8</v>
      </c>
      <c r="G19" s="15">
        <f>SUM(G3:G18)</f>
        <v>180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AN HASAN HALAWI"/>
  </hyperlinks>
  <pageMargins left="0.7" right="0.7" top="0.75" bottom="0.75" header="0.3" footer="0.3"/>
  <pageSetup orientation="portrait"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823</v>
      </c>
      <c r="C1" s="12" t="s">
        <v>11</v>
      </c>
      <c r="D1" s="50" t="s">
        <v>824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1271</v>
      </c>
      <c r="B3" s="15"/>
      <c r="C3" s="20">
        <v>1100000</v>
      </c>
      <c r="D3" s="3" t="s">
        <v>1182</v>
      </c>
      <c r="E3" s="6"/>
      <c r="F3" s="14" t="s">
        <v>1470</v>
      </c>
      <c r="G3" s="15"/>
      <c r="H3" s="20">
        <v>4800000</v>
      </c>
      <c r="I3" s="1" t="s">
        <v>532</v>
      </c>
    </row>
    <row r="4" spans="1:9" ht="21" x14ac:dyDescent="0.35">
      <c r="A4" s="14" t="s">
        <v>1382</v>
      </c>
      <c r="B4" s="15"/>
      <c r="C4" s="20">
        <v>1800000</v>
      </c>
      <c r="D4" s="3" t="s">
        <v>263</v>
      </c>
      <c r="E4" s="6"/>
      <c r="F4" s="14" t="s">
        <v>1656</v>
      </c>
      <c r="G4" s="15"/>
      <c r="H4" s="20">
        <v>1820000</v>
      </c>
      <c r="I4" s="1" t="s">
        <v>532</v>
      </c>
    </row>
    <row r="5" spans="1:9" ht="21" x14ac:dyDescent="0.35">
      <c r="A5" s="14" t="s">
        <v>1400</v>
      </c>
      <c r="B5" s="15"/>
      <c r="C5" s="20">
        <v>1100000</v>
      </c>
      <c r="D5" s="3" t="s">
        <v>1182</v>
      </c>
      <c r="E5" s="6"/>
      <c r="F5" s="14" t="s">
        <v>2072</v>
      </c>
      <c r="G5" s="15"/>
      <c r="H5" s="20">
        <v>1620000</v>
      </c>
      <c r="I5" s="1" t="s">
        <v>2075</v>
      </c>
    </row>
    <row r="6" spans="1:9" ht="21" x14ac:dyDescent="0.35">
      <c r="A6" s="16" t="s">
        <v>1423</v>
      </c>
      <c r="B6" s="15"/>
      <c r="C6" s="20">
        <v>800000</v>
      </c>
      <c r="D6" s="3" t="s">
        <v>894</v>
      </c>
      <c r="E6" s="6"/>
      <c r="F6" s="14">
        <v>46175</v>
      </c>
      <c r="G6" s="15"/>
      <c r="H6" s="20">
        <v>2050000</v>
      </c>
      <c r="I6" s="1" t="s">
        <v>2075</v>
      </c>
    </row>
    <row r="7" spans="1:9" ht="21" x14ac:dyDescent="0.35">
      <c r="A7" s="16" t="s">
        <v>1601</v>
      </c>
      <c r="B7" s="15"/>
      <c r="C7" s="20">
        <v>1100000</v>
      </c>
      <c r="D7" s="3" t="s">
        <v>1182</v>
      </c>
      <c r="E7" s="6"/>
      <c r="F7" s="14" t="s">
        <v>2381</v>
      </c>
      <c r="G7" s="15"/>
      <c r="H7" s="20">
        <v>4300000</v>
      </c>
      <c r="I7" s="1" t="s">
        <v>2075</v>
      </c>
    </row>
    <row r="8" spans="1:9" ht="21" x14ac:dyDescent="0.35">
      <c r="A8" s="16" t="s">
        <v>1613</v>
      </c>
      <c r="B8" s="15"/>
      <c r="C8" s="20">
        <v>720000</v>
      </c>
      <c r="D8" s="3" t="s">
        <v>1615</v>
      </c>
      <c r="E8" s="6"/>
      <c r="F8" s="14">
        <v>46026</v>
      </c>
      <c r="G8" s="15"/>
      <c r="H8" s="20">
        <v>3790000</v>
      </c>
      <c r="I8" s="1" t="s">
        <v>2075</v>
      </c>
    </row>
    <row r="9" spans="1:9" ht="21" x14ac:dyDescent="0.35">
      <c r="A9" s="16" t="s">
        <v>1784</v>
      </c>
      <c r="B9" s="15"/>
      <c r="C9" s="20">
        <v>1100000</v>
      </c>
      <c r="D9" s="3" t="s">
        <v>1787</v>
      </c>
      <c r="E9" s="6"/>
      <c r="F9" s="14"/>
      <c r="G9" s="15"/>
      <c r="H9" s="20"/>
      <c r="I9" s="1"/>
    </row>
    <row r="10" spans="1:9" ht="21" x14ac:dyDescent="0.35">
      <c r="A10" s="16" t="s">
        <v>1790</v>
      </c>
      <c r="B10" s="15"/>
      <c r="C10" s="20">
        <v>520000</v>
      </c>
      <c r="D10" s="3" t="s">
        <v>578</v>
      </c>
      <c r="E10" s="6"/>
      <c r="F10" s="14"/>
      <c r="G10" s="15"/>
      <c r="H10" s="20"/>
      <c r="I10" s="1"/>
    </row>
    <row r="11" spans="1:9" ht="21" x14ac:dyDescent="0.35">
      <c r="A11" s="16" t="s">
        <v>2084</v>
      </c>
      <c r="B11" s="15"/>
      <c r="C11" s="20">
        <v>900000</v>
      </c>
      <c r="D11" s="3" t="s">
        <v>1490</v>
      </c>
      <c r="E11" s="6"/>
      <c r="F11" s="14"/>
      <c r="G11" s="15"/>
      <c r="H11" s="20"/>
      <c r="I11" s="1"/>
    </row>
    <row r="12" spans="1:9" ht="21" x14ac:dyDescent="0.35">
      <c r="A12" s="16" t="s">
        <v>2087</v>
      </c>
      <c r="B12" s="15"/>
      <c r="C12" s="20">
        <v>900000</v>
      </c>
      <c r="D12" s="3" t="s">
        <v>1490</v>
      </c>
      <c r="E12" s="6"/>
      <c r="F12" s="14"/>
      <c r="G12" s="15"/>
      <c r="H12" s="20"/>
      <c r="I12" s="1"/>
    </row>
    <row r="13" spans="1:9" ht="21" x14ac:dyDescent="0.35">
      <c r="A13" s="14">
        <v>46083</v>
      </c>
      <c r="B13" s="15"/>
      <c r="C13" s="20">
        <v>2900000</v>
      </c>
      <c r="D13" s="3" t="s">
        <v>645</v>
      </c>
      <c r="E13" s="6"/>
      <c r="F13" s="14"/>
      <c r="G13" s="15"/>
      <c r="H13" s="20"/>
      <c r="I13" s="1"/>
    </row>
    <row r="14" spans="1:9" ht="21" x14ac:dyDescent="0.35">
      <c r="A14" s="14">
        <v>46144</v>
      </c>
      <c r="B14" s="15"/>
      <c r="C14" s="20">
        <v>250000</v>
      </c>
      <c r="D14" s="2" t="s">
        <v>1133</v>
      </c>
      <c r="E14" s="7"/>
      <c r="F14" s="48"/>
      <c r="G14" s="15"/>
      <c r="H14" s="20"/>
      <c r="I14" s="1"/>
    </row>
    <row r="15" spans="1:9" ht="21" x14ac:dyDescent="0.35">
      <c r="A15" s="16" t="s">
        <v>2217</v>
      </c>
      <c r="B15" s="15"/>
      <c r="C15" s="20">
        <v>1400000</v>
      </c>
      <c r="D15" s="2" t="s">
        <v>2325</v>
      </c>
      <c r="E15" s="7"/>
      <c r="F15" s="2"/>
      <c r="G15" s="15"/>
      <c r="H15" s="20"/>
      <c r="I15" s="1"/>
    </row>
    <row r="16" spans="1:9" ht="21" x14ac:dyDescent="0.35">
      <c r="A16" s="16" t="s">
        <v>2381</v>
      </c>
      <c r="B16" s="15"/>
      <c r="C16" s="20">
        <v>1790000</v>
      </c>
      <c r="D16" s="2" t="s">
        <v>263</v>
      </c>
      <c r="E16" s="7"/>
      <c r="F16" s="2"/>
      <c r="G16" s="15"/>
      <c r="H16" s="20"/>
      <c r="I16" s="1"/>
    </row>
    <row r="17" spans="1:9" ht="21" x14ac:dyDescent="0.35">
      <c r="A17" s="16" t="s">
        <v>2568</v>
      </c>
      <c r="B17" s="15"/>
      <c r="C17" s="20">
        <v>2000000</v>
      </c>
      <c r="D17" s="2" t="s">
        <v>2573</v>
      </c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2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2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2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2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2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2"/>
      <c r="G24" s="15"/>
      <c r="H24" s="20"/>
      <c r="I24" s="1"/>
    </row>
    <row r="25" spans="1:9" s="11" customFormat="1" ht="21" x14ac:dyDescent="0.35">
      <c r="A25" s="17" t="s">
        <v>7</v>
      </c>
      <c r="B25" s="15">
        <f>SUM(B3:B24)</f>
        <v>0</v>
      </c>
      <c r="C25" s="20">
        <f>SUM(C3:C24)</f>
        <v>18380000</v>
      </c>
      <c r="D25" s="9"/>
      <c r="E25" s="10"/>
      <c r="F25" s="17" t="s">
        <v>8</v>
      </c>
      <c r="G25" s="15">
        <f>SUM(G3:G24)</f>
        <v>0</v>
      </c>
      <c r="H25" s="20">
        <f>SUM(H3:H24)</f>
        <v>18380000</v>
      </c>
      <c r="I25" s="19"/>
    </row>
    <row r="32" spans="1:9" ht="21" x14ac:dyDescent="0.35">
      <c r="D32" s="12" t="s">
        <v>9</v>
      </c>
      <c r="E32" s="130">
        <f>B25-G25</f>
        <v>0</v>
      </c>
      <c r="F32" s="131"/>
    </row>
    <row r="34" spans="4:6" ht="21" x14ac:dyDescent="0.35">
      <c r="D34" s="12" t="s">
        <v>10</v>
      </c>
      <c r="E34" s="132">
        <f>C25-H25</f>
        <v>0</v>
      </c>
      <c r="F34" s="133"/>
    </row>
  </sheetData>
  <mergeCells count="2">
    <mergeCell ref="E32:F32"/>
    <mergeCell ref="E34:F34"/>
  </mergeCells>
  <hyperlinks>
    <hyperlink ref="B1" location="'List Name'!A1" display="ZAHER MAHMOUD"/>
  </hyperlinks>
  <pageMargins left="0.7" right="0.7" top="0.75" bottom="0.75" header="0.3" footer="0.3"/>
  <pageSetup orientation="portrait"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832</v>
      </c>
      <c r="C1" s="12" t="s">
        <v>11</v>
      </c>
      <c r="D1" s="50" t="s">
        <v>834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1290</v>
      </c>
      <c r="B3" s="15"/>
      <c r="C3" s="20">
        <v>3200000</v>
      </c>
      <c r="D3" s="3" t="s">
        <v>1261</v>
      </c>
      <c r="E3" s="6"/>
      <c r="F3" s="14">
        <v>45881</v>
      </c>
      <c r="G3" s="15"/>
      <c r="H3" s="20">
        <v>1020000</v>
      </c>
      <c r="I3" s="1" t="s">
        <v>1710</v>
      </c>
    </row>
    <row r="4" spans="1:9" ht="21" x14ac:dyDescent="0.35">
      <c r="A4" s="14">
        <v>45940</v>
      </c>
      <c r="B4" s="15">
        <v>170</v>
      </c>
      <c r="C4" s="20"/>
      <c r="D4" s="3" t="s">
        <v>1354</v>
      </c>
      <c r="E4" s="6"/>
      <c r="F4" s="61" t="s">
        <v>1843</v>
      </c>
      <c r="G4" s="15">
        <v>170</v>
      </c>
      <c r="H4" s="20">
        <v>6040000</v>
      </c>
      <c r="I4" s="1" t="s">
        <v>1844</v>
      </c>
    </row>
    <row r="5" spans="1:9" ht="21" x14ac:dyDescent="0.35">
      <c r="A5" s="16" t="s">
        <v>1648</v>
      </c>
      <c r="B5" s="15"/>
      <c r="C5" s="20">
        <v>1020000</v>
      </c>
      <c r="D5" s="3" t="s">
        <v>1356</v>
      </c>
      <c r="E5" s="6"/>
      <c r="F5" s="61">
        <v>46297</v>
      </c>
      <c r="G5" s="15"/>
      <c r="H5" s="20">
        <v>1150000</v>
      </c>
      <c r="I5" s="1" t="s">
        <v>1496</v>
      </c>
    </row>
    <row r="6" spans="1:9" ht="21" x14ac:dyDescent="0.35">
      <c r="A6" s="16" t="s">
        <v>1843</v>
      </c>
      <c r="B6" s="15"/>
      <c r="C6" s="20">
        <v>2840000</v>
      </c>
      <c r="D6" s="3" t="s">
        <v>1261</v>
      </c>
      <c r="E6" s="6"/>
      <c r="F6" s="56" t="s">
        <v>2258</v>
      </c>
      <c r="G6" s="15"/>
      <c r="H6" s="36">
        <v>2590000</v>
      </c>
      <c r="I6" s="1" t="s">
        <v>2263</v>
      </c>
    </row>
    <row r="7" spans="1:9" ht="21" x14ac:dyDescent="0.35">
      <c r="A7" s="16" t="s">
        <v>1860</v>
      </c>
      <c r="B7" s="15"/>
      <c r="C7" s="20">
        <v>550000</v>
      </c>
      <c r="D7" s="3" t="s">
        <v>1864</v>
      </c>
      <c r="E7" s="6"/>
      <c r="F7" s="56" t="s">
        <v>2497</v>
      </c>
      <c r="G7" s="15"/>
      <c r="H7" s="20">
        <v>800000</v>
      </c>
      <c r="I7" s="1" t="s">
        <v>1710</v>
      </c>
    </row>
    <row r="8" spans="1:9" ht="21" x14ac:dyDescent="0.35">
      <c r="A8" s="16" t="s">
        <v>2135</v>
      </c>
      <c r="B8" s="15"/>
      <c r="C8" s="20">
        <v>2590000</v>
      </c>
      <c r="D8" s="3" t="s">
        <v>914</v>
      </c>
      <c r="E8" s="6"/>
      <c r="F8" s="56"/>
      <c r="G8" s="15"/>
      <c r="H8" s="20"/>
      <c r="I8" s="1"/>
    </row>
    <row r="9" spans="1:9" ht="21" x14ac:dyDescent="0.35">
      <c r="A9" s="14">
        <v>46267</v>
      </c>
      <c r="B9" s="15"/>
      <c r="C9" s="20">
        <v>600000</v>
      </c>
      <c r="D9" s="3" t="s">
        <v>2227</v>
      </c>
      <c r="E9" s="6"/>
      <c r="F9" s="3"/>
      <c r="G9" s="15"/>
      <c r="H9" s="20"/>
      <c r="I9" s="1"/>
    </row>
    <row r="10" spans="1:9" ht="21" x14ac:dyDescent="0.35">
      <c r="A10" s="16" t="s">
        <v>2290</v>
      </c>
      <c r="B10" s="15"/>
      <c r="C10" s="20">
        <v>300000</v>
      </c>
      <c r="D10" s="3" t="s">
        <v>2292</v>
      </c>
      <c r="E10" s="6"/>
      <c r="F10" s="3"/>
      <c r="G10" s="15"/>
      <c r="H10" s="20"/>
      <c r="I10" s="1"/>
    </row>
    <row r="11" spans="1:9" ht="21" x14ac:dyDescent="0.35">
      <c r="A11" s="16" t="s">
        <v>2312</v>
      </c>
      <c r="B11" s="15">
        <v>300</v>
      </c>
      <c r="C11" s="20"/>
      <c r="D11" s="3" t="s">
        <v>2319</v>
      </c>
      <c r="E11" s="6"/>
      <c r="F11" s="3"/>
      <c r="G11" s="15"/>
      <c r="H11" s="20"/>
      <c r="I11" s="1"/>
    </row>
    <row r="12" spans="1:9" ht="21" x14ac:dyDescent="0.35">
      <c r="A12" s="16" t="s">
        <v>2356</v>
      </c>
      <c r="B12" s="15">
        <v>6</v>
      </c>
      <c r="C12" s="20"/>
      <c r="D12" s="3" t="s">
        <v>2357</v>
      </c>
      <c r="E12" s="6"/>
      <c r="F12" s="3"/>
      <c r="G12" s="15"/>
      <c r="H12" s="20"/>
      <c r="I12" s="1"/>
    </row>
    <row r="13" spans="1:9" ht="21" x14ac:dyDescent="0.35">
      <c r="A13" s="16" t="s">
        <v>2356</v>
      </c>
      <c r="B13" s="15"/>
      <c r="C13" s="20">
        <v>2380000</v>
      </c>
      <c r="D13" s="3" t="s">
        <v>914</v>
      </c>
      <c r="E13" s="6"/>
      <c r="F13" s="3"/>
      <c r="G13" s="15"/>
      <c r="H13" s="20"/>
      <c r="I13" s="1"/>
    </row>
    <row r="14" spans="1:9" ht="21" x14ac:dyDescent="0.35">
      <c r="A14" s="14">
        <v>46359</v>
      </c>
      <c r="B14" s="15"/>
      <c r="C14" s="20">
        <v>800000</v>
      </c>
      <c r="D14" s="2" t="s">
        <v>2483</v>
      </c>
      <c r="E14" s="7"/>
      <c r="F14" s="2"/>
      <c r="G14" s="15"/>
      <c r="H14" s="20"/>
      <c r="I14" s="1"/>
    </row>
    <row r="15" spans="1:9" ht="21" x14ac:dyDescent="0.35">
      <c r="A15" s="14">
        <v>46116</v>
      </c>
      <c r="B15" s="15"/>
      <c r="C15" s="20">
        <v>900000</v>
      </c>
      <c r="D15" s="2" t="s">
        <v>1490</v>
      </c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2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2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2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2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2"/>
      <c r="G23" s="15"/>
      <c r="H23" s="20"/>
      <c r="I23" s="1"/>
    </row>
    <row r="24" spans="1:9" s="11" customFormat="1" ht="21" x14ac:dyDescent="0.35">
      <c r="A24" s="17" t="s">
        <v>7</v>
      </c>
      <c r="B24" s="15">
        <f>SUM(B3:B23)</f>
        <v>476</v>
      </c>
      <c r="C24" s="20">
        <f>SUM(C3:C23)</f>
        <v>15180000</v>
      </c>
      <c r="D24" s="9"/>
      <c r="E24" s="10"/>
      <c r="F24" s="17" t="s">
        <v>8</v>
      </c>
      <c r="G24" s="15">
        <f>SUM(G3:G23)</f>
        <v>170</v>
      </c>
      <c r="H24" s="20">
        <f>SUM(H3:H23)</f>
        <v>11600000</v>
      </c>
      <c r="I24" s="19"/>
    </row>
    <row r="31" spans="1:9" ht="21" x14ac:dyDescent="0.35">
      <c r="D31" s="12" t="s">
        <v>9</v>
      </c>
      <c r="E31" s="130">
        <f>B24-G24</f>
        <v>306</v>
      </c>
      <c r="F31" s="131"/>
    </row>
    <row r="33" spans="4:6" ht="21" x14ac:dyDescent="0.35">
      <c r="D33" s="12" t="s">
        <v>10</v>
      </c>
      <c r="E33" s="132">
        <f>C24-H24</f>
        <v>3580000</v>
      </c>
      <c r="F33" s="133"/>
    </row>
  </sheetData>
  <mergeCells count="2">
    <mergeCell ref="E31:F31"/>
    <mergeCell ref="E33:F33"/>
  </mergeCells>
  <hyperlinks>
    <hyperlink ref="B1" location="'List Name'!A1" display="RAMI HALAWI(BOU LEYEH)"/>
  </hyperlinks>
  <pageMargins left="0.7" right="0.7" top="0.75" bottom="0.75" header="0.3" footer="0.3"/>
  <pageSetup orientation="portrait"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846</v>
      </c>
      <c r="C1" s="12" t="s">
        <v>11</v>
      </c>
      <c r="D1" s="50" t="s">
        <v>847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1372</v>
      </c>
      <c r="B3" s="15">
        <v>57</v>
      </c>
      <c r="C3" s="20"/>
      <c r="D3" s="3" t="s">
        <v>1371</v>
      </c>
      <c r="E3" s="6"/>
      <c r="F3" s="14" t="s">
        <v>1376</v>
      </c>
      <c r="G3" s="15">
        <v>57</v>
      </c>
      <c r="H3" s="20"/>
      <c r="I3" s="1" t="s">
        <v>377</v>
      </c>
    </row>
    <row r="4" spans="1:9" ht="21" x14ac:dyDescent="0.35">
      <c r="A4" s="14">
        <v>46235</v>
      </c>
      <c r="B4" s="15"/>
      <c r="C4" s="20">
        <v>800000</v>
      </c>
      <c r="D4" s="3" t="s">
        <v>42</v>
      </c>
      <c r="E4" s="6"/>
      <c r="F4" s="47">
        <v>46205</v>
      </c>
      <c r="G4" s="15"/>
      <c r="H4" s="20">
        <v>800000</v>
      </c>
      <c r="I4" s="1" t="s">
        <v>532</v>
      </c>
    </row>
    <row r="5" spans="1:9" ht="21" x14ac:dyDescent="0.35">
      <c r="A5" s="14">
        <v>46359</v>
      </c>
      <c r="B5" s="15"/>
      <c r="C5" s="20">
        <v>800000</v>
      </c>
      <c r="D5" s="3" t="s">
        <v>42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57</v>
      </c>
      <c r="C19" s="20">
        <f>SUM(C3:C18)</f>
        <v>1600000</v>
      </c>
      <c r="D19" s="9"/>
      <c r="E19" s="10"/>
      <c r="F19" s="17" t="s">
        <v>8</v>
      </c>
      <c r="G19" s="15">
        <f>SUM(G3:G18)</f>
        <v>57</v>
      </c>
      <c r="H19" s="20">
        <f>SUM(H3:H18)</f>
        <v>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800000</v>
      </c>
      <c r="F28" s="133"/>
    </row>
  </sheetData>
  <mergeCells count="2">
    <mergeCell ref="E26:F26"/>
    <mergeCell ref="E28:F28"/>
  </mergeCells>
  <hyperlinks>
    <hyperlink ref="B1" location="'List Name'!A1" display="RAYAN AL HAKIM"/>
  </hyperlinks>
  <pageMargins left="0.7" right="0.7" top="0.75" bottom="0.75" header="0.3" footer="0.3"/>
  <pageSetup orientation="portrait"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>
        <v>33</v>
      </c>
      <c r="B1" s="25" t="s">
        <v>872</v>
      </c>
      <c r="C1" s="12" t="s">
        <v>11</v>
      </c>
      <c r="D1" s="50" t="s">
        <v>873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871</v>
      </c>
      <c r="B3" s="15"/>
      <c r="C3" s="20">
        <v>120000</v>
      </c>
      <c r="D3" s="3" t="s">
        <v>893</v>
      </c>
      <c r="E3" s="6"/>
      <c r="F3" s="14">
        <v>45936</v>
      </c>
      <c r="G3" s="15"/>
      <c r="H3" s="20">
        <v>3600000</v>
      </c>
      <c r="I3" s="1" t="s">
        <v>532</v>
      </c>
    </row>
    <row r="4" spans="1:9" ht="21" x14ac:dyDescent="0.35">
      <c r="A4" s="14">
        <v>45874</v>
      </c>
      <c r="B4" s="15"/>
      <c r="C4" s="20">
        <v>1600000</v>
      </c>
      <c r="D4" s="3" t="s">
        <v>42</v>
      </c>
      <c r="E4" s="6"/>
      <c r="F4" s="3" t="s">
        <v>1061</v>
      </c>
      <c r="G4" s="15"/>
      <c r="H4" s="20">
        <v>1780000</v>
      </c>
      <c r="I4" s="1" t="s">
        <v>532</v>
      </c>
    </row>
    <row r="5" spans="1:9" ht="21" x14ac:dyDescent="0.35">
      <c r="A5" s="14">
        <v>45874</v>
      </c>
      <c r="B5" s="15"/>
      <c r="C5" s="20">
        <v>300000</v>
      </c>
      <c r="D5" s="3" t="s">
        <v>711</v>
      </c>
      <c r="E5" s="6"/>
      <c r="F5" s="47">
        <v>45972</v>
      </c>
      <c r="G5" s="15"/>
      <c r="H5" s="20">
        <v>8950000</v>
      </c>
      <c r="I5" s="1" t="s">
        <v>532</v>
      </c>
    </row>
    <row r="6" spans="1:9" ht="21" x14ac:dyDescent="0.35">
      <c r="A6" s="16" t="s">
        <v>917</v>
      </c>
      <c r="B6" s="15"/>
      <c r="C6" s="20">
        <v>1600000</v>
      </c>
      <c r="D6" s="3" t="s">
        <v>569</v>
      </c>
      <c r="E6" s="6"/>
      <c r="F6" s="3"/>
      <c r="G6" s="15"/>
      <c r="H6" s="20"/>
      <c r="I6" s="1"/>
    </row>
    <row r="7" spans="1:9" ht="21" x14ac:dyDescent="0.35">
      <c r="A7" s="16" t="s">
        <v>917</v>
      </c>
      <c r="B7" s="15"/>
      <c r="C7" s="20">
        <v>300000</v>
      </c>
      <c r="D7" s="3" t="s">
        <v>372</v>
      </c>
      <c r="E7" s="6"/>
      <c r="F7" s="3"/>
      <c r="G7" s="15"/>
      <c r="H7" s="20"/>
      <c r="I7" s="1"/>
    </row>
    <row r="8" spans="1:9" ht="21" x14ac:dyDescent="0.35">
      <c r="A8" s="14">
        <v>45906</v>
      </c>
      <c r="B8" s="15"/>
      <c r="C8" s="20">
        <v>1800000</v>
      </c>
      <c r="D8" s="3" t="s">
        <v>951</v>
      </c>
      <c r="E8" s="6"/>
      <c r="F8" s="3"/>
      <c r="G8" s="15"/>
      <c r="H8" s="20"/>
      <c r="I8" s="1"/>
    </row>
    <row r="9" spans="1:9" ht="21" x14ac:dyDescent="0.35">
      <c r="A9" s="14">
        <v>45906</v>
      </c>
      <c r="B9" s="15"/>
      <c r="C9" s="20">
        <v>300000</v>
      </c>
      <c r="D9" s="3" t="s">
        <v>372</v>
      </c>
      <c r="E9" s="6"/>
      <c r="F9" s="3"/>
      <c r="G9" s="15"/>
      <c r="H9" s="20"/>
      <c r="I9" s="1"/>
    </row>
    <row r="10" spans="1:9" ht="21" x14ac:dyDescent="0.35">
      <c r="A10" s="16" t="s">
        <v>977</v>
      </c>
      <c r="B10" s="15"/>
      <c r="C10" s="20">
        <v>800000</v>
      </c>
      <c r="D10" s="3" t="s">
        <v>878</v>
      </c>
      <c r="E10" s="6"/>
      <c r="F10" s="3"/>
      <c r="G10" s="15"/>
      <c r="H10" s="20"/>
      <c r="I10" s="1"/>
    </row>
    <row r="11" spans="1:9" ht="21" x14ac:dyDescent="0.35">
      <c r="A11" s="16" t="s">
        <v>999</v>
      </c>
      <c r="B11" s="15"/>
      <c r="C11" s="20">
        <v>1600000</v>
      </c>
      <c r="D11" s="3" t="s">
        <v>1001</v>
      </c>
      <c r="E11" s="6"/>
      <c r="F11" s="3"/>
      <c r="G11" s="15"/>
      <c r="H11" s="20"/>
      <c r="I11" s="1"/>
    </row>
    <row r="12" spans="1:9" ht="21" x14ac:dyDescent="0.35">
      <c r="A12" s="16" t="s">
        <v>999</v>
      </c>
      <c r="B12" s="15"/>
      <c r="C12" s="20">
        <v>300000</v>
      </c>
      <c r="D12" s="3" t="s">
        <v>1000</v>
      </c>
      <c r="E12" s="6"/>
      <c r="F12" s="3"/>
      <c r="G12" s="15"/>
      <c r="H12" s="20"/>
      <c r="I12" s="1"/>
    </row>
    <row r="13" spans="1:9" ht="21" x14ac:dyDescent="0.35">
      <c r="A13" s="16" t="s">
        <v>1070</v>
      </c>
      <c r="B13" s="15"/>
      <c r="C13" s="20">
        <v>900000</v>
      </c>
      <c r="D13" s="3" t="s">
        <v>845</v>
      </c>
      <c r="E13" s="6"/>
      <c r="F13" s="3"/>
      <c r="G13" s="15"/>
      <c r="H13" s="20"/>
      <c r="I13" s="1"/>
    </row>
    <row r="14" spans="1:9" ht="21" x14ac:dyDescent="0.35">
      <c r="A14" s="14">
        <v>45816</v>
      </c>
      <c r="B14" s="15"/>
      <c r="C14" s="20">
        <v>2700000</v>
      </c>
      <c r="D14" s="2"/>
      <c r="E14" s="7"/>
      <c r="F14" s="2"/>
      <c r="G14" s="15"/>
      <c r="H14" s="20"/>
      <c r="I14" s="1"/>
    </row>
    <row r="15" spans="1:9" ht="21" x14ac:dyDescent="0.35">
      <c r="A15" s="16" t="s">
        <v>1211</v>
      </c>
      <c r="B15" s="15"/>
      <c r="C15" s="20">
        <v>2100000</v>
      </c>
      <c r="D15" s="2" t="s">
        <v>1213</v>
      </c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14420000</v>
      </c>
      <c r="D19" s="9"/>
      <c r="E19" s="10"/>
      <c r="F19" s="17" t="s">
        <v>8</v>
      </c>
      <c r="G19" s="15">
        <f>SUM(G3:G18)</f>
        <v>0</v>
      </c>
      <c r="H19" s="20">
        <f>SUM(H3:H18)</f>
        <v>14330000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90000</v>
      </c>
      <c r="F28" s="133"/>
    </row>
  </sheetData>
  <mergeCells count="2">
    <mergeCell ref="E26:F26"/>
    <mergeCell ref="E28:F28"/>
  </mergeCells>
  <hyperlinks>
    <hyperlink ref="B1" location="'List Name'!A1" display="LINA HASANIEH CHAYKHA"/>
  </hyperlinks>
  <pageMargins left="0.7" right="0.7" top="0.75" bottom="0.75" header="0.3" footer="0.3"/>
  <pageSetup orientation="portrait"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879</v>
      </c>
      <c r="C1" s="12" t="s">
        <v>11</v>
      </c>
      <c r="D1" s="50" t="s">
        <v>880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 t="s">
        <v>682</v>
      </c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ALAM ZAYDAN"/>
  </hyperlinks>
  <pageMargins left="0.7" right="0.7" top="0.75" bottom="0.75" header="0.3" footer="0.3"/>
  <pageSetup orientation="portrait"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6.7109375" style="18" customWidth="1"/>
    <col min="3" max="3" width="29.5703125" style="18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87" t="s">
        <v>888</v>
      </c>
      <c r="C1" s="12" t="s">
        <v>11</v>
      </c>
      <c r="D1" s="50" t="s">
        <v>889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45758</v>
      </c>
      <c r="B3" s="15"/>
      <c r="C3" s="20">
        <v>5540000</v>
      </c>
      <c r="D3" s="3" t="s">
        <v>1507</v>
      </c>
      <c r="E3" s="6"/>
      <c r="F3" s="14">
        <v>45788</v>
      </c>
      <c r="G3" s="15"/>
      <c r="H3" s="20">
        <v>5540000</v>
      </c>
      <c r="I3" s="1" t="s">
        <v>1511</v>
      </c>
    </row>
    <row r="4" spans="1:9" ht="21" x14ac:dyDescent="0.35">
      <c r="A4" s="14" t="s">
        <v>697</v>
      </c>
      <c r="B4" s="15">
        <v>2436</v>
      </c>
      <c r="C4" s="20"/>
      <c r="D4" s="3" t="s">
        <v>1873</v>
      </c>
      <c r="E4" s="6"/>
      <c r="F4" s="3" t="s">
        <v>1883</v>
      </c>
      <c r="G4" s="15">
        <v>2436</v>
      </c>
      <c r="H4" s="20"/>
      <c r="I4" s="1" t="s">
        <v>1511</v>
      </c>
    </row>
    <row r="5" spans="1:9" ht="21" x14ac:dyDescent="0.35">
      <c r="A5" s="14">
        <v>46174</v>
      </c>
      <c r="B5" s="15"/>
      <c r="C5" s="20">
        <v>1760000</v>
      </c>
      <c r="D5" s="3" t="s">
        <v>263</v>
      </c>
      <c r="E5" s="6"/>
      <c r="F5" s="47">
        <v>46204</v>
      </c>
      <c r="G5" s="15"/>
      <c r="H5" s="20">
        <v>5520000</v>
      </c>
      <c r="I5" s="1" t="s">
        <v>1511</v>
      </c>
    </row>
    <row r="6" spans="1:9" ht="21" x14ac:dyDescent="0.35">
      <c r="A6" s="14">
        <v>46143</v>
      </c>
      <c r="B6" s="15"/>
      <c r="C6" s="20">
        <v>3015000</v>
      </c>
      <c r="D6" s="3" t="s">
        <v>914</v>
      </c>
      <c r="E6" s="6"/>
      <c r="F6" s="3"/>
      <c r="G6" s="15"/>
      <c r="H6" s="20"/>
      <c r="I6" s="1"/>
    </row>
    <row r="7" spans="1:9" ht="21" x14ac:dyDescent="0.35">
      <c r="A7" s="14">
        <v>46143</v>
      </c>
      <c r="B7" s="15"/>
      <c r="C7" s="20">
        <v>745000</v>
      </c>
      <c r="D7" s="3" t="s">
        <v>914</v>
      </c>
      <c r="E7" s="6"/>
      <c r="F7" s="3"/>
      <c r="G7" s="15"/>
      <c r="H7" s="20"/>
      <c r="I7" s="1"/>
    </row>
    <row r="8" spans="1:9" ht="21" x14ac:dyDescent="0.35">
      <c r="A8" s="14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4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4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2436</v>
      </c>
      <c r="C19" s="20">
        <f>SUM(C3:C18)</f>
        <v>11060000</v>
      </c>
      <c r="D19" s="9"/>
      <c r="E19" s="10"/>
      <c r="F19" s="17" t="s">
        <v>8</v>
      </c>
      <c r="G19" s="15">
        <f>SUM(G3:G18)</f>
        <v>2436</v>
      </c>
      <c r="H19" s="20">
        <f>SUM(H3:H18)</f>
        <v>11060000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RWAN HALAWI(MHANDES)"/>
  </hyperlinks>
  <pageMargins left="0.7" right="0.7" top="0.75" bottom="0.75" header="0.3" footer="0.3"/>
  <pageSetup orientation="portrait"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952</v>
      </c>
      <c r="C1" s="12" t="s">
        <v>11</v>
      </c>
      <c r="D1" s="50" t="s">
        <v>953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45906</v>
      </c>
      <c r="B3" s="15">
        <v>23</v>
      </c>
      <c r="C3" s="20"/>
      <c r="D3" s="3" t="s">
        <v>656</v>
      </c>
      <c r="E3" s="6"/>
      <c r="F3" s="14">
        <v>45936</v>
      </c>
      <c r="G3" s="15">
        <v>23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23</v>
      </c>
      <c r="C19" s="20">
        <f>SUM(C3:C18)</f>
        <v>0</v>
      </c>
      <c r="D19" s="9"/>
      <c r="E19" s="10"/>
      <c r="F19" s="17" t="s">
        <v>8</v>
      </c>
      <c r="G19" s="15">
        <f>SUM(G3:G18)</f>
        <v>23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DAAD BOUWADI"/>
  </hyperlinks>
  <pageMargins left="0.7" right="0.7" top="0.75" bottom="0.75" header="0.3" footer="0.3"/>
  <pageSetup orientation="portrait"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969</v>
      </c>
      <c r="C1" s="12" t="s">
        <v>11</v>
      </c>
      <c r="D1" s="50" t="s">
        <v>970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ANCY YAZBEK "/>
  </hyperlinks>
  <pageMargins left="0.7" right="0.7" top="0.75" bottom="0.75" header="0.3" footer="0.3"/>
  <pageSetup orientation="portrait"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1005</v>
      </c>
      <c r="C1" s="12" t="s">
        <v>11</v>
      </c>
      <c r="D1" s="50" t="s">
        <v>1004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1002</v>
      </c>
      <c r="B3" s="15">
        <v>380</v>
      </c>
      <c r="C3" s="20"/>
      <c r="D3" s="3" t="s">
        <v>1006</v>
      </c>
      <c r="E3" s="6"/>
      <c r="F3" s="14" t="s">
        <v>1002</v>
      </c>
      <c r="G3" s="15">
        <v>100</v>
      </c>
      <c r="H3" s="20"/>
      <c r="I3" s="1" t="s">
        <v>532</v>
      </c>
    </row>
    <row r="4" spans="1:9" ht="21" x14ac:dyDescent="0.35">
      <c r="A4" s="14"/>
      <c r="B4" s="15"/>
      <c r="C4" s="20"/>
      <c r="D4" s="3"/>
      <c r="E4" s="6"/>
      <c r="F4" s="14">
        <v>45755</v>
      </c>
      <c r="G4" s="15">
        <v>100</v>
      </c>
      <c r="H4" s="20"/>
      <c r="I4" s="1" t="s">
        <v>532</v>
      </c>
    </row>
    <row r="5" spans="1:9" ht="21" x14ac:dyDescent="0.35">
      <c r="A5" s="16"/>
      <c r="B5" s="15"/>
      <c r="C5" s="20"/>
      <c r="D5" s="3"/>
      <c r="E5" s="6"/>
      <c r="F5" s="14">
        <v>45726</v>
      </c>
      <c r="G5" s="15">
        <v>180</v>
      </c>
      <c r="H5" s="20"/>
      <c r="I5" s="1" t="s">
        <v>532</v>
      </c>
    </row>
    <row r="6" spans="1:9" ht="21" x14ac:dyDescent="0.35">
      <c r="A6" s="16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380</v>
      </c>
      <c r="C19" s="20">
        <f>SUM(C3:C18)</f>
        <v>0</v>
      </c>
      <c r="D19" s="9"/>
      <c r="E19" s="10"/>
      <c r="F19" s="17" t="s">
        <v>8</v>
      </c>
      <c r="G19" s="15">
        <f>SUM(G3:G18)</f>
        <v>380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YA ZEINEDINE"/>
  </hyperlinks>
  <pageMargins left="0.7" right="0.7" top="0.75" bottom="0.75" header="0.3" footer="0.3"/>
  <pageSetup orientation="portrait"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95" t="s">
        <v>1009</v>
      </c>
      <c r="C1" s="12" t="s">
        <v>11</v>
      </c>
      <c r="D1" s="50" t="s">
        <v>1010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1369</v>
      </c>
      <c r="B3" s="15"/>
      <c r="C3" s="20">
        <v>500000</v>
      </c>
      <c r="D3" s="3" t="s">
        <v>1368</v>
      </c>
      <c r="E3" s="6"/>
      <c r="F3" s="14">
        <v>46002</v>
      </c>
      <c r="G3" s="15"/>
      <c r="H3" s="20">
        <v>1500000</v>
      </c>
      <c r="I3" s="1" t="s">
        <v>592</v>
      </c>
    </row>
    <row r="4" spans="1:9" ht="21" x14ac:dyDescent="0.35">
      <c r="A4" s="14">
        <v>45788</v>
      </c>
      <c r="B4" s="15"/>
      <c r="C4" s="20">
        <v>500000</v>
      </c>
      <c r="D4" s="3" t="s">
        <v>1368</v>
      </c>
      <c r="E4" s="6"/>
      <c r="F4" s="27" t="s">
        <v>1866</v>
      </c>
      <c r="G4" s="15"/>
      <c r="H4" s="20">
        <v>1820000</v>
      </c>
      <c r="I4" s="1" t="s">
        <v>1156</v>
      </c>
    </row>
    <row r="5" spans="1:9" ht="21" x14ac:dyDescent="0.35">
      <c r="A5" s="14">
        <v>45941</v>
      </c>
      <c r="B5" s="15"/>
      <c r="C5" s="20">
        <v>500000</v>
      </c>
      <c r="D5" s="3" t="s">
        <v>1368</v>
      </c>
      <c r="E5" s="6"/>
      <c r="F5" s="27" t="s">
        <v>2379</v>
      </c>
      <c r="G5" s="15"/>
      <c r="H5" s="20">
        <v>1000000</v>
      </c>
      <c r="I5" s="1" t="s">
        <v>1156</v>
      </c>
    </row>
    <row r="6" spans="1:9" ht="21" x14ac:dyDescent="0.35">
      <c r="A6" s="14">
        <v>45669</v>
      </c>
      <c r="B6" s="15"/>
      <c r="C6" s="20">
        <v>520000</v>
      </c>
      <c r="D6" s="3" t="s">
        <v>1435</v>
      </c>
      <c r="E6" s="6"/>
      <c r="F6" s="27"/>
      <c r="G6" s="15"/>
      <c r="H6" s="20"/>
      <c r="I6" s="1"/>
    </row>
    <row r="7" spans="1:9" ht="21" x14ac:dyDescent="0.35">
      <c r="A7" s="14">
        <v>45973</v>
      </c>
      <c r="B7" s="15"/>
      <c r="C7" s="20">
        <v>300000</v>
      </c>
      <c r="D7" s="3" t="s">
        <v>1723</v>
      </c>
      <c r="E7" s="6"/>
      <c r="F7" s="27"/>
      <c r="G7" s="15"/>
      <c r="H7" s="20"/>
      <c r="I7" s="1"/>
    </row>
    <row r="8" spans="1:9" ht="21" x14ac:dyDescent="0.35">
      <c r="A8" s="16" t="s">
        <v>1841</v>
      </c>
      <c r="B8" s="15"/>
      <c r="C8" s="20">
        <v>500000</v>
      </c>
      <c r="D8" s="3" t="s">
        <v>1368</v>
      </c>
      <c r="E8" s="6"/>
      <c r="F8" s="27"/>
      <c r="G8" s="15"/>
      <c r="H8" s="20"/>
      <c r="I8" s="1"/>
    </row>
    <row r="9" spans="1:9" ht="21" x14ac:dyDescent="0.35">
      <c r="A9" s="14" t="s">
        <v>1866</v>
      </c>
      <c r="B9" s="15"/>
      <c r="C9" s="20">
        <v>500000</v>
      </c>
      <c r="D9" s="3" t="s">
        <v>1368</v>
      </c>
      <c r="E9" s="6"/>
      <c r="F9" s="27"/>
      <c r="G9" s="15"/>
      <c r="H9" s="20"/>
      <c r="I9" s="1"/>
    </row>
    <row r="10" spans="1:9" ht="21" x14ac:dyDescent="0.35">
      <c r="A10" s="14" t="s">
        <v>2050</v>
      </c>
      <c r="B10" s="15"/>
      <c r="C10" s="20">
        <v>500000</v>
      </c>
      <c r="D10" s="3" t="s">
        <v>1368</v>
      </c>
      <c r="E10" s="6"/>
      <c r="F10" s="27"/>
      <c r="G10" s="15"/>
      <c r="H10" s="20"/>
      <c r="I10" s="1"/>
    </row>
    <row r="11" spans="1:9" ht="21" x14ac:dyDescent="0.35">
      <c r="A11" s="14" t="s">
        <v>2349</v>
      </c>
      <c r="B11" s="15"/>
      <c r="C11" s="20">
        <v>500000</v>
      </c>
      <c r="D11" s="3" t="s">
        <v>1368</v>
      </c>
      <c r="E11" s="6"/>
      <c r="F11" s="27"/>
      <c r="G11" s="15"/>
      <c r="H11" s="20"/>
      <c r="I11" s="1"/>
    </row>
    <row r="12" spans="1:9" ht="21" x14ac:dyDescent="0.35">
      <c r="A12" s="14">
        <v>46268</v>
      </c>
      <c r="B12" s="15"/>
      <c r="C12" s="20">
        <v>500000</v>
      </c>
      <c r="D12" s="3" t="s">
        <v>1368</v>
      </c>
      <c r="E12" s="6"/>
      <c r="F12" s="27"/>
      <c r="G12" s="15"/>
      <c r="H12" s="20"/>
      <c r="I12" s="1"/>
    </row>
    <row r="13" spans="1:9" ht="21" x14ac:dyDescent="0.35">
      <c r="A13" s="16" t="s">
        <v>2528</v>
      </c>
      <c r="B13" s="15"/>
      <c r="C13" s="20">
        <v>500000</v>
      </c>
      <c r="D13" s="3" t="s">
        <v>1368</v>
      </c>
      <c r="E13" s="6"/>
      <c r="F13" s="27"/>
      <c r="G13" s="15"/>
      <c r="H13" s="20"/>
      <c r="I13" s="1"/>
    </row>
    <row r="14" spans="1:9" ht="21" x14ac:dyDescent="0.35">
      <c r="A14" s="16" t="s">
        <v>2643</v>
      </c>
      <c r="B14" s="15"/>
      <c r="C14" s="20">
        <v>500000</v>
      </c>
      <c r="D14" s="3" t="s">
        <v>1368</v>
      </c>
      <c r="E14" s="7"/>
      <c r="F14" s="15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5820000</v>
      </c>
      <c r="D19" s="9"/>
      <c r="E19" s="10"/>
      <c r="F19" s="17" t="s">
        <v>8</v>
      </c>
      <c r="G19" s="15">
        <f>SUM(G3:G18)</f>
        <v>0</v>
      </c>
      <c r="H19" s="20">
        <f>SUM(H3:H18)</f>
        <v>4320000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1500000</v>
      </c>
      <c r="F28" s="133"/>
    </row>
  </sheetData>
  <mergeCells count="2">
    <mergeCell ref="E26:F26"/>
    <mergeCell ref="E28:F28"/>
  </mergeCells>
  <hyperlinks>
    <hyperlink ref="B1" location="'List Name'!A1" display="JINAN AL HAKIM"/>
  </hyperlinks>
  <pageMargins left="0.7" right="0.7" top="0.75" bottom="0.75" header="0.3" footer="0.3"/>
  <pageSetup orientation="portrait"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60" t="s">
        <v>1017</v>
      </c>
      <c r="C1" s="12" t="s">
        <v>11</v>
      </c>
      <c r="D1" s="50" t="s">
        <v>1018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1389</v>
      </c>
      <c r="B3" s="15"/>
      <c r="C3" s="20">
        <v>1500000</v>
      </c>
      <c r="D3" s="3" t="s">
        <v>1390</v>
      </c>
      <c r="E3" s="6"/>
      <c r="F3" s="14" t="s">
        <v>1632</v>
      </c>
      <c r="G3" s="15"/>
      <c r="H3" s="20">
        <v>3000000</v>
      </c>
      <c r="I3" s="1" t="s">
        <v>1631</v>
      </c>
    </row>
    <row r="4" spans="1:9" ht="21" x14ac:dyDescent="0.35">
      <c r="A4" s="14" t="s">
        <v>1605</v>
      </c>
      <c r="B4" s="15"/>
      <c r="C4" s="20">
        <v>1500000</v>
      </c>
      <c r="D4" s="3" t="s">
        <v>1390</v>
      </c>
      <c r="E4" s="6"/>
      <c r="F4" s="3"/>
      <c r="G4" s="15"/>
      <c r="H4" s="20"/>
      <c r="I4" s="1"/>
    </row>
    <row r="5" spans="1:9" ht="21" x14ac:dyDescent="0.35">
      <c r="A5" s="16" t="s">
        <v>1858</v>
      </c>
      <c r="B5" s="15"/>
      <c r="C5" s="20">
        <v>1500000</v>
      </c>
      <c r="D5" s="3" t="s">
        <v>1390</v>
      </c>
      <c r="E5" s="6"/>
      <c r="F5" s="3"/>
      <c r="G5" s="15"/>
      <c r="H5" s="20"/>
      <c r="I5" s="1"/>
    </row>
    <row r="6" spans="1:9" ht="21" x14ac:dyDescent="0.35">
      <c r="A6" s="16" t="s">
        <v>2157</v>
      </c>
      <c r="B6" s="15"/>
      <c r="C6" s="20">
        <v>1500000</v>
      </c>
      <c r="D6" s="3" t="s">
        <v>1390</v>
      </c>
      <c r="E6" s="6"/>
      <c r="F6" s="3"/>
      <c r="G6" s="15"/>
      <c r="H6" s="20"/>
      <c r="I6" s="1"/>
    </row>
    <row r="7" spans="1:9" ht="21" x14ac:dyDescent="0.35">
      <c r="A7" s="14">
        <v>46056</v>
      </c>
      <c r="B7" s="15"/>
      <c r="C7" s="20">
        <v>1500000</v>
      </c>
      <c r="D7" s="3" t="s">
        <v>1390</v>
      </c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7500000</v>
      </c>
      <c r="D19" s="9"/>
      <c r="E19" s="10"/>
      <c r="F19" s="17" t="s">
        <v>8</v>
      </c>
      <c r="G19" s="15">
        <f>SUM(G3:G18)</f>
        <v>0</v>
      </c>
      <c r="H19" s="20">
        <f>SUM(H3:H18)</f>
        <v>3000000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4500000</v>
      </c>
      <c r="F28" s="133"/>
    </row>
  </sheetData>
  <mergeCells count="2">
    <mergeCell ref="E26:F26"/>
    <mergeCell ref="E28:F28"/>
  </mergeCells>
  <hyperlinks>
    <hyperlink ref="B1" location="'List Name'!A1" display="REWA KAMALEDINE"/>
  </hyperlinks>
  <pageMargins left="0.7" right="0.7" top="0.75" bottom="0.75" header="0.3" footer="0.3"/>
  <pageSetup orientation="portrait"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96" t="s">
        <v>1050</v>
      </c>
      <c r="C1" s="12" t="s">
        <v>11</v>
      </c>
      <c r="D1" s="50" t="s">
        <v>1049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1047</v>
      </c>
      <c r="B3" s="15"/>
      <c r="C3" s="20">
        <v>500000</v>
      </c>
      <c r="D3" s="3" t="s">
        <v>1051</v>
      </c>
      <c r="E3" s="6"/>
      <c r="F3" s="14" t="s">
        <v>1086</v>
      </c>
      <c r="G3" s="15"/>
      <c r="H3" s="20">
        <v>500000</v>
      </c>
      <c r="I3" s="1" t="s">
        <v>1088</v>
      </c>
    </row>
    <row r="4" spans="1:9" ht="21" x14ac:dyDescent="0.35">
      <c r="A4" s="14">
        <v>46296</v>
      </c>
      <c r="B4" s="15"/>
      <c r="C4" s="20">
        <v>500000</v>
      </c>
      <c r="D4" s="3" t="s">
        <v>1051</v>
      </c>
      <c r="E4" s="6"/>
      <c r="F4" s="3" t="s">
        <v>2309</v>
      </c>
      <c r="G4" s="15"/>
      <c r="H4" s="20">
        <v>1000000</v>
      </c>
      <c r="I4" s="1" t="s">
        <v>377</v>
      </c>
    </row>
    <row r="5" spans="1:9" ht="21" x14ac:dyDescent="0.35">
      <c r="A5" s="16" t="s">
        <v>2281</v>
      </c>
      <c r="B5" s="15"/>
      <c r="C5" s="20">
        <v>500000</v>
      </c>
      <c r="D5" s="3" t="s">
        <v>1051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123" t="s">
        <v>2283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1500000</v>
      </c>
      <c r="D19" s="9"/>
      <c r="E19" s="10"/>
      <c r="F19" s="17" t="s">
        <v>8</v>
      </c>
      <c r="G19" s="15">
        <f>SUM(G3:G18)</f>
        <v>0</v>
      </c>
      <c r="H19" s="20">
        <f>SUM(H3:H18)</f>
        <v>1500000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GHINWA MART AMIN MAHMOUD"/>
  </hyperlinks>
  <pageMargins left="0.7" right="0.7" top="0.75" bottom="0.75" header="0.3" footer="0.3"/>
  <pageSetup orientation="portrait"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1055</v>
      </c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45873</v>
      </c>
      <c r="B3" s="15">
        <v>65</v>
      </c>
      <c r="C3" s="20"/>
      <c r="D3" s="3" t="s">
        <v>1115</v>
      </c>
      <c r="E3" s="6"/>
      <c r="F3" s="14" t="s">
        <v>1212</v>
      </c>
      <c r="G3" s="15">
        <v>50</v>
      </c>
      <c r="H3" s="20"/>
      <c r="I3" s="1" t="s">
        <v>441</v>
      </c>
    </row>
    <row r="4" spans="1:9" ht="21" x14ac:dyDescent="0.35">
      <c r="A4" s="14" t="s">
        <v>1367</v>
      </c>
      <c r="B4" s="15"/>
      <c r="C4" s="20">
        <v>1100000</v>
      </c>
      <c r="D4" s="3" t="s">
        <v>350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65</v>
      </c>
      <c r="C19" s="20">
        <f>SUM(C3:C18)</f>
        <v>1100000</v>
      </c>
      <c r="D19" s="9"/>
      <c r="E19" s="10"/>
      <c r="F19" s="17" t="s">
        <v>8</v>
      </c>
      <c r="G19" s="15">
        <f>SUM(G3:G18)</f>
        <v>50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15</v>
      </c>
      <c r="F26" s="131"/>
    </row>
    <row r="28" spans="1:9" ht="21" x14ac:dyDescent="0.35">
      <c r="D28" s="12" t="s">
        <v>10</v>
      </c>
      <c r="E28" s="132">
        <f>C19-H19</f>
        <v>1100000</v>
      </c>
      <c r="F28" s="133"/>
    </row>
  </sheetData>
  <mergeCells count="2">
    <mergeCell ref="E26:F26"/>
    <mergeCell ref="E28:F28"/>
  </mergeCells>
  <hyperlinks>
    <hyperlink ref="B1" location="'List Name'!A1" display="WALID AMATOURY (JEICH)"/>
  </hyperlinks>
  <pageMargins left="0.7" right="0.7" top="0.75" bottom="0.75" header="0.3" footer="0.3"/>
  <pageSetup orientation="portrait"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3.25" x14ac:dyDescent="0.35">
      <c r="A1" s="12"/>
      <c r="B1" s="25" t="s">
        <v>1079</v>
      </c>
      <c r="C1" s="12" t="s">
        <v>11</v>
      </c>
      <c r="D1" s="97" t="s">
        <v>1078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1073</v>
      </c>
      <c r="B3" s="15">
        <v>20</v>
      </c>
      <c r="C3" s="20"/>
      <c r="D3" s="3" t="s">
        <v>1080</v>
      </c>
      <c r="E3" s="6"/>
      <c r="F3" s="14" t="s">
        <v>1124</v>
      </c>
      <c r="G3" s="15">
        <v>20</v>
      </c>
      <c r="H3" s="20"/>
      <c r="I3" s="1" t="s">
        <v>1125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20</v>
      </c>
      <c r="C19" s="20">
        <f>SUM(C3:C18)</f>
        <v>0</v>
      </c>
      <c r="D19" s="9"/>
      <c r="E19" s="10"/>
      <c r="F19" s="17" t="s">
        <v>8</v>
      </c>
      <c r="G19" s="15">
        <f>SUM(G3:G18)</f>
        <v>20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KARIM KAMAL ELDIN (CHEIKH)"/>
  </hyperlinks>
  <pageMargins left="0.7" right="0.7" top="0.75" bottom="0.75" header="0.3" footer="0.3"/>
  <pageSetup orientation="portrait"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1083</v>
      </c>
      <c r="C1" s="12" t="s">
        <v>11</v>
      </c>
      <c r="D1" s="50" t="s">
        <v>1084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1065</v>
      </c>
      <c r="B3" s="15"/>
      <c r="C3" s="20">
        <v>300000</v>
      </c>
      <c r="D3" s="3" t="s">
        <v>651</v>
      </c>
      <c r="E3" s="6"/>
      <c r="F3" s="14" t="s">
        <v>1002</v>
      </c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300000</v>
      </c>
      <c r="F28" s="133"/>
    </row>
  </sheetData>
  <mergeCells count="2">
    <mergeCell ref="E26:F26"/>
    <mergeCell ref="E28:F28"/>
  </mergeCells>
  <hyperlinks>
    <hyperlink ref="B1" location="'List Name'!A1" display="HAZAR GHANEM"/>
  </hyperlinks>
  <pageMargins left="0.7" right="0.7" top="0.75" bottom="0.75" header="0.3" footer="0.3"/>
  <pageSetup orientation="portrait"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B1"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1085</v>
      </c>
      <c r="C1" s="12" t="s">
        <v>11</v>
      </c>
      <c r="D1" s="50" t="s">
        <v>549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45908</v>
      </c>
      <c r="B3" s="15"/>
      <c r="C3" s="20">
        <v>1300000</v>
      </c>
      <c r="D3" s="3" t="s">
        <v>1143</v>
      </c>
      <c r="E3" s="6"/>
      <c r="F3" s="14" t="s">
        <v>1185</v>
      </c>
      <c r="G3" s="15"/>
      <c r="H3" s="20">
        <v>1300000</v>
      </c>
      <c r="I3" s="1" t="s">
        <v>1188</v>
      </c>
    </row>
    <row r="4" spans="1:9" ht="21" x14ac:dyDescent="0.35">
      <c r="A4" s="14">
        <v>45819</v>
      </c>
      <c r="B4" s="15"/>
      <c r="C4" s="20">
        <v>1450000</v>
      </c>
      <c r="D4" s="3" t="s">
        <v>1521</v>
      </c>
      <c r="E4" s="6"/>
      <c r="F4" s="61">
        <v>46002</v>
      </c>
      <c r="G4" s="15"/>
      <c r="H4" s="20">
        <v>1450000</v>
      </c>
      <c r="I4" s="1" t="s">
        <v>1188</v>
      </c>
    </row>
    <row r="5" spans="1:9" ht="21" x14ac:dyDescent="0.35">
      <c r="A5" s="16" t="s">
        <v>1641</v>
      </c>
      <c r="B5" s="15"/>
      <c r="C5" s="20">
        <v>300000</v>
      </c>
      <c r="D5" s="3" t="s">
        <v>372</v>
      </c>
      <c r="E5" s="6"/>
      <c r="F5" s="61">
        <v>46003</v>
      </c>
      <c r="G5" s="15"/>
      <c r="H5" s="20">
        <v>300000</v>
      </c>
      <c r="I5" s="1" t="s">
        <v>1726</v>
      </c>
    </row>
    <row r="6" spans="1:9" ht="21" x14ac:dyDescent="0.35">
      <c r="A6" s="16" t="s">
        <v>1784</v>
      </c>
      <c r="B6" s="15"/>
      <c r="C6" s="20">
        <v>1450000</v>
      </c>
      <c r="D6" s="3" t="s">
        <v>1793</v>
      </c>
      <c r="E6" s="6"/>
      <c r="F6" s="61" t="s">
        <v>1827</v>
      </c>
      <c r="G6" s="15">
        <v>10</v>
      </c>
      <c r="H6" s="20">
        <v>2950000</v>
      </c>
      <c r="I6" s="1" t="s">
        <v>1188</v>
      </c>
    </row>
    <row r="7" spans="1:9" ht="21" x14ac:dyDescent="0.35">
      <c r="A7" s="16" t="s">
        <v>1784</v>
      </c>
      <c r="B7" s="15">
        <v>10</v>
      </c>
      <c r="C7" s="20"/>
      <c r="D7" s="3" t="s">
        <v>1794</v>
      </c>
      <c r="E7" s="6"/>
      <c r="F7" s="61" t="s">
        <v>2132</v>
      </c>
      <c r="G7" s="15"/>
      <c r="H7" s="20">
        <v>1600000</v>
      </c>
      <c r="I7" s="1" t="s">
        <v>1188</v>
      </c>
    </row>
    <row r="8" spans="1:9" ht="21" x14ac:dyDescent="0.35">
      <c r="A8" s="16" t="s">
        <v>1827</v>
      </c>
      <c r="B8" s="15"/>
      <c r="C8" s="20">
        <v>1500000</v>
      </c>
      <c r="D8" s="3" t="s">
        <v>1525</v>
      </c>
      <c r="E8" s="6"/>
      <c r="F8" s="61" t="s">
        <v>2371</v>
      </c>
      <c r="G8" s="15"/>
      <c r="H8" s="20">
        <v>1600000</v>
      </c>
      <c r="I8" s="1" t="s">
        <v>1188</v>
      </c>
    </row>
    <row r="9" spans="1:9" ht="21" x14ac:dyDescent="0.35">
      <c r="A9" s="16" t="s">
        <v>2104</v>
      </c>
      <c r="B9" s="15"/>
      <c r="C9" s="20">
        <v>1600000</v>
      </c>
      <c r="D9" s="3" t="s">
        <v>69</v>
      </c>
      <c r="E9" s="6"/>
      <c r="F9" s="61">
        <v>46085</v>
      </c>
      <c r="G9" s="15"/>
      <c r="H9" s="20">
        <v>1500000</v>
      </c>
      <c r="I9" s="1" t="s">
        <v>2658</v>
      </c>
    </row>
    <row r="10" spans="1:9" ht="21" x14ac:dyDescent="0.35">
      <c r="A10" s="16" t="s">
        <v>2356</v>
      </c>
      <c r="B10" s="15"/>
      <c r="C10" s="20">
        <v>1600000</v>
      </c>
      <c r="D10" s="3" t="s">
        <v>42</v>
      </c>
      <c r="E10" s="6"/>
      <c r="F10" s="61"/>
      <c r="G10" s="15"/>
      <c r="H10" s="20"/>
      <c r="I10" s="1"/>
    </row>
    <row r="11" spans="1:9" ht="21" x14ac:dyDescent="0.35">
      <c r="A11" s="16" t="s">
        <v>2599</v>
      </c>
      <c r="B11" s="15"/>
      <c r="C11" s="20">
        <v>1500000</v>
      </c>
      <c r="D11" s="3" t="s">
        <v>2607</v>
      </c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</v>
      </c>
      <c r="C19" s="20">
        <f>SUM(C3:C18)</f>
        <v>10700000</v>
      </c>
      <c r="D19" s="9"/>
      <c r="E19" s="10"/>
      <c r="F19" s="17" t="s">
        <v>8</v>
      </c>
      <c r="G19" s="15">
        <f>SUM(G3:G18)</f>
        <v>10</v>
      </c>
      <c r="H19" s="20">
        <f>SUM(H3:H18)</f>
        <v>10700000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ED YANTANI"/>
  </hyperlinks>
  <pageMargins left="0.7" right="0.7" top="0.75" bottom="0.75" header="0.3" footer="0.3"/>
  <pageSetup orientation="portrait"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9.855468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1089</v>
      </c>
      <c r="C1" s="12" t="s">
        <v>11</v>
      </c>
      <c r="D1" s="50" t="s">
        <v>1090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1087</v>
      </c>
      <c r="B3" s="15"/>
      <c r="C3" s="20">
        <v>1600000</v>
      </c>
      <c r="D3" s="3" t="s">
        <v>1027</v>
      </c>
      <c r="E3" s="6"/>
      <c r="F3" s="14">
        <v>45665</v>
      </c>
      <c r="G3" s="15"/>
      <c r="H3" s="20">
        <v>1600000</v>
      </c>
      <c r="I3" s="1" t="s">
        <v>1132</v>
      </c>
    </row>
    <row r="4" spans="1:9" ht="21" x14ac:dyDescent="0.35">
      <c r="A4" s="14">
        <v>46357</v>
      </c>
      <c r="B4" s="15"/>
      <c r="C4" s="20">
        <v>2100000</v>
      </c>
      <c r="D4" s="3" t="s">
        <v>2030</v>
      </c>
      <c r="E4" s="6"/>
      <c r="F4" s="3" t="s">
        <v>2099</v>
      </c>
      <c r="G4" s="15"/>
      <c r="H4" s="20">
        <v>2100000</v>
      </c>
      <c r="I4" s="1" t="s">
        <v>1132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3700000</v>
      </c>
      <c r="D19" s="9"/>
      <c r="E19" s="10"/>
      <c r="F19" s="17" t="s">
        <v>8</v>
      </c>
      <c r="G19" s="15">
        <f>SUM(G3:G18)</f>
        <v>0</v>
      </c>
      <c r="H19" s="20">
        <f>SUM(H3:H18)</f>
        <v>3700000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HSEIN BTADINI CHAIKH(AL HODA)"/>
  </hyperlinks>
  <pageMargins left="0.7" right="0.7" top="0.75" bottom="0.75" header="0.3" footer="0.3"/>
  <pageSetup orientation="portrait"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74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1093</v>
      </c>
      <c r="C1" s="12" t="s">
        <v>11</v>
      </c>
      <c r="D1" s="50" t="s">
        <v>1094</v>
      </c>
      <c r="E1" s="4"/>
      <c r="F1" s="71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7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1408</v>
      </c>
      <c r="B3" s="15"/>
      <c r="C3" s="20">
        <v>2100000</v>
      </c>
      <c r="D3" s="3" t="s">
        <v>1166</v>
      </c>
      <c r="E3" s="6"/>
      <c r="F3" s="14" t="s">
        <v>1463</v>
      </c>
      <c r="G3" s="15"/>
      <c r="H3" s="20">
        <v>2100000</v>
      </c>
      <c r="I3" s="1" t="s">
        <v>1466</v>
      </c>
    </row>
    <row r="4" spans="1:9" ht="21" x14ac:dyDescent="0.35">
      <c r="A4" s="14" t="s">
        <v>1468</v>
      </c>
      <c r="B4" s="15"/>
      <c r="C4" s="20">
        <v>600000</v>
      </c>
      <c r="D4" s="3" t="s">
        <v>702</v>
      </c>
      <c r="E4" s="6"/>
      <c r="F4" s="47">
        <v>45788</v>
      </c>
      <c r="G4" s="15"/>
      <c r="H4" s="20">
        <v>600000</v>
      </c>
      <c r="I4" s="1" t="s">
        <v>702</v>
      </c>
    </row>
    <row r="5" spans="1:9" ht="21" x14ac:dyDescent="0.35">
      <c r="A5" s="14">
        <v>45880</v>
      </c>
      <c r="B5" s="15"/>
      <c r="C5" s="20">
        <v>2100000</v>
      </c>
      <c r="D5" s="3" t="s">
        <v>1166</v>
      </c>
      <c r="E5" s="6"/>
      <c r="F5" s="47" t="s">
        <v>1658</v>
      </c>
      <c r="G5" s="15"/>
      <c r="H5" s="20">
        <v>2100000</v>
      </c>
      <c r="I5" s="1" t="s">
        <v>1466</v>
      </c>
    </row>
    <row r="6" spans="1:9" ht="21" x14ac:dyDescent="0.35">
      <c r="A6" s="16" t="s">
        <v>1658</v>
      </c>
      <c r="B6" s="15">
        <v>18</v>
      </c>
      <c r="C6" s="20"/>
      <c r="D6" s="3" t="s">
        <v>1662</v>
      </c>
      <c r="E6" s="6"/>
      <c r="F6" s="47">
        <v>46235</v>
      </c>
      <c r="G6" s="15">
        <v>18</v>
      </c>
      <c r="H6" s="20"/>
      <c r="I6" s="1" t="s">
        <v>1466</v>
      </c>
    </row>
    <row r="7" spans="1:9" ht="21" x14ac:dyDescent="0.35">
      <c r="A7" s="14">
        <v>46298</v>
      </c>
      <c r="B7" s="15">
        <v>240</v>
      </c>
      <c r="C7" s="20"/>
      <c r="D7" s="3" t="s">
        <v>2462</v>
      </c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258</v>
      </c>
      <c r="C19" s="20">
        <f>SUM(C3:C18)</f>
        <v>4800000</v>
      </c>
      <c r="D19" s="9"/>
      <c r="E19" s="10"/>
      <c r="F19" s="73" t="s">
        <v>8</v>
      </c>
      <c r="G19" s="15">
        <f>SUM(G3:G18)</f>
        <v>18</v>
      </c>
      <c r="H19" s="20">
        <f>SUM(H3:H18)</f>
        <v>4800000</v>
      </c>
      <c r="I19" s="19"/>
    </row>
    <row r="26" spans="1:9" ht="21" x14ac:dyDescent="0.35">
      <c r="D26" s="12" t="s">
        <v>9</v>
      </c>
      <c r="E26" s="130">
        <f>B19-G19</f>
        <v>240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MI MARWAN HALAWI"/>
  </hyperlinks>
  <pageMargins left="0.7" right="0.7" top="0.75" bottom="0.75" header="0.3" footer="0.3"/>
  <pageSetup orientation="portrait"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0" zoomScaleNormal="7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1467</v>
      </c>
      <c r="B1" s="25" t="s">
        <v>1096</v>
      </c>
      <c r="C1" s="12" t="s">
        <v>11</v>
      </c>
      <c r="D1" s="50" t="s">
        <v>1097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1095</v>
      </c>
      <c r="B3" s="15"/>
      <c r="C3" s="20">
        <v>1600000</v>
      </c>
      <c r="D3" s="3" t="s">
        <v>1098</v>
      </c>
      <c r="E3" s="6"/>
      <c r="F3" s="14" t="s">
        <v>1095</v>
      </c>
      <c r="G3" s="15"/>
      <c r="H3" s="20">
        <v>1600000</v>
      </c>
      <c r="I3" s="1" t="s">
        <v>532</v>
      </c>
    </row>
    <row r="4" spans="1:9" ht="21" x14ac:dyDescent="0.35">
      <c r="A4" s="16" t="s">
        <v>1572</v>
      </c>
      <c r="B4" s="15"/>
      <c r="C4" s="20">
        <v>2100000</v>
      </c>
      <c r="D4" s="3" t="s">
        <v>1571</v>
      </c>
      <c r="E4" s="6"/>
      <c r="F4" s="3" t="s">
        <v>1579</v>
      </c>
      <c r="G4" s="15"/>
      <c r="H4" s="20">
        <v>2700000</v>
      </c>
      <c r="I4" s="1" t="s">
        <v>532</v>
      </c>
    </row>
    <row r="5" spans="1:9" ht="21" x14ac:dyDescent="0.35">
      <c r="A5" s="16" t="s">
        <v>1572</v>
      </c>
      <c r="B5" s="15"/>
      <c r="C5" s="20">
        <v>600000</v>
      </c>
      <c r="D5" s="3" t="s">
        <v>1052</v>
      </c>
      <c r="E5" s="6"/>
      <c r="F5" s="3" t="s">
        <v>1732</v>
      </c>
      <c r="G5" s="15"/>
      <c r="H5" s="20">
        <v>2400000</v>
      </c>
      <c r="I5" s="1" t="s">
        <v>1734</v>
      </c>
    </row>
    <row r="6" spans="1:9" ht="21" x14ac:dyDescent="0.35">
      <c r="A6" s="14">
        <v>45942</v>
      </c>
      <c r="B6" s="15"/>
      <c r="C6" s="20">
        <v>2400000</v>
      </c>
      <c r="D6" s="3" t="s">
        <v>1714</v>
      </c>
      <c r="E6" s="6"/>
      <c r="F6" s="3" t="s">
        <v>2063</v>
      </c>
      <c r="G6" s="15"/>
      <c r="H6" s="20">
        <v>2400000</v>
      </c>
      <c r="I6" s="1" t="s">
        <v>377</v>
      </c>
    </row>
    <row r="7" spans="1:9" ht="21" x14ac:dyDescent="0.35">
      <c r="A7" s="16" t="s">
        <v>2033</v>
      </c>
      <c r="B7" s="15"/>
      <c r="C7" s="20">
        <v>2400000</v>
      </c>
      <c r="D7" s="3" t="s">
        <v>1714</v>
      </c>
      <c r="E7" s="6"/>
      <c r="F7" s="3" t="s">
        <v>2217</v>
      </c>
      <c r="G7" s="15"/>
      <c r="H7" s="20">
        <v>1100000</v>
      </c>
      <c r="I7" s="1" t="s">
        <v>377</v>
      </c>
    </row>
    <row r="8" spans="1:9" ht="21" x14ac:dyDescent="0.35">
      <c r="A8" s="16" t="s">
        <v>2080</v>
      </c>
      <c r="B8" s="15"/>
      <c r="C8" s="20">
        <v>1100000</v>
      </c>
      <c r="D8" s="3" t="s">
        <v>2085</v>
      </c>
      <c r="E8" s="6"/>
      <c r="F8" s="3" t="s">
        <v>2504</v>
      </c>
      <c r="G8" s="15"/>
      <c r="H8" s="20">
        <v>2100000</v>
      </c>
      <c r="I8" s="1" t="s">
        <v>2505</v>
      </c>
    </row>
    <row r="9" spans="1:9" ht="21" x14ac:dyDescent="0.35">
      <c r="A9" s="16" t="s">
        <v>2504</v>
      </c>
      <c r="B9" s="15"/>
      <c r="C9" s="20">
        <v>2100000</v>
      </c>
      <c r="D9" s="3" t="s">
        <v>1571</v>
      </c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12300000</v>
      </c>
      <c r="D19" s="9"/>
      <c r="E19" s="10"/>
      <c r="F19" s="17" t="s">
        <v>8</v>
      </c>
      <c r="G19" s="15">
        <f>SUM(G3:G18)</f>
        <v>0</v>
      </c>
      <c r="H19" s="20">
        <f>SUM(H3:H18)</f>
        <v>12300000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SHAD ZHAIRY"/>
  </hyperlinks>
  <pageMargins left="0.7" right="0.7" top="0.75" bottom="0.75" header="0.3" footer="0.3"/>
  <pageSetup orientation="portrait"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3.25" x14ac:dyDescent="0.35">
      <c r="A1" s="12"/>
      <c r="B1" s="99" t="s">
        <v>1113</v>
      </c>
      <c r="C1" s="12" t="s">
        <v>11</v>
      </c>
      <c r="D1" s="97" t="s">
        <v>1114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3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ONY KAIS"/>
  </hyperlinks>
  <pageMargins left="0.7" right="0.7" top="0.75" bottom="0.75" header="0.3" footer="0.3"/>
  <pageSetup orientation="portrait"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3.25" x14ac:dyDescent="0.35">
      <c r="A1" s="12"/>
      <c r="B1" s="25" t="s">
        <v>1116</v>
      </c>
      <c r="C1" s="12" t="s">
        <v>11</v>
      </c>
      <c r="D1" s="97" t="s">
        <v>1117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1101</v>
      </c>
      <c r="B3" s="15">
        <v>240</v>
      </c>
      <c r="C3" s="20"/>
      <c r="D3" s="3" t="s">
        <v>1118</v>
      </c>
      <c r="E3" s="6"/>
      <c r="F3" s="14" t="s">
        <v>1180</v>
      </c>
      <c r="G3" s="15">
        <v>100</v>
      </c>
      <c r="H3" s="20"/>
      <c r="I3" s="1" t="s">
        <v>377</v>
      </c>
    </row>
    <row r="4" spans="1:9" ht="21" x14ac:dyDescent="0.35">
      <c r="A4" s="14" t="s">
        <v>1191</v>
      </c>
      <c r="B4" s="15"/>
      <c r="C4" s="20">
        <v>2430000</v>
      </c>
      <c r="D4" s="3" t="s">
        <v>914</v>
      </c>
      <c r="E4" s="6"/>
      <c r="F4" s="3" t="s">
        <v>1191</v>
      </c>
      <c r="G4" s="15">
        <v>140</v>
      </c>
      <c r="H4" s="20">
        <v>2430000</v>
      </c>
      <c r="I4" s="1" t="s">
        <v>532</v>
      </c>
    </row>
    <row r="5" spans="1:9" ht="21" x14ac:dyDescent="0.35">
      <c r="A5" s="14">
        <v>45939</v>
      </c>
      <c r="B5" s="15">
        <v>50</v>
      </c>
      <c r="C5" s="20"/>
      <c r="D5" s="3" t="s">
        <v>843</v>
      </c>
      <c r="E5" s="6"/>
      <c r="F5" s="3" t="s">
        <v>1254</v>
      </c>
      <c r="G5" s="15">
        <v>50</v>
      </c>
      <c r="H5" s="20"/>
      <c r="I5" s="1" t="s">
        <v>377</v>
      </c>
    </row>
    <row r="6" spans="1:9" ht="21" x14ac:dyDescent="0.35">
      <c r="A6" s="16" t="s">
        <v>1285</v>
      </c>
      <c r="B6" s="15"/>
      <c r="C6" s="20">
        <v>1870000</v>
      </c>
      <c r="D6" s="3" t="s">
        <v>914</v>
      </c>
      <c r="E6" s="6"/>
      <c r="F6" s="3" t="s">
        <v>1383</v>
      </c>
      <c r="G6" s="15"/>
      <c r="H6" s="20">
        <v>1870000</v>
      </c>
      <c r="I6" s="1" t="s">
        <v>377</v>
      </c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290</v>
      </c>
      <c r="C19" s="20">
        <f>SUM(C3:C18)</f>
        <v>4300000</v>
      </c>
      <c r="D19" s="9"/>
      <c r="E19" s="10"/>
      <c r="F19" s="17" t="s">
        <v>8</v>
      </c>
      <c r="G19" s="15">
        <f>SUM(G3:G18)</f>
        <v>290</v>
      </c>
      <c r="H19" s="20">
        <f>SUM(H3:H18)</f>
        <v>4300000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JDI MAHMOUD"/>
  </hyperlinks>
  <pageMargins left="0.7" right="0.7" top="0.75" bottom="0.75" header="0.3" footer="0.3"/>
  <pageSetup orientation="portrait"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100" t="s">
        <v>1119</v>
      </c>
      <c r="C1" s="12" t="s">
        <v>11</v>
      </c>
      <c r="D1" s="50" t="s">
        <v>1121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1106</v>
      </c>
      <c r="B3" s="15">
        <v>400</v>
      </c>
      <c r="C3" s="20"/>
      <c r="D3" s="3" t="s">
        <v>1120</v>
      </c>
      <c r="E3" s="6"/>
      <c r="F3" s="14">
        <v>45846</v>
      </c>
      <c r="G3" s="15">
        <v>100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56" t="s">
        <v>1179</v>
      </c>
      <c r="G4" s="15">
        <v>100</v>
      </c>
      <c r="H4" s="20"/>
      <c r="I4" s="1" t="s">
        <v>377</v>
      </c>
    </row>
    <row r="5" spans="1:9" ht="21" x14ac:dyDescent="0.35">
      <c r="A5" s="16"/>
      <c r="B5" s="15"/>
      <c r="C5" s="20"/>
      <c r="D5" s="3"/>
      <c r="E5" s="6"/>
      <c r="F5" s="61">
        <v>46206</v>
      </c>
      <c r="G5" s="15">
        <v>100</v>
      </c>
      <c r="H5" s="20"/>
      <c r="I5" s="1" t="s">
        <v>377</v>
      </c>
    </row>
    <row r="6" spans="1:9" ht="21" x14ac:dyDescent="0.35">
      <c r="A6" s="16"/>
      <c r="B6" s="15"/>
      <c r="C6" s="20"/>
      <c r="D6" s="3"/>
      <c r="E6" s="6"/>
      <c r="F6" s="61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61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61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61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61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61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61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61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6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400</v>
      </c>
      <c r="C19" s="20">
        <f>SUM(C3:C18)</f>
        <v>0</v>
      </c>
      <c r="D19" s="9"/>
      <c r="E19" s="10"/>
      <c r="F19" s="17" t="s">
        <v>8</v>
      </c>
      <c r="G19" s="15">
        <f>SUM(G3:G18)</f>
        <v>300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100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ARI ALAMATOURY"/>
  </hyperlinks>
  <pageMargins left="0.7" right="0.7" top="0.75" bottom="0.75" header="0.3" footer="0.3"/>
  <pageSetup orientation="portrait"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100" t="s">
        <v>1122</v>
      </c>
      <c r="C1" s="12" t="s">
        <v>11</v>
      </c>
      <c r="D1" s="50" t="s">
        <v>1123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OHAMAD KERBAJ"/>
  </hyperlinks>
  <pageMargins left="0.7" right="0.7" top="0.75" bottom="0.75" header="0.3" footer="0.3"/>
  <pageSetup orientation="portrait"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1126</v>
      </c>
      <c r="C1" s="12" t="s">
        <v>11</v>
      </c>
      <c r="D1" s="50" t="s">
        <v>1127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46000</v>
      </c>
      <c r="B3" s="15"/>
      <c r="C3" s="20">
        <v>2220000</v>
      </c>
      <c r="D3" s="3" t="s">
        <v>914</v>
      </c>
      <c r="E3" s="6"/>
      <c r="F3" s="14" t="s">
        <v>1307</v>
      </c>
      <c r="G3" s="15"/>
      <c r="H3" s="20">
        <v>3560000</v>
      </c>
      <c r="I3" s="1" t="s">
        <v>1309</v>
      </c>
    </row>
    <row r="4" spans="1:9" ht="21" x14ac:dyDescent="0.35">
      <c r="A4" s="14" t="s">
        <v>1290</v>
      </c>
      <c r="B4" s="15"/>
      <c r="C4" s="20">
        <v>1600000</v>
      </c>
      <c r="D4" s="3" t="s">
        <v>1292</v>
      </c>
      <c r="E4" s="6"/>
      <c r="F4" s="3" t="s">
        <v>1436</v>
      </c>
      <c r="G4" s="15"/>
      <c r="H4" s="20">
        <v>1060000</v>
      </c>
      <c r="I4" s="1" t="s">
        <v>377</v>
      </c>
    </row>
    <row r="5" spans="1:9" ht="21" x14ac:dyDescent="0.35">
      <c r="A5" s="16" t="s">
        <v>1307</v>
      </c>
      <c r="B5" s="15"/>
      <c r="C5" s="20">
        <v>800000</v>
      </c>
      <c r="D5" s="3" t="s">
        <v>923</v>
      </c>
      <c r="E5" s="6"/>
      <c r="F5" s="3" t="s">
        <v>1732</v>
      </c>
      <c r="G5" s="15"/>
      <c r="H5" s="20">
        <v>8010000</v>
      </c>
      <c r="I5" s="1" t="s">
        <v>1738</v>
      </c>
    </row>
    <row r="6" spans="1:9" ht="21" x14ac:dyDescent="0.35">
      <c r="A6" s="16" t="s">
        <v>1457</v>
      </c>
      <c r="B6" s="15"/>
      <c r="C6" s="20">
        <v>1600000</v>
      </c>
      <c r="D6" s="3" t="s">
        <v>1358</v>
      </c>
      <c r="E6" s="6"/>
      <c r="F6" s="3" t="s">
        <v>1741</v>
      </c>
      <c r="G6" s="15"/>
      <c r="H6" s="20">
        <v>2420000</v>
      </c>
      <c r="I6" s="1" t="s">
        <v>1740</v>
      </c>
    </row>
    <row r="7" spans="1:9" ht="21" x14ac:dyDescent="0.35">
      <c r="A7" s="16" t="s">
        <v>1663</v>
      </c>
      <c r="B7" s="15"/>
      <c r="C7" s="20">
        <v>1600000</v>
      </c>
      <c r="D7" s="3" t="s">
        <v>613</v>
      </c>
      <c r="E7" s="6"/>
      <c r="F7" s="3" t="s">
        <v>2166</v>
      </c>
      <c r="G7" s="15"/>
      <c r="H7" s="20">
        <v>3200000</v>
      </c>
      <c r="I7" s="1" t="s">
        <v>1379</v>
      </c>
    </row>
    <row r="8" spans="1:9" ht="21" x14ac:dyDescent="0.35">
      <c r="A8" s="16" t="s">
        <v>449</v>
      </c>
      <c r="B8" s="15"/>
      <c r="C8" s="20">
        <v>1500000</v>
      </c>
      <c r="D8" s="3" t="s">
        <v>1247</v>
      </c>
      <c r="E8" s="6"/>
      <c r="F8" s="3"/>
      <c r="G8" s="15"/>
      <c r="H8" s="20"/>
      <c r="I8" s="1"/>
    </row>
    <row r="9" spans="1:9" ht="21" x14ac:dyDescent="0.35">
      <c r="A9" s="16" t="s">
        <v>1658</v>
      </c>
      <c r="B9" s="15"/>
      <c r="C9" s="20">
        <v>500000</v>
      </c>
      <c r="D9" s="3" t="s">
        <v>1153</v>
      </c>
      <c r="E9" s="6"/>
      <c r="F9" s="3"/>
      <c r="G9" s="15"/>
      <c r="H9" s="20"/>
      <c r="I9" s="1"/>
    </row>
    <row r="10" spans="1:9" ht="21" x14ac:dyDescent="0.35">
      <c r="A10" s="16" t="s">
        <v>1658</v>
      </c>
      <c r="B10" s="15"/>
      <c r="C10" s="20">
        <v>800000</v>
      </c>
      <c r="D10" s="3" t="s">
        <v>1669</v>
      </c>
      <c r="E10" s="6"/>
      <c r="F10" s="3"/>
      <c r="G10" s="15"/>
      <c r="H10" s="20"/>
      <c r="I10" s="1"/>
    </row>
    <row r="11" spans="1:9" ht="21" x14ac:dyDescent="0.35">
      <c r="A11" s="14">
        <v>45881</v>
      </c>
      <c r="B11" s="15"/>
      <c r="C11" s="20">
        <v>800000</v>
      </c>
      <c r="D11" s="3" t="s">
        <v>1709</v>
      </c>
      <c r="E11" s="6"/>
      <c r="F11" s="3"/>
      <c r="G11" s="15"/>
      <c r="H11" s="20"/>
      <c r="I11" s="1"/>
    </row>
    <row r="12" spans="1:9" ht="21" x14ac:dyDescent="0.35">
      <c r="A12" s="16" t="s">
        <v>1732</v>
      </c>
      <c r="B12" s="15"/>
      <c r="C12" s="20">
        <v>3630000</v>
      </c>
      <c r="D12" s="3" t="s">
        <v>914</v>
      </c>
      <c r="E12" s="6"/>
      <c r="F12" s="3"/>
      <c r="G12" s="15"/>
      <c r="H12" s="20"/>
      <c r="I12" s="1"/>
    </row>
    <row r="13" spans="1:9" ht="21" x14ac:dyDescent="0.35">
      <c r="A13" s="16" t="s">
        <v>1893</v>
      </c>
      <c r="B13" s="15"/>
      <c r="C13" s="20">
        <v>1600000</v>
      </c>
      <c r="D13" s="3" t="s">
        <v>1898</v>
      </c>
      <c r="E13" s="6"/>
      <c r="F13" s="3"/>
      <c r="G13" s="15"/>
      <c r="H13" s="20"/>
      <c r="I13" s="1"/>
    </row>
    <row r="14" spans="1:9" ht="21" x14ac:dyDescent="0.35">
      <c r="A14" s="16" t="s">
        <v>2154</v>
      </c>
      <c r="B14" s="15"/>
      <c r="C14" s="20">
        <v>1600000</v>
      </c>
      <c r="D14" s="3" t="s">
        <v>2160</v>
      </c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18250000</v>
      </c>
      <c r="D19" s="9"/>
      <c r="E19" s="10"/>
      <c r="F19" s="17" t="s">
        <v>8</v>
      </c>
      <c r="G19" s="15">
        <f>SUM(G3:G18)</f>
        <v>0</v>
      </c>
      <c r="H19" s="20">
        <f>SUM(H3:H18)</f>
        <v>18250000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LEK SID AHMAD"/>
  </hyperlinks>
  <pageMargins left="0.7" right="0.7" top="0.75" bottom="0.75" header="0.3" footer="0.3"/>
  <pageSetup orientation="portrait"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1176</v>
      </c>
      <c r="C1" s="12" t="s">
        <v>11</v>
      </c>
      <c r="D1" s="50" t="s">
        <v>1177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FIDAA HAMZE"/>
  </hyperlinks>
  <pageMargins left="0.7" right="0.7" top="0.75" bottom="0.75" header="0.3" footer="0.3"/>
  <pageSetup orientation="portrait"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1186</v>
      </c>
      <c r="C1" s="12" t="s">
        <v>11</v>
      </c>
      <c r="D1" s="50" t="s">
        <v>1187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1276</v>
      </c>
      <c r="B3" s="15"/>
      <c r="C3" s="20">
        <v>500000</v>
      </c>
      <c r="D3" s="3" t="s">
        <v>1281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500000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500000</v>
      </c>
      <c r="F28" s="133"/>
    </row>
  </sheetData>
  <mergeCells count="2">
    <mergeCell ref="E26:F26"/>
    <mergeCell ref="E28:F28"/>
  </mergeCells>
  <hyperlinks>
    <hyperlink ref="B1" location="'List Name'!A1" display="AYMAN RACHID"/>
  </hyperlinks>
  <pageMargins left="0.7" right="0.7" top="0.75" bottom="0.75" header="0.3" footer="0.3"/>
  <pageSetup orientation="portrait"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1206</v>
      </c>
      <c r="C1" s="12" t="s">
        <v>11</v>
      </c>
      <c r="D1" s="50" t="s">
        <v>1207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61"/>
      <c r="G4" s="15"/>
      <c r="H4" s="20"/>
      <c r="I4" s="1"/>
    </row>
    <row r="5" spans="1:9" ht="21" x14ac:dyDescent="0.35">
      <c r="A5" s="14"/>
      <c r="B5" s="15"/>
      <c r="C5" s="20"/>
      <c r="D5" s="3"/>
      <c r="E5" s="6"/>
      <c r="F5" s="61"/>
      <c r="G5" s="15"/>
      <c r="H5" s="20"/>
      <c r="I5" s="1"/>
    </row>
    <row r="6" spans="1:9" ht="21" x14ac:dyDescent="0.35">
      <c r="A6" s="14"/>
      <c r="B6" s="15"/>
      <c r="C6" s="20"/>
      <c r="D6" s="3"/>
      <c r="E6" s="6"/>
      <c r="F6" s="61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61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61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61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61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61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61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61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6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6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6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WAEL MDALAL"/>
  </hyperlinks>
  <pageMargins left="0.7" right="0.7" top="0.75" bottom="0.75" header="0.3" footer="0.3"/>
  <pageSetup orientation="portrait"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1217</v>
      </c>
      <c r="C1" s="12" t="s">
        <v>11</v>
      </c>
      <c r="D1" s="50" t="s">
        <v>1219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45786</v>
      </c>
      <c r="B3" s="15"/>
      <c r="C3" s="20">
        <v>2320000</v>
      </c>
      <c r="D3" s="3" t="s">
        <v>263</v>
      </c>
      <c r="E3" s="6"/>
      <c r="F3" s="14">
        <v>45817</v>
      </c>
      <c r="G3" s="15"/>
      <c r="H3" s="20">
        <v>2320000</v>
      </c>
      <c r="I3" s="1" t="s">
        <v>1237</v>
      </c>
    </row>
    <row r="4" spans="1:9" ht="21" x14ac:dyDescent="0.35">
      <c r="A4" s="14">
        <v>45818</v>
      </c>
      <c r="B4" s="15"/>
      <c r="C4" s="20">
        <v>2320000</v>
      </c>
      <c r="D4" s="3" t="s">
        <v>263</v>
      </c>
      <c r="E4" s="6"/>
      <c r="F4" s="3" t="s">
        <v>1477</v>
      </c>
      <c r="G4" s="15"/>
      <c r="H4" s="20">
        <v>2320000</v>
      </c>
      <c r="I4" s="1" t="s">
        <v>1237</v>
      </c>
    </row>
    <row r="5" spans="1:9" ht="21" x14ac:dyDescent="0.35">
      <c r="A5" s="14">
        <v>45819</v>
      </c>
      <c r="B5" s="15"/>
      <c r="C5" s="20">
        <v>2320000</v>
      </c>
      <c r="D5" s="3" t="s">
        <v>263</v>
      </c>
      <c r="E5" s="6"/>
      <c r="F5" s="3" t="s">
        <v>1664</v>
      </c>
      <c r="G5" s="15"/>
      <c r="H5" s="20">
        <v>2320000</v>
      </c>
      <c r="I5" s="1" t="s">
        <v>1237</v>
      </c>
    </row>
    <row r="6" spans="1:9" ht="21" x14ac:dyDescent="0.35">
      <c r="A6" s="14">
        <v>45912</v>
      </c>
      <c r="B6" s="15"/>
      <c r="C6" s="20">
        <v>2320000</v>
      </c>
      <c r="D6" s="3" t="s">
        <v>263</v>
      </c>
      <c r="E6" s="6"/>
      <c r="F6" s="3" t="s">
        <v>1759</v>
      </c>
      <c r="G6" s="15"/>
      <c r="H6" s="20">
        <v>2320000</v>
      </c>
      <c r="I6" s="1" t="s">
        <v>1237</v>
      </c>
    </row>
    <row r="7" spans="1:9" ht="21" x14ac:dyDescent="0.35">
      <c r="A7" s="14">
        <v>46174</v>
      </c>
      <c r="B7" s="15"/>
      <c r="C7" s="20">
        <v>2320000</v>
      </c>
      <c r="D7" s="3" t="s">
        <v>263</v>
      </c>
      <c r="E7" s="6"/>
      <c r="F7" s="3" t="s">
        <v>2170</v>
      </c>
      <c r="G7" s="15"/>
      <c r="H7" s="20">
        <v>2250000</v>
      </c>
      <c r="I7" s="1" t="s">
        <v>1237</v>
      </c>
    </row>
    <row r="8" spans="1:9" ht="21" x14ac:dyDescent="0.35">
      <c r="A8" s="14">
        <v>46144</v>
      </c>
      <c r="B8" s="15"/>
      <c r="C8" s="20">
        <v>2320000</v>
      </c>
      <c r="D8" s="3" t="s">
        <v>263</v>
      </c>
      <c r="E8" s="6"/>
      <c r="F8" s="47">
        <v>46329</v>
      </c>
      <c r="G8" s="15"/>
      <c r="H8" s="20">
        <v>4710000</v>
      </c>
      <c r="I8" s="1" t="s">
        <v>2463</v>
      </c>
    </row>
    <row r="9" spans="1:9" ht="21" x14ac:dyDescent="0.35">
      <c r="A9" s="14">
        <v>46176</v>
      </c>
      <c r="B9" s="15"/>
      <c r="C9" s="20">
        <v>2320000</v>
      </c>
      <c r="D9" s="3" t="s">
        <v>263</v>
      </c>
      <c r="E9" s="6"/>
      <c r="F9" s="3"/>
      <c r="G9" s="15"/>
      <c r="H9" s="20"/>
      <c r="I9" s="1"/>
    </row>
    <row r="10" spans="1:9" ht="21" x14ac:dyDescent="0.35">
      <c r="A10" s="14">
        <v>46085</v>
      </c>
      <c r="B10" s="15"/>
      <c r="C10" s="20">
        <v>2320000</v>
      </c>
      <c r="D10" s="3" t="s">
        <v>263</v>
      </c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18560000</v>
      </c>
      <c r="D19" s="9"/>
      <c r="E19" s="10"/>
      <c r="F19" s="17" t="s">
        <v>8</v>
      </c>
      <c r="G19" s="15">
        <f>SUM(G3:G18)</f>
        <v>0</v>
      </c>
      <c r="H19" s="20">
        <f>SUM(H3:H18)</f>
        <v>16240000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2320000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51" t="s">
        <v>1221</v>
      </c>
      <c r="C1" s="12" t="s">
        <v>11</v>
      </c>
      <c r="D1" s="50" t="s">
        <v>1219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45695</v>
      </c>
      <c r="B3" s="15"/>
      <c r="C3" s="20">
        <v>1600000</v>
      </c>
      <c r="D3" s="3" t="s">
        <v>583</v>
      </c>
      <c r="E3" s="6"/>
      <c r="F3" s="14">
        <v>45756</v>
      </c>
      <c r="G3" s="15"/>
      <c r="H3" s="20">
        <v>1600000</v>
      </c>
      <c r="I3" s="1" t="s">
        <v>1229</v>
      </c>
    </row>
    <row r="4" spans="1:9" ht="21" x14ac:dyDescent="0.35">
      <c r="A4" s="14" t="s">
        <v>1762</v>
      </c>
      <c r="B4" s="15"/>
      <c r="C4" s="20">
        <v>1800000</v>
      </c>
      <c r="D4" s="3" t="s">
        <v>1482</v>
      </c>
      <c r="E4" s="6"/>
      <c r="F4" s="47">
        <v>45659</v>
      </c>
      <c r="G4" s="15"/>
      <c r="H4" s="20">
        <v>1800000</v>
      </c>
      <c r="I4" s="1" t="s">
        <v>1229</v>
      </c>
    </row>
    <row r="5" spans="1:9" ht="21" x14ac:dyDescent="0.35">
      <c r="A5" s="14">
        <v>46267</v>
      </c>
      <c r="B5" s="15"/>
      <c r="C5" s="20">
        <v>1500000</v>
      </c>
      <c r="D5" s="3" t="s">
        <v>934</v>
      </c>
      <c r="E5" s="6"/>
      <c r="F5" s="3" t="s">
        <v>2253</v>
      </c>
      <c r="G5" s="15"/>
      <c r="H5" s="20">
        <v>1500000</v>
      </c>
      <c r="I5" s="1" t="s">
        <v>1229</v>
      </c>
    </row>
    <row r="6" spans="1:9" ht="21" x14ac:dyDescent="0.35">
      <c r="A6" s="14">
        <v>46267</v>
      </c>
      <c r="B6" s="15"/>
      <c r="C6" s="20">
        <v>1200000</v>
      </c>
      <c r="D6" s="3" t="s">
        <v>2222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6100000</v>
      </c>
      <c r="D19" s="9"/>
      <c r="E19" s="10"/>
      <c r="F19" s="17" t="s">
        <v>8</v>
      </c>
      <c r="G19" s="15">
        <f>SUM(G3:G18)</f>
        <v>0</v>
      </c>
      <c r="H19" s="20">
        <f>SUM(H3:H18)</f>
        <v>4900000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1200000</v>
      </c>
      <c r="F28" s="133"/>
    </row>
  </sheetData>
  <mergeCells count="2">
    <mergeCell ref="E26:F26"/>
    <mergeCell ref="E28:F28"/>
  </mergeCells>
  <hyperlinks>
    <hyperlink ref="B1" location="'List Name'!A1" display="SARA GHANEM"/>
  </hyperlinks>
  <pageMargins left="0.7" right="0.7" top="0.75" bottom="0.75" header="0.3" footer="0.3"/>
  <pageSetup orientation="portrait"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1227</v>
      </c>
      <c r="C1" s="12" t="s">
        <v>11</v>
      </c>
      <c r="D1" s="50" t="s">
        <v>1226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1632</v>
      </c>
      <c r="B3" s="15">
        <v>3</v>
      </c>
      <c r="C3" s="20"/>
      <c r="D3" s="3" t="s">
        <v>1640</v>
      </c>
      <c r="E3" s="6"/>
      <c r="F3" s="14">
        <v>45669</v>
      </c>
      <c r="G3" s="15">
        <v>3</v>
      </c>
      <c r="H3" s="20"/>
      <c r="I3" s="1" t="s">
        <v>1670</v>
      </c>
    </row>
    <row r="4" spans="1:9" ht="21" x14ac:dyDescent="0.35">
      <c r="A4" s="14">
        <v>45700</v>
      </c>
      <c r="B4" s="15"/>
      <c r="C4" s="20">
        <v>250000</v>
      </c>
      <c r="D4" s="3" t="s">
        <v>1479</v>
      </c>
      <c r="E4" s="6"/>
      <c r="F4" s="56" t="s">
        <v>1732</v>
      </c>
      <c r="G4" s="15"/>
      <c r="H4" s="20">
        <v>250000</v>
      </c>
      <c r="I4" s="1" t="s">
        <v>1670</v>
      </c>
    </row>
    <row r="5" spans="1:9" ht="21" x14ac:dyDescent="0.35">
      <c r="A5" s="16"/>
      <c r="B5" s="15">
        <v>3</v>
      </c>
      <c r="C5" s="20"/>
      <c r="D5" s="3" t="s">
        <v>2183</v>
      </c>
      <c r="E5" s="6"/>
      <c r="F5" s="27"/>
      <c r="G5" s="15">
        <v>3</v>
      </c>
      <c r="H5" s="20"/>
      <c r="I5" s="1" t="s">
        <v>2183</v>
      </c>
    </row>
    <row r="6" spans="1:9" ht="21" x14ac:dyDescent="0.35">
      <c r="A6" s="16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</v>
      </c>
      <c r="C19" s="20">
        <f>SUM(C3:C18)</f>
        <v>250000</v>
      </c>
      <c r="D19" s="9"/>
      <c r="E19" s="10"/>
      <c r="F19" s="17" t="s">
        <v>8</v>
      </c>
      <c r="G19" s="15">
        <f>SUM(G3:G18)</f>
        <v>6</v>
      </c>
      <c r="H19" s="20">
        <f>SUM(H3:H18)</f>
        <v>250000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1235</v>
      </c>
      <c r="C1" s="12" t="s">
        <v>11</v>
      </c>
      <c r="D1" s="50" t="s">
        <v>1234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102" t="s">
        <v>1231</v>
      </c>
      <c r="C1" s="12" t="s">
        <v>11</v>
      </c>
      <c r="D1" s="50" t="s">
        <v>1232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1790</v>
      </c>
      <c r="B3" s="15">
        <v>20</v>
      </c>
      <c r="C3" s="20"/>
      <c r="D3" s="3" t="s">
        <v>843</v>
      </c>
      <c r="E3" s="6"/>
      <c r="F3" s="14"/>
      <c r="G3" s="15">
        <v>20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20</v>
      </c>
      <c r="C19" s="20">
        <f>SUM(C3:C18)</f>
        <v>0</v>
      </c>
      <c r="D19" s="9"/>
      <c r="E19" s="10"/>
      <c r="F19" s="17" t="s">
        <v>8</v>
      </c>
      <c r="G19" s="15">
        <f>SUM(G3:G18)</f>
        <v>20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HA RACHID"/>
  </hyperlinks>
  <pageMargins left="0.7" right="0.7" top="0.75" bottom="0.75" header="0.3" footer="0.3"/>
  <pageSetup orientation="portrait"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1240</v>
      </c>
      <c r="C1" s="12" t="s">
        <v>11</v>
      </c>
      <c r="D1" s="50" t="s">
        <v>1219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45817</v>
      </c>
      <c r="B3" s="15">
        <v>35</v>
      </c>
      <c r="C3" s="20"/>
      <c r="D3" s="3" t="s">
        <v>31</v>
      </c>
      <c r="E3" s="6"/>
      <c r="F3" s="14">
        <v>45939</v>
      </c>
      <c r="G3" s="15">
        <v>35</v>
      </c>
      <c r="H3" s="20"/>
      <c r="I3" s="1" t="s">
        <v>31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35</v>
      </c>
      <c r="C19" s="20">
        <f>SUM(C3:C18)</f>
        <v>0</v>
      </c>
      <c r="D19" s="9"/>
      <c r="E19" s="10"/>
      <c r="F19" s="17" t="s">
        <v>8</v>
      </c>
      <c r="G19" s="15">
        <f>SUM(G3:G18)</f>
        <v>35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1343</v>
      </c>
      <c r="C1" s="12" t="s">
        <v>11</v>
      </c>
      <c r="D1" s="50" t="s">
        <v>1344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45910</v>
      </c>
      <c r="B3" s="15">
        <v>50</v>
      </c>
      <c r="C3" s="20"/>
      <c r="D3" s="3" t="s">
        <v>1345</v>
      </c>
      <c r="E3" s="6"/>
      <c r="F3" s="14">
        <v>45788</v>
      </c>
      <c r="G3" s="15">
        <v>50</v>
      </c>
      <c r="H3" s="20"/>
      <c r="I3" s="1" t="s">
        <v>377</v>
      </c>
    </row>
    <row r="4" spans="1:9" ht="21" x14ac:dyDescent="0.35">
      <c r="A4" s="14" t="s">
        <v>2507</v>
      </c>
      <c r="B4" s="15">
        <v>151</v>
      </c>
      <c r="C4" s="20"/>
      <c r="D4" s="3" t="s">
        <v>2514</v>
      </c>
      <c r="E4" s="6"/>
      <c r="F4" s="56" t="s">
        <v>2507</v>
      </c>
      <c r="G4" s="15">
        <v>100</v>
      </c>
      <c r="H4" s="20"/>
      <c r="I4" s="1" t="s">
        <v>377</v>
      </c>
    </row>
    <row r="5" spans="1:9" ht="21" x14ac:dyDescent="0.35">
      <c r="A5" s="14"/>
      <c r="B5" s="15"/>
      <c r="C5" s="20"/>
      <c r="D5" s="3"/>
      <c r="E5" s="6"/>
      <c r="F5" s="56" t="s">
        <v>2529</v>
      </c>
      <c r="G5" s="15">
        <v>51</v>
      </c>
      <c r="H5" s="20"/>
      <c r="I5" s="1" t="s">
        <v>377</v>
      </c>
    </row>
    <row r="6" spans="1:9" ht="21" x14ac:dyDescent="0.35">
      <c r="A6" s="16"/>
      <c r="B6" s="15"/>
      <c r="C6" s="20"/>
      <c r="D6" s="3"/>
      <c r="E6" s="6"/>
      <c r="F6" s="56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56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56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201</v>
      </c>
      <c r="C19" s="20">
        <f>SUM(C3:C18)</f>
        <v>0</v>
      </c>
      <c r="D19" s="9"/>
      <c r="E19" s="10"/>
      <c r="F19" s="17" t="s">
        <v>8</v>
      </c>
      <c r="G19" s="15">
        <f>SUM(G3:G18)</f>
        <v>201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1387</v>
      </c>
      <c r="C1" s="12" t="s">
        <v>11</v>
      </c>
      <c r="D1" s="50" t="s">
        <v>1388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1396</v>
      </c>
      <c r="B3" s="15"/>
      <c r="C3" s="20">
        <v>2100000</v>
      </c>
      <c r="D3" s="3" t="s">
        <v>1415</v>
      </c>
      <c r="E3" s="6"/>
      <c r="F3" s="14" t="s">
        <v>1436</v>
      </c>
      <c r="G3" s="15"/>
      <c r="H3" s="20">
        <v>2100000</v>
      </c>
      <c r="I3" s="1" t="s">
        <v>1439</v>
      </c>
    </row>
    <row r="4" spans="1:9" ht="21" x14ac:dyDescent="0.35">
      <c r="A4" s="14" t="s">
        <v>1436</v>
      </c>
      <c r="B4" s="15"/>
      <c r="C4" s="20">
        <v>50000</v>
      </c>
      <c r="D4" s="3" t="s">
        <v>1440</v>
      </c>
      <c r="E4" s="6"/>
      <c r="F4" s="3" t="s">
        <v>1775</v>
      </c>
      <c r="G4" s="15"/>
      <c r="H4" s="20">
        <v>1650000</v>
      </c>
      <c r="I4" s="1" t="s">
        <v>1776</v>
      </c>
    </row>
    <row r="5" spans="1:9" ht="21" x14ac:dyDescent="0.35">
      <c r="A5" s="16" t="s">
        <v>1762</v>
      </c>
      <c r="B5" s="15"/>
      <c r="C5" s="20">
        <v>1600000</v>
      </c>
      <c r="D5" s="3" t="s">
        <v>350</v>
      </c>
      <c r="E5" s="6"/>
      <c r="F5" s="47">
        <v>46204</v>
      </c>
      <c r="G5" s="15"/>
      <c r="H5" s="20">
        <v>1100000</v>
      </c>
      <c r="I5" s="1" t="s">
        <v>1776</v>
      </c>
    </row>
    <row r="6" spans="1:9" ht="21" x14ac:dyDescent="0.35">
      <c r="A6" s="14">
        <v>46082</v>
      </c>
      <c r="B6" s="15"/>
      <c r="C6" s="20">
        <v>1100000</v>
      </c>
      <c r="D6" s="3" t="s">
        <v>1415</v>
      </c>
      <c r="E6" s="6"/>
      <c r="F6" s="47" t="s">
        <v>2115</v>
      </c>
      <c r="G6" s="15"/>
      <c r="H6" s="20">
        <v>600000</v>
      </c>
      <c r="I6" s="1" t="s">
        <v>1439</v>
      </c>
    </row>
    <row r="7" spans="1:9" ht="21" x14ac:dyDescent="0.35">
      <c r="A7" s="16" t="s">
        <v>2074</v>
      </c>
      <c r="B7" s="15"/>
      <c r="C7" s="20">
        <v>600000</v>
      </c>
      <c r="D7" s="3" t="s">
        <v>1415</v>
      </c>
      <c r="E7" s="6"/>
      <c r="F7" s="47"/>
      <c r="G7" s="15">
        <v>114</v>
      </c>
      <c r="H7" s="20"/>
      <c r="I7" s="1"/>
    </row>
    <row r="8" spans="1:9" ht="21" x14ac:dyDescent="0.35">
      <c r="A8" s="16" t="s">
        <v>2135</v>
      </c>
      <c r="B8" s="15">
        <v>57</v>
      </c>
      <c r="C8" s="20"/>
      <c r="D8" s="3" t="s">
        <v>2142</v>
      </c>
      <c r="E8" s="6"/>
      <c r="F8" s="47" t="s">
        <v>2281</v>
      </c>
      <c r="G8" s="15"/>
      <c r="H8" s="20">
        <v>2250000</v>
      </c>
      <c r="I8" s="1" t="s">
        <v>1439</v>
      </c>
    </row>
    <row r="9" spans="1:9" ht="21" x14ac:dyDescent="0.35">
      <c r="A9" s="16" t="s">
        <v>2157</v>
      </c>
      <c r="B9" s="15">
        <v>57</v>
      </c>
      <c r="C9" s="20"/>
      <c r="D9" s="3" t="s">
        <v>2142</v>
      </c>
      <c r="E9" s="6"/>
      <c r="F9" s="47" t="s">
        <v>2346</v>
      </c>
      <c r="G9" s="15"/>
      <c r="H9" s="20">
        <v>3600000</v>
      </c>
      <c r="I9" s="1" t="s">
        <v>1439</v>
      </c>
    </row>
    <row r="10" spans="1:9" ht="21" x14ac:dyDescent="0.35">
      <c r="A10" s="14">
        <v>46297</v>
      </c>
      <c r="B10" s="15"/>
      <c r="C10" s="20">
        <v>1150000</v>
      </c>
      <c r="D10" s="3" t="s">
        <v>1415</v>
      </c>
      <c r="E10" s="6"/>
      <c r="F10" s="47"/>
      <c r="G10" s="15"/>
      <c r="H10" s="20"/>
      <c r="I10" s="1"/>
    </row>
    <row r="11" spans="1:9" ht="21" x14ac:dyDescent="0.35">
      <c r="A11" s="16" t="s">
        <v>2268</v>
      </c>
      <c r="B11" s="15"/>
      <c r="C11" s="20">
        <v>1100000</v>
      </c>
      <c r="D11" s="3" t="s">
        <v>350</v>
      </c>
      <c r="E11" s="6"/>
      <c r="F11" s="47"/>
      <c r="G11" s="15"/>
      <c r="H11" s="20"/>
      <c r="I11" s="1"/>
    </row>
    <row r="12" spans="1:9" ht="21" x14ac:dyDescent="0.35">
      <c r="A12" s="16" t="s">
        <v>2297</v>
      </c>
      <c r="B12" s="15"/>
      <c r="C12" s="20">
        <v>1200000</v>
      </c>
      <c r="D12" s="3" t="s">
        <v>1415</v>
      </c>
      <c r="E12" s="6"/>
      <c r="F12" s="47"/>
      <c r="G12" s="15"/>
      <c r="H12" s="20"/>
      <c r="I12" s="1"/>
    </row>
    <row r="13" spans="1:9" ht="21" x14ac:dyDescent="0.35">
      <c r="A13" s="16" t="s">
        <v>2312</v>
      </c>
      <c r="B13" s="15"/>
      <c r="C13" s="20">
        <v>1200000</v>
      </c>
      <c r="D13" s="3" t="s">
        <v>1415</v>
      </c>
      <c r="E13" s="6"/>
      <c r="F13" s="47"/>
      <c r="G13" s="15"/>
      <c r="H13" s="20"/>
      <c r="I13" s="1"/>
    </row>
    <row r="14" spans="1:9" ht="21" x14ac:dyDescent="0.35">
      <c r="A14" s="16" t="s">
        <v>2346</v>
      </c>
      <c r="B14" s="15"/>
      <c r="C14" s="20">
        <v>1200000</v>
      </c>
      <c r="D14" s="2" t="s">
        <v>1415</v>
      </c>
      <c r="E14" s="7"/>
      <c r="F14" s="49"/>
      <c r="G14" s="15"/>
      <c r="H14" s="20"/>
      <c r="I14" s="1"/>
    </row>
    <row r="15" spans="1:9" ht="21" x14ac:dyDescent="0.35">
      <c r="A15" s="16" t="s">
        <v>2608</v>
      </c>
      <c r="B15" s="15"/>
      <c r="C15" s="20">
        <v>1700000</v>
      </c>
      <c r="D15" s="2" t="s">
        <v>350</v>
      </c>
      <c r="E15" s="7"/>
      <c r="F15" s="49"/>
      <c r="G15" s="15"/>
      <c r="H15" s="20"/>
      <c r="I15" s="1"/>
    </row>
    <row r="16" spans="1:9" ht="21" x14ac:dyDescent="0.35">
      <c r="A16" s="16" t="s">
        <v>2642</v>
      </c>
      <c r="B16" s="15"/>
      <c r="C16" s="20">
        <v>630000</v>
      </c>
      <c r="D16" s="2" t="s">
        <v>1415</v>
      </c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49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49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49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49"/>
      <c r="G22" s="15"/>
      <c r="H22" s="20"/>
      <c r="I22" s="1"/>
    </row>
    <row r="23" spans="1:9" s="11" customFormat="1" ht="21" x14ac:dyDescent="0.35">
      <c r="A23" s="17" t="s">
        <v>7</v>
      </c>
      <c r="B23" s="15">
        <f>SUM(B3:B22)</f>
        <v>114</v>
      </c>
      <c r="C23" s="20">
        <f>SUM(C3:C22)</f>
        <v>13630000</v>
      </c>
      <c r="D23" s="9"/>
      <c r="E23" s="10"/>
      <c r="F23" s="17" t="s">
        <v>8</v>
      </c>
      <c r="G23" s="15">
        <f>SUM(G3:G22)</f>
        <v>114</v>
      </c>
      <c r="H23" s="20">
        <f>SUM(H3:H22)</f>
        <v>11300000</v>
      </c>
      <c r="I23" s="19"/>
    </row>
    <row r="30" spans="1:9" ht="21" x14ac:dyDescent="0.35">
      <c r="D30" s="12" t="s">
        <v>9</v>
      </c>
      <c r="E30" s="130">
        <f>B23-G23</f>
        <v>0</v>
      </c>
      <c r="F30" s="131"/>
    </row>
    <row r="32" spans="1:9" ht="21" x14ac:dyDescent="0.35">
      <c r="D32" s="12" t="s">
        <v>10</v>
      </c>
      <c r="E32" s="132">
        <f>C23-H23</f>
        <v>2330000</v>
      </c>
      <c r="F32" s="133"/>
    </row>
  </sheetData>
  <mergeCells count="2">
    <mergeCell ref="E30:F30"/>
    <mergeCell ref="E32:F32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1515</v>
      </c>
      <c r="C1" s="12" t="s">
        <v>11</v>
      </c>
      <c r="D1" s="50" t="s">
        <v>1516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1293</v>
      </c>
      <c r="B3" s="15"/>
      <c r="C3" s="20">
        <v>1000000</v>
      </c>
      <c r="D3" s="3" t="s">
        <v>1358</v>
      </c>
      <c r="E3" s="6"/>
      <c r="F3" s="14">
        <v>45849</v>
      </c>
      <c r="G3" s="15"/>
      <c r="H3" s="20">
        <v>2420000</v>
      </c>
      <c r="I3" s="1" t="s">
        <v>377</v>
      </c>
    </row>
    <row r="4" spans="1:9" ht="21" x14ac:dyDescent="0.35">
      <c r="A4" s="14">
        <v>45818</v>
      </c>
      <c r="B4" s="15"/>
      <c r="C4" s="20">
        <v>500000</v>
      </c>
      <c r="D4" s="3" t="s">
        <v>462</v>
      </c>
      <c r="E4" s="6"/>
      <c r="F4" s="3" t="s">
        <v>1767</v>
      </c>
      <c r="G4" s="15"/>
      <c r="H4" s="20">
        <v>500000</v>
      </c>
      <c r="I4" s="1" t="s">
        <v>532</v>
      </c>
    </row>
    <row r="5" spans="1:9" ht="21" x14ac:dyDescent="0.35">
      <c r="A5" s="16" t="s">
        <v>1463</v>
      </c>
      <c r="B5" s="15"/>
      <c r="C5" s="20">
        <v>420000</v>
      </c>
      <c r="D5" s="3" t="s">
        <v>1517</v>
      </c>
      <c r="E5" s="6"/>
      <c r="F5" s="3" t="s">
        <v>2312</v>
      </c>
      <c r="G5" s="15"/>
      <c r="H5" s="20">
        <v>1400000</v>
      </c>
      <c r="I5" s="1" t="s">
        <v>377</v>
      </c>
    </row>
    <row r="6" spans="1:9" ht="21" x14ac:dyDescent="0.35">
      <c r="A6" s="16" t="s">
        <v>1518</v>
      </c>
      <c r="B6" s="15"/>
      <c r="C6" s="20">
        <v>500000</v>
      </c>
      <c r="D6" s="3" t="s">
        <v>462</v>
      </c>
      <c r="E6" s="6"/>
      <c r="F6" s="3"/>
      <c r="G6" s="15"/>
      <c r="H6" s="20"/>
      <c r="I6" s="1"/>
    </row>
    <row r="7" spans="1:9" ht="21" x14ac:dyDescent="0.35">
      <c r="A7" s="16" t="s">
        <v>1763</v>
      </c>
      <c r="B7" s="15"/>
      <c r="C7" s="20">
        <v>500000</v>
      </c>
      <c r="D7" s="3" t="s">
        <v>462</v>
      </c>
      <c r="E7" s="6"/>
      <c r="F7" s="3"/>
      <c r="G7" s="15"/>
      <c r="H7" s="20"/>
      <c r="I7" s="1"/>
    </row>
    <row r="8" spans="1:9" ht="21" x14ac:dyDescent="0.35">
      <c r="A8" s="16" t="s">
        <v>1843</v>
      </c>
      <c r="B8" s="15"/>
      <c r="C8" s="20">
        <v>500000</v>
      </c>
      <c r="D8" s="3" t="s">
        <v>462</v>
      </c>
      <c r="E8" s="6"/>
      <c r="F8" s="3"/>
      <c r="G8" s="15"/>
      <c r="H8" s="20"/>
      <c r="I8" s="1"/>
    </row>
    <row r="9" spans="1:9" ht="21" x14ac:dyDescent="0.35">
      <c r="A9" s="16" t="s">
        <v>1917</v>
      </c>
      <c r="B9" s="15"/>
      <c r="C9" s="20">
        <v>300000</v>
      </c>
      <c r="D9" s="3" t="s">
        <v>1920</v>
      </c>
      <c r="E9" s="6"/>
      <c r="F9" s="3"/>
      <c r="G9" s="15"/>
      <c r="H9" s="20"/>
      <c r="I9" s="1"/>
    </row>
    <row r="10" spans="1:9" ht="21" x14ac:dyDescent="0.35">
      <c r="A10" s="14">
        <v>46357</v>
      </c>
      <c r="B10" s="15"/>
      <c r="C10" s="20">
        <v>600000</v>
      </c>
      <c r="D10" s="3" t="s">
        <v>702</v>
      </c>
      <c r="E10" s="6"/>
      <c r="F10" s="3"/>
      <c r="G10" s="15"/>
      <c r="H10" s="20"/>
      <c r="I10" s="1"/>
    </row>
    <row r="11" spans="1:9" ht="21" x14ac:dyDescent="0.35">
      <c r="A11" s="16" t="s">
        <v>2324</v>
      </c>
      <c r="B11" s="15"/>
      <c r="C11" s="20">
        <v>250000</v>
      </c>
      <c r="D11" s="3" t="s">
        <v>1479</v>
      </c>
      <c r="E11" s="6"/>
      <c r="F11" s="3"/>
      <c r="G11" s="15"/>
      <c r="H11" s="20"/>
      <c r="I11" s="1"/>
    </row>
    <row r="12" spans="1:9" ht="21" x14ac:dyDescent="0.35">
      <c r="A12" s="16" t="s">
        <v>2601</v>
      </c>
      <c r="B12" s="15"/>
      <c r="C12" s="20">
        <v>250000</v>
      </c>
      <c r="D12" s="3" t="s">
        <v>1479</v>
      </c>
      <c r="E12" s="6"/>
      <c r="F12" s="3"/>
      <c r="G12" s="15"/>
      <c r="H12" s="20"/>
      <c r="I12" s="1"/>
    </row>
    <row r="13" spans="1:9" ht="21" x14ac:dyDescent="0.35">
      <c r="A13" s="16" t="s">
        <v>2608</v>
      </c>
      <c r="B13" s="15"/>
      <c r="C13" s="20">
        <v>550000</v>
      </c>
      <c r="D13" s="3" t="s">
        <v>578</v>
      </c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5370000</v>
      </c>
      <c r="D19" s="9"/>
      <c r="E19" s="10"/>
      <c r="F19" s="17" t="s">
        <v>8</v>
      </c>
      <c r="G19" s="15">
        <f>SUM(G3:G18)</f>
        <v>0</v>
      </c>
      <c r="H19" s="20">
        <f>SUM(H3:H18)</f>
        <v>4320000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1050000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1564</v>
      </c>
      <c r="C1" s="12" t="s">
        <v>11</v>
      </c>
      <c r="D1" s="50" t="s">
        <v>1565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1560</v>
      </c>
      <c r="B3" s="15"/>
      <c r="C3" s="20">
        <v>1100000</v>
      </c>
      <c r="D3" s="3" t="s">
        <v>1333</v>
      </c>
      <c r="E3" s="6"/>
      <c r="F3" s="14" t="s">
        <v>1570</v>
      </c>
      <c r="G3" s="15"/>
      <c r="H3" s="20">
        <v>1100000</v>
      </c>
      <c r="I3" s="1" t="s">
        <v>377</v>
      </c>
    </row>
    <row r="4" spans="1:9" ht="21" x14ac:dyDescent="0.35">
      <c r="A4" s="14">
        <v>45700</v>
      </c>
      <c r="B4" s="15"/>
      <c r="C4" s="20">
        <v>800000</v>
      </c>
      <c r="D4" s="3" t="s">
        <v>1228</v>
      </c>
      <c r="E4" s="6"/>
      <c r="F4" s="3">
        <v>46003</v>
      </c>
      <c r="G4" s="15"/>
      <c r="H4" s="20">
        <v>800000</v>
      </c>
      <c r="I4" s="1" t="s">
        <v>532</v>
      </c>
    </row>
    <row r="5" spans="1:9" ht="21" x14ac:dyDescent="0.35">
      <c r="A5" s="14">
        <v>45689</v>
      </c>
      <c r="B5" s="15"/>
      <c r="C5" s="20">
        <v>1100000</v>
      </c>
      <c r="D5" s="3" t="s">
        <v>1924</v>
      </c>
      <c r="E5" s="6"/>
      <c r="F5" s="3">
        <v>45689</v>
      </c>
      <c r="G5" s="15"/>
      <c r="H5" s="20">
        <v>1100000</v>
      </c>
      <c r="I5" s="1" t="s">
        <v>1661</v>
      </c>
    </row>
    <row r="6" spans="1:9" ht="21" x14ac:dyDescent="0.35">
      <c r="A6" s="16" t="s">
        <v>2115</v>
      </c>
      <c r="B6" s="15"/>
      <c r="C6" s="20">
        <v>800000</v>
      </c>
      <c r="D6" s="3" t="s">
        <v>1141</v>
      </c>
      <c r="E6" s="6"/>
      <c r="F6" s="3" t="s">
        <v>2135</v>
      </c>
      <c r="G6" s="15"/>
      <c r="H6" s="20">
        <v>800000</v>
      </c>
      <c r="I6" s="1" t="s">
        <v>1661</v>
      </c>
    </row>
    <row r="7" spans="1:9" ht="21" x14ac:dyDescent="0.35">
      <c r="A7" s="16" t="s">
        <v>2258</v>
      </c>
      <c r="B7" s="15"/>
      <c r="C7" s="20">
        <v>800000</v>
      </c>
      <c r="D7" s="3" t="s">
        <v>1141</v>
      </c>
      <c r="E7" s="6"/>
      <c r="F7" s="3" t="s">
        <v>2284</v>
      </c>
      <c r="G7" s="15"/>
      <c r="H7" s="20">
        <v>800000</v>
      </c>
      <c r="I7" s="1" t="s">
        <v>1661</v>
      </c>
    </row>
    <row r="8" spans="1:9" ht="21" x14ac:dyDescent="0.35">
      <c r="A8" s="16" t="s">
        <v>2486</v>
      </c>
      <c r="B8" s="15"/>
      <c r="C8" s="20">
        <v>800000</v>
      </c>
      <c r="D8" s="3" t="s">
        <v>1141</v>
      </c>
      <c r="E8" s="6"/>
      <c r="F8" s="3" t="s">
        <v>2486</v>
      </c>
      <c r="G8" s="15"/>
      <c r="H8" s="20">
        <v>800000</v>
      </c>
      <c r="I8" s="1" t="s">
        <v>1661</v>
      </c>
    </row>
    <row r="9" spans="1:9" ht="21" x14ac:dyDescent="0.35">
      <c r="A9" s="16" t="s">
        <v>2542</v>
      </c>
      <c r="B9" s="15"/>
      <c r="C9" s="20">
        <v>800000</v>
      </c>
      <c r="D9" s="3" t="s">
        <v>1141</v>
      </c>
      <c r="E9" s="6"/>
      <c r="F9" s="3" t="s">
        <v>2579</v>
      </c>
      <c r="G9" s="15"/>
      <c r="H9" s="20">
        <v>800000</v>
      </c>
      <c r="I9" s="1" t="s">
        <v>1661</v>
      </c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6200000</v>
      </c>
      <c r="D19" s="9"/>
      <c r="E19" s="10"/>
      <c r="F19" s="17" t="s">
        <v>8</v>
      </c>
      <c r="G19" s="15">
        <f>SUM(G3:G18)</f>
        <v>0</v>
      </c>
      <c r="H19" s="20">
        <f>SUM(H3:H18)</f>
        <v>6200000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1695</v>
      </c>
      <c r="C1" s="12" t="s">
        <v>11</v>
      </c>
      <c r="D1" s="50" t="s">
        <v>1219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1756</v>
      </c>
      <c r="C1" s="12" t="s">
        <v>11</v>
      </c>
      <c r="D1" s="50" t="s">
        <v>1755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1752</v>
      </c>
      <c r="B3" s="15">
        <v>310</v>
      </c>
      <c r="C3" s="20"/>
      <c r="D3" s="3" t="s">
        <v>34</v>
      </c>
      <c r="E3" s="6"/>
      <c r="F3" s="14" t="s">
        <v>1883</v>
      </c>
      <c r="G3" s="15">
        <v>310</v>
      </c>
      <c r="H3" s="20"/>
      <c r="I3" s="1" t="s">
        <v>1895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310</v>
      </c>
      <c r="C19" s="20">
        <f>SUM(C3:C18)</f>
        <v>0</v>
      </c>
      <c r="D19" s="9"/>
      <c r="E19" s="10"/>
      <c r="F19" s="17" t="s">
        <v>8</v>
      </c>
      <c r="G19" s="15">
        <f>SUM(G3:G18)</f>
        <v>310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YOUB HASAN"/>
  </hyperlinks>
  <pageMargins left="0.7" right="0.7" top="0.75" bottom="0.75" header="0.3" footer="0.3"/>
  <pageSetup orientation="portrait"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105" t="s">
        <v>1765</v>
      </c>
      <c r="C1" s="12" t="s">
        <v>11</v>
      </c>
      <c r="D1" s="50" t="s">
        <v>1219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1762</v>
      </c>
      <c r="B3" s="15">
        <v>600</v>
      </c>
      <c r="C3" s="20"/>
      <c r="D3" s="3" t="s">
        <v>1766</v>
      </c>
      <c r="E3" s="6"/>
      <c r="F3" s="14" t="s">
        <v>1762</v>
      </c>
      <c r="G3" s="15">
        <v>500</v>
      </c>
      <c r="H3" s="20"/>
      <c r="I3" s="1" t="s">
        <v>532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600</v>
      </c>
      <c r="C19" s="20">
        <f>SUM(C3:C18)</f>
        <v>0</v>
      </c>
      <c r="D19" s="9"/>
      <c r="E19" s="10"/>
      <c r="F19" s="17" t="s">
        <v>8</v>
      </c>
      <c r="G19" s="15">
        <f>SUM(G3:G18)</f>
        <v>500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100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BIR RAHAL(YOUSSEF)"/>
  </hyperlinks>
  <pageMargins left="0.7" right="0.7" top="0.75" bottom="0.75" header="0.3" footer="0.3"/>
  <pageSetup orientation="portrait"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1770</v>
      </c>
      <c r="C1" s="12" t="s">
        <v>11</v>
      </c>
      <c r="D1" s="50" t="s">
        <v>1219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1767</v>
      </c>
      <c r="B3" s="15">
        <v>105</v>
      </c>
      <c r="C3" s="20"/>
      <c r="D3" s="3" t="s">
        <v>1771</v>
      </c>
      <c r="E3" s="6"/>
      <c r="F3" s="14" t="s">
        <v>1767</v>
      </c>
      <c r="G3" s="15">
        <v>40</v>
      </c>
      <c r="H3" s="20"/>
      <c r="I3" s="1" t="s">
        <v>1772</v>
      </c>
    </row>
    <row r="4" spans="1:9" ht="21" x14ac:dyDescent="0.35">
      <c r="A4" s="14"/>
      <c r="B4" s="15"/>
      <c r="C4" s="20"/>
      <c r="D4" s="3"/>
      <c r="E4" s="6"/>
      <c r="F4" s="3" t="s">
        <v>2072</v>
      </c>
      <c r="G4" s="15">
        <v>40</v>
      </c>
      <c r="H4" s="20"/>
      <c r="I4" s="1" t="s">
        <v>1772</v>
      </c>
    </row>
    <row r="5" spans="1:9" ht="21" x14ac:dyDescent="0.35">
      <c r="A5" s="16"/>
      <c r="B5" s="15"/>
      <c r="C5" s="20"/>
      <c r="D5" s="3"/>
      <c r="E5" s="6"/>
      <c r="F5" s="3" t="s">
        <v>2297</v>
      </c>
      <c r="G5" s="15">
        <v>25</v>
      </c>
      <c r="H5" s="20"/>
      <c r="I5" s="1" t="s">
        <v>1772</v>
      </c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105</v>
      </c>
      <c r="C19" s="20">
        <f>SUM(C3:C18)</f>
        <v>0</v>
      </c>
      <c r="D19" s="9"/>
      <c r="E19" s="10"/>
      <c r="F19" s="17" t="s">
        <v>8</v>
      </c>
      <c r="G19" s="15">
        <f>SUM(G3:G18)</f>
        <v>105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1799</v>
      </c>
      <c r="C1" s="12" t="s">
        <v>11</v>
      </c>
      <c r="D1" s="50" t="s">
        <v>1800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45942</v>
      </c>
      <c r="B3" s="15">
        <v>10</v>
      </c>
      <c r="C3" s="20"/>
      <c r="D3" s="3" t="s">
        <v>79</v>
      </c>
      <c r="E3" s="6"/>
      <c r="F3" s="14">
        <v>46054</v>
      </c>
      <c r="G3" s="15">
        <v>10</v>
      </c>
      <c r="H3" s="20"/>
      <c r="I3" s="1" t="s">
        <v>532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</v>
      </c>
      <c r="C19" s="20">
        <f>SUM(C3:C18)</f>
        <v>0</v>
      </c>
      <c r="D19" s="9"/>
      <c r="E19" s="10"/>
      <c r="F19" s="17" t="s">
        <v>8</v>
      </c>
      <c r="G19" s="15">
        <f>SUM(G3:G18)</f>
        <v>10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1801</v>
      </c>
      <c r="C1" s="12" t="s">
        <v>11</v>
      </c>
      <c r="D1" s="50" t="s">
        <v>1804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45942</v>
      </c>
      <c r="B3" s="15"/>
      <c r="C3" s="20">
        <v>500000</v>
      </c>
      <c r="D3" s="3" t="s">
        <v>69</v>
      </c>
      <c r="E3" s="6"/>
      <c r="F3" s="14" t="s">
        <v>1917</v>
      </c>
      <c r="G3" s="15"/>
      <c r="H3" s="20">
        <v>1960000</v>
      </c>
      <c r="I3" s="1" t="s">
        <v>532</v>
      </c>
    </row>
    <row r="4" spans="1:9" ht="21" x14ac:dyDescent="0.35">
      <c r="A4" s="14">
        <v>45942</v>
      </c>
      <c r="B4" s="15"/>
      <c r="C4" s="20">
        <v>600000</v>
      </c>
      <c r="D4" s="3" t="s">
        <v>1803</v>
      </c>
      <c r="E4" s="6"/>
      <c r="F4" s="56" t="s">
        <v>2166</v>
      </c>
      <c r="G4" s="15"/>
      <c r="H4" s="20">
        <v>1850000</v>
      </c>
      <c r="I4" s="1" t="s">
        <v>532</v>
      </c>
    </row>
    <row r="5" spans="1:9" ht="21" x14ac:dyDescent="0.35">
      <c r="A5" s="16" t="s">
        <v>697</v>
      </c>
      <c r="B5" s="15"/>
      <c r="C5" s="20">
        <v>250000</v>
      </c>
      <c r="D5" s="3" t="s">
        <v>1133</v>
      </c>
      <c r="E5" s="6"/>
      <c r="F5" s="3">
        <v>46206</v>
      </c>
      <c r="G5" s="15">
        <v>10</v>
      </c>
      <c r="H5" s="20">
        <v>1050000</v>
      </c>
      <c r="I5" s="1" t="s">
        <v>532</v>
      </c>
    </row>
    <row r="6" spans="1:9" ht="21" x14ac:dyDescent="0.35">
      <c r="A6" s="16" t="s">
        <v>697</v>
      </c>
      <c r="B6" s="15"/>
      <c r="C6" s="20">
        <v>1360000</v>
      </c>
      <c r="D6" s="3" t="s">
        <v>914</v>
      </c>
      <c r="E6" s="6"/>
      <c r="F6" s="3"/>
      <c r="G6" s="15"/>
      <c r="H6" s="20"/>
      <c r="I6" s="1"/>
    </row>
    <row r="7" spans="1:9" ht="21" x14ac:dyDescent="0.35">
      <c r="A7" s="16" t="s">
        <v>1866</v>
      </c>
      <c r="B7" s="15"/>
      <c r="C7" s="20">
        <v>300000</v>
      </c>
      <c r="D7" s="3" t="s">
        <v>582</v>
      </c>
      <c r="E7" s="6"/>
      <c r="F7" s="3"/>
      <c r="G7" s="15"/>
      <c r="H7" s="20"/>
      <c r="I7" s="1"/>
    </row>
    <row r="8" spans="1:9" ht="21" x14ac:dyDescent="0.35">
      <c r="A8" s="16" t="s">
        <v>2132</v>
      </c>
      <c r="B8" s="15"/>
      <c r="C8" s="20">
        <v>300000</v>
      </c>
      <c r="D8" s="3" t="s">
        <v>372</v>
      </c>
      <c r="E8" s="6"/>
      <c r="F8" s="3"/>
      <c r="G8" s="15"/>
      <c r="H8" s="20"/>
      <c r="I8" s="1"/>
    </row>
    <row r="9" spans="1:9" ht="21" x14ac:dyDescent="0.35">
      <c r="A9" s="16" t="s">
        <v>2074</v>
      </c>
      <c r="B9" s="15"/>
      <c r="C9" s="20">
        <v>500000</v>
      </c>
      <c r="D9" s="3" t="s">
        <v>42</v>
      </c>
      <c r="E9" s="6"/>
      <c r="F9" s="3"/>
      <c r="G9" s="15"/>
      <c r="H9" s="20"/>
      <c r="I9" s="1"/>
    </row>
    <row r="10" spans="1:9" ht="21" x14ac:dyDescent="0.35">
      <c r="A10" s="16" t="s">
        <v>2170</v>
      </c>
      <c r="B10" s="15"/>
      <c r="C10" s="20">
        <v>250000</v>
      </c>
      <c r="D10" s="3" t="s">
        <v>1133</v>
      </c>
      <c r="E10" s="6"/>
      <c r="F10" s="3"/>
      <c r="G10" s="15"/>
      <c r="H10" s="20"/>
      <c r="I10" s="1"/>
    </row>
    <row r="11" spans="1:9" ht="21" x14ac:dyDescent="0.35">
      <c r="A11" s="16" t="s">
        <v>2217</v>
      </c>
      <c r="B11" s="15">
        <v>10</v>
      </c>
      <c r="C11" s="20"/>
      <c r="D11" s="3" t="s">
        <v>2322</v>
      </c>
      <c r="E11" s="6"/>
      <c r="F11" s="3"/>
      <c r="G11" s="15"/>
      <c r="H11" s="20"/>
      <c r="I11" s="1"/>
    </row>
    <row r="12" spans="1:9" ht="21" x14ac:dyDescent="0.35">
      <c r="A12" s="16" t="s">
        <v>2379</v>
      </c>
      <c r="B12" s="15"/>
      <c r="C12" s="20">
        <v>500000</v>
      </c>
      <c r="D12" s="3" t="s">
        <v>2392</v>
      </c>
      <c r="E12" s="6"/>
      <c r="F12" s="3"/>
      <c r="G12" s="15"/>
      <c r="H12" s="20"/>
      <c r="I12" s="1"/>
    </row>
    <row r="13" spans="1:9" ht="21" x14ac:dyDescent="0.35">
      <c r="A13" s="16" t="s">
        <v>2379</v>
      </c>
      <c r="B13" s="15"/>
      <c r="C13" s="20">
        <v>300000</v>
      </c>
      <c r="D13" s="3" t="s">
        <v>1479</v>
      </c>
      <c r="E13" s="6"/>
      <c r="F13" s="3"/>
      <c r="G13" s="15"/>
      <c r="H13" s="20"/>
      <c r="I13" s="1"/>
    </row>
    <row r="14" spans="1:9" ht="21" x14ac:dyDescent="0.35">
      <c r="A14" s="16" t="s">
        <v>2623</v>
      </c>
      <c r="B14" s="15"/>
      <c r="C14" s="20">
        <v>500000</v>
      </c>
      <c r="D14" s="2" t="s">
        <v>350</v>
      </c>
      <c r="E14" s="7"/>
      <c r="F14" s="2"/>
      <c r="G14" s="15"/>
      <c r="H14" s="20"/>
      <c r="I14" s="1"/>
    </row>
    <row r="15" spans="1:9" ht="21" x14ac:dyDescent="0.35">
      <c r="A15" s="14">
        <v>46026</v>
      </c>
      <c r="B15" s="15"/>
      <c r="C15" s="20">
        <v>500000</v>
      </c>
      <c r="D15" s="2" t="s">
        <v>350</v>
      </c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ht="21" x14ac:dyDescent="0.35">
      <c r="A19" s="16"/>
      <c r="B19" s="15"/>
      <c r="C19" s="20"/>
      <c r="D19" s="2"/>
      <c r="E19" s="7"/>
      <c r="F19" s="2"/>
      <c r="G19" s="15"/>
      <c r="H19" s="20"/>
      <c r="I19" s="1"/>
    </row>
    <row r="20" spans="1:9" ht="21" x14ac:dyDescent="0.35">
      <c r="A20" s="16"/>
      <c r="B20" s="15"/>
      <c r="C20" s="20"/>
      <c r="D20" s="2"/>
      <c r="E20" s="7"/>
      <c r="F20" s="2"/>
      <c r="G20" s="15"/>
      <c r="H20" s="20"/>
      <c r="I20" s="1"/>
    </row>
    <row r="21" spans="1:9" ht="21" x14ac:dyDescent="0.35">
      <c r="A21" s="16"/>
      <c r="B21" s="15"/>
      <c r="C21" s="20"/>
      <c r="D21" s="2"/>
      <c r="E21" s="7"/>
      <c r="F21" s="2"/>
      <c r="G21" s="15"/>
      <c r="H21" s="20"/>
      <c r="I21" s="1"/>
    </row>
    <row r="22" spans="1:9" ht="21" x14ac:dyDescent="0.35">
      <c r="A22" s="16"/>
      <c r="B22" s="15"/>
      <c r="C22" s="20"/>
      <c r="D22" s="2"/>
      <c r="E22" s="7"/>
      <c r="F22" s="2"/>
      <c r="G22" s="15"/>
      <c r="H22" s="20"/>
      <c r="I22" s="1"/>
    </row>
    <row r="23" spans="1:9" ht="21" x14ac:dyDescent="0.35">
      <c r="A23" s="16"/>
      <c r="B23" s="15"/>
      <c r="C23" s="20"/>
      <c r="D23" s="2"/>
      <c r="E23" s="7"/>
      <c r="F23" s="2"/>
      <c r="G23" s="15"/>
      <c r="H23" s="20"/>
      <c r="I23" s="1"/>
    </row>
    <row r="24" spans="1:9" ht="21" x14ac:dyDescent="0.35">
      <c r="A24" s="16"/>
      <c r="B24" s="15"/>
      <c r="C24" s="20"/>
      <c r="D24" s="2"/>
      <c r="E24" s="7"/>
      <c r="F24" s="2"/>
      <c r="G24" s="15"/>
      <c r="H24" s="20"/>
      <c r="I24" s="1"/>
    </row>
    <row r="25" spans="1:9" ht="21" x14ac:dyDescent="0.35">
      <c r="A25" s="16"/>
      <c r="B25" s="15"/>
      <c r="C25" s="20"/>
      <c r="D25" s="2"/>
      <c r="E25" s="7"/>
      <c r="F25" s="2"/>
      <c r="G25" s="15"/>
      <c r="H25" s="20"/>
      <c r="I25" s="1"/>
    </row>
    <row r="26" spans="1:9" ht="21" x14ac:dyDescent="0.35">
      <c r="A26" s="16"/>
      <c r="B26" s="15"/>
      <c r="C26" s="20"/>
      <c r="D26" s="2"/>
      <c r="E26" s="7"/>
      <c r="F26" s="2"/>
      <c r="G26" s="15"/>
      <c r="H26" s="20"/>
      <c r="I26" s="1"/>
    </row>
    <row r="27" spans="1:9" ht="21" x14ac:dyDescent="0.35">
      <c r="A27" s="16"/>
      <c r="B27" s="15"/>
      <c r="C27" s="20"/>
      <c r="D27" s="2"/>
      <c r="E27" s="7"/>
      <c r="F27" s="2"/>
      <c r="G27" s="15"/>
      <c r="H27" s="20"/>
      <c r="I27" s="1"/>
    </row>
    <row r="28" spans="1:9" ht="21" x14ac:dyDescent="0.35">
      <c r="A28" s="16"/>
      <c r="B28" s="15"/>
      <c r="C28" s="20"/>
      <c r="D28" s="2"/>
      <c r="E28" s="7"/>
      <c r="F28" s="2"/>
      <c r="G28" s="15"/>
      <c r="H28" s="20"/>
      <c r="I28" s="1"/>
    </row>
    <row r="29" spans="1:9" ht="21" x14ac:dyDescent="0.35">
      <c r="A29" s="16"/>
      <c r="B29" s="15"/>
      <c r="C29" s="20"/>
      <c r="D29" s="2"/>
      <c r="E29" s="7"/>
      <c r="F29" s="2"/>
      <c r="G29" s="15"/>
      <c r="H29" s="20"/>
      <c r="I29" s="1"/>
    </row>
    <row r="30" spans="1:9" s="11" customFormat="1" ht="21" x14ac:dyDescent="0.35">
      <c r="A30" s="17" t="s">
        <v>7</v>
      </c>
      <c r="B30" s="15">
        <f>SUM(B3:B29)</f>
        <v>10</v>
      </c>
      <c r="C30" s="20">
        <f>SUM(C3:C29)</f>
        <v>5860000</v>
      </c>
      <c r="D30" s="9"/>
      <c r="E30" s="10"/>
      <c r="F30" s="17" t="s">
        <v>8</v>
      </c>
      <c r="G30" s="15">
        <f>SUM(G3:G29)</f>
        <v>10</v>
      </c>
      <c r="H30" s="20">
        <f>SUM(H3:H29)</f>
        <v>4860000</v>
      </c>
      <c r="I30" s="19"/>
    </row>
    <row r="37" spans="4:6" ht="21" x14ac:dyDescent="0.35">
      <c r="D37" s="12" t="s">
        <v>9</v>
      </c>
      <c r="E37" s="130">
        <f>B30-G30</f>
        <v>0</v>
      </c>
      <c r="F37" s="131"/>
    </row>
    <row r="39" spans="4:6" ht="21" x14ac:dyDescent="0.35">
      <c r="D39" s="12" t="s">
        <v>10</v>
      </c>
      <c r="E39" s="132">
        <f>C30-H30</f>
        <v>1000000</v>
      </c>
      <c r="F39" s="133"/>
    </row>
  </sheetData>
  <mergeCells count="2">
    <mergeCell ref="E37:F37"/>
    <mergeCell ref="E39:F39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1805</v>
      </c>
      <c r="C1" s="12" t="s">
        <v>11</v>
      </c>
      <c r="D1" s="50" t="s">
        <v>1806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>
        <v>24</v>
      </c>
      <c r="C3" s="20"/>
      <c r="D3" s="3" t="s">
        <v>1810</v>
      </c>
      <c r="E3" s="6"/>
      <c r="F3" s="14"/>
      <c r="G3" s="15"/>
      <c r="H3" s="20"/>
      <c r="I3" s="1"/>
    </row>
    <row r="4" spans="1:9" ht="21" x14ac:dyDescent="0.35">
      <c r="A4" s="14"/>
      <c r="B4" s="15">
        <v>17</v>
      </c>
      <c r="C4" s="20"/>
      <c r="D4" s="3" t="s">
        <v>1809</v>
      </c>
      <c r="E4" s="6"/>
      <c r="F4" s="3"/>
      <c r="G4" s="15"/>
      <c r="H4" s="20"/>
      <c r="I4" s="1"/>
    </row>
    <row r="5" spans="1:9" ht="21" x14ac:dyDescent="0.35">
      <c r="A5" s="16"/>
      <c r="B5" s="15">
        <v>4</v>
      </c>
      <c r="C5" s="20"/>
      <c r="D5" s="3" t="s">
        <v>1808</v>
      </c>
      <c r="E5" s="6"/>
      <c r="F5" s="3"/>
      <c r="G5" s="15"/>
      <c r="H5" s="20"/>
      <c r="I5" s="1"/>
    </row>
    <row r="6" spans="1:9" ht="21" x14ac:dyDescent="0.35">
      <c r="A6" s="16"/>
      <c r="B6" s="15">
        <v>100</v>
      </c>
      <c r="C6" s="20"/>
      <c r="D6" s="3" t="s">
        <v>1807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145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145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8.4257812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1467</v>
      </c>
      <c r="B1" s="25" t="s">
        <v>1812</v>
      </c>
      <c r="C1" s="12" t="s">
        <v>11</v>
      </c>
      <c r="D1" s="50" t="s">
        <v>1813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1382</v>
      </c>
      <c r="B3" s="15"/>
      <c r="C3" s="20">
        <v>2400000</v>
      </c>
      <c r="D3" s="3" t="s">
        <v>69</v>
      </c>
      <c r="E3" s="6"/>
      <c r="F3" s="14"/>
      <c r="G3" s="15"/>
      <c r="H3" s="20"/>
      <c r="I3" s="1"/>
    </row>
    <row r="4" spans="1:9" ht="21" x14ac:dyDescent="0.35">
      <c r="A4" s="14" t="s">
        <v>1382</v>
      </c>
      <c r="B4" s="15"/>
      <c r="C4" s="20">
        <v>600000</v>
      </c>
      <c r="D4" s="3" t="s">
        <v>1802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3000000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3000000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1467</v>
      </c>
      <c r="B1" s="25" t="s">
        <v>1814</v>
      </c>
      <c r="C1" s="12" t="s">
        <v>11</v>
      </c>
      <c r="D1" s="50" t="s">
        <v>1815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45669</v>
      </c>
      <c r="B3" s="15"/>
      <c r="C3" s="20">
        <v>1900000</v>
      </c>
      <c r="D3" s="3" t="s">
        <v>1816</v>
      </c>
      <c r="E3" s="6"/>
      <c r="F3" s="14">
        <v>46055</v>
      </c>
      <c r="G3" s="15"/>
      <c r="H3" s="20">
        <v>1900000</v>
      </c>
      <c r="I3" s="1" t="s">
        <v>377</v>
      </c>
    </row>
    <row r="4" spans="1:9" ht="21" x14ac:dyDescent="0.35">
      <c r="A4" s="14">
        <v>46085</v>
      </c>
      <c r="B4" s="15"/>
      <c r="C4" s="20">
        <v>1500000</v>
      </c>
      <c r="D4" s="3" t="s">
        <v>1566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3400000</v>
      </c>
      <c r="D19" s="9"/>
      <c r="E19" s="10"/>
      <c r="F19" s="17" t="s">
        <v>8</v>
      </c>
      <c r="G19" s="15">
        <f>SUM(G3:G18)</f>
        <v>0</v>
      </c>
      <c r="H19" s="20">
        <f>SUM(H3:H18)</f>
        <v>1900000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1500000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1467</v>
      </c>
      <c r="B1" s="25" t="s">
        <v>1817</v>
      </c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1784</v>
      </c>
      <c r="B3" s="15"/>
      <c r="C3" s="20">
        <v>1100000</v>
      </c>
      <c r="D3" s="3" t="s">
        <v>69</v>
      </c>
      <c r="E3" s="6"/>
      <c r="F3" s="14" t="s">
        <v>1913</v>
      </c>
      <c r="G3" s="15"/>
      <c r="H3" s="20">
        <v>1060000</v>
      </c>
      <c r="I3" s="1" t="s">
        <v>537</v>
      </c>
    </row>
    <row r="4" spans="1:9" ht="21" x14ac:dyDescent="0.35">
      <c r="A4" s="14">
        <v>46174</v>
      </c>
      <c r="B4" s="15">
        <v>5</v>
      </c>
      <c r="C4" s="20"/>
      <c r="D4" s="3" t="s">
        <v>1968</v>
      </c>
      <c r="E4" s="6"/>
      <c r="F4" s="3"/>
      <c r="G4" s="15">
        <v>5</v>
      </c>
      <c r="H4" s="20"/>
      <c r="I4" s="1" t="s">
        <v>537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</v>
      </c>
      <c r="C19" s="20">
        <f>SUM(C3:C18)</f>
        <v>1100000</v>
      </c>
      <c r="D19" s="9"/>
      <c r="E19" s="10"/>
      <c r="F19" s="17" t="s">
        <v>8</v>
      </c>
      <c r="G19" s="15">
        <f>SUM(G3:G18)</f>
        <v>5</v>
      </c>
      <c r="H19" s="20">
        <f>SUM(H3:H18)</f>
        <v>1060000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40000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1467</v>
      </c>
      <c r="B1" s="100" t="s">
        <v>1830</v>
      </c>
      <c r="C1" s="12" t="s">
        <v>11</v>
      </c>
      <c r="D1" s="50" t="s">
        <v>1831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1827</v>
      </c>
      <c r="B3" s="15"/>
      <c r="C3" s="20">
        <v>800000</v>
      </c>
      <c r="D3" s="3" t="s">
        <v>1834</v>
      </c>
      <c r="E3" s="6"/>
      <c r="F3" s="14" t="s">
        <v>1858</v>
      </c>
      <c r="G3" s="15"/>
      <c r="H3" s="20">
        <v>800000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800000</v>
      </c>
      <c r="D19" s="9"/>
      <c r="E19" s="10"/>
      <c r="F19" s="17" t="s">
        <v>8</v>
      </c>
      <c r="G19" s="15">
        <f>SUM(G3:G18)</f>
        <v>0</v>
      </c>
      <c r="H19" s="20">
        <f>SUM(H3:H18)</f>
        <v>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1835</v>
      </c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1827</v>
      </c>
      <c r="B3" s="15"/>
      <c r="C3" s="20">
        <v>1020000</v>
      </c>
      <c r="D3" s="3" t="s">
        <v>1836</v>
      </c>
      <c r="E3" s="6"/>
      <c r="F3" s="14" t="s">
        <v>1860</v>
      </c>
      <c r="G3" s="15"/>
      <c r="H3" s="20">
        <v>1020000</v>
      </c>
      <c r="I3" s="1" t="s">
        <v>1862</v>
      </c>
    </row>
    <row r="4" spans="1:9" ht="21" x14ac:dyDescent="0.35">
      <c r="A4" s="14" t="s">
        <v>2109</v>
      </c>
      <c r="B4" s="15"/>
      <c r="C4" s="20">
        <v>600000</v>
      </c>
      <c r="D4" s="3" t="s">
        <v>223</v>
      </c>
      <c r="E4" s="6"/>
      <c r="F4" s="3" t="s">
        <v>2135</v>
      </c>
      <c r="G4" s="15"/>
      <c r="H4" s="20">
        <v>600000</v>
      </c>
      <c r="I4" s="1" t="s">
        <v>1862</v>
      </c>
    </row>
    <row r="5" spans="1:9" ht="21" x14ac:dyDescent="0.35">
      <c r="A5" s="14">
        <v>46083</v>
      </c>
      <c r="B5" s="15"/>
      <c r="C5" s="20">
        <v>500000</v>
      </c>
      <c r="D5" s="3" t="s">
        <v>1088</v>
      </c>
      <c r="E5" s="6"/>
      <c r="F5" s="3">
        <v>46267</v>
      </c>
      <c r="G5" s="15"/>
      <c r="H5" s="20">
        <v>750000</v>
      </c>
      <c r="I5" s="1" t="s">
        <v>1862</v>
      </c>
    </row>
    <row r="6" spans="1:9" ht="21" x14ac:dyDescent="0.35">
      <c r="A6" s="14">
        <v>46267</v>
      </c>
      <c r="B6" s="15"/>
      <c r="C6" s="20">
        <v>250000</v>
      </c>
      <c r="D6" s="3" t="s">
        <v>1479</v>
      </c>
      <c r="E6" s="6"/>
      <c r="F6" s="3" t="s">
        <v>2331</v>
      </c>
      <c r="G6" s="15"/>
      <c r="H6" s="20">
        <v>500000</v>
      </c>
      <c r="I6" s="1" t="s">
        <v>1862</v>
      </c>
    </row>
    <row r="7" spans="1:9" ht="21" x14ac:dyDescent="0.35">
      <c r="A7" s="16" t="s">
        <v>2331</v>
      </c>
      <c r="B7" s="15"/>
      <c r="C7" s="20">
        <v>500000</v>
      </c>
      <c r="D7" s="3" t="s">
        <v>895</v>
      </c>
      <c r="E7" s="6"/>
      <c r="F7" s="3" t="s">
        <v>2599</v>
      </c>
      <c r="G7" s="15"/>
      <c r="H7" s="20">
        <v>800000</v>
      </c>
      <c r="I7" s="1" t="s">
        <v>1862</v>
      </c>
    </row>
    <row r="8" spans="1:9" ht="21" x14ac:dyDescent="0.35">
      <c r="A8" s="16" t="s">
        <v>2599</v>
      </c>
      <c r="B8" s="15"/>
      <c r="C8" s="20">
        <v>800000</v>
      </c>
      <c r="D8" s="3" t="s">
        <v>69</v>
      </c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3670000</v>
      </c>
      <c r="D19" s="9"/>
      <c r="E19" s="10"/>
      <c r="F19" s="17" t="s">
        <v>8</v>
      </c>
      <c r="G19" s="15">
        <f>SUM(G3:G18)</f>
        <v>0</v>
      </c>
      <c r="H19" s="20">
        <f>SUM(H3:H18)</f>
        <v>3670000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1839</v>
      </c>
      <c r="C1" s="12" t="s">
        <v>11</v>
      </c>
      <c r="D1" s="50" t="s">
        <v>1838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1827</v>
      </c>
      <c r="B3" s="15"/>
      <c r="C3" s="20">
        <v>800000</v>
      </c>
      <c r="D3" s="3" t="s">
        <v>1840</v>
      </c>
      <c r="E3" s="6"/>
      <c r="F3" s="14">
        <v>46082</v>
      </c>
      <c r="G3" s="15"/>
      <c r="H3" s="20">
        <v>800000</v>
      </c>
      <c r="I3" s="1" t="s">
        <v>532</v>
      </c>
    </row>
    <row r="4" spans="1:9" ht="21" x14ac:dyDescent="0.35">
      <c r="A4" s="14" t="s">
        <v>2488</v>
      </c>
      <c r="B4" s="15">
        <v>20</v>
      </c>
      <c r="C4" s="20"/>
      <c r="D4" s="3" t="s">
        <v>926</v>
      </c>
      <c r="E4" s="6"/>
      <c r="F4" s="3" t="s">
        <v>2497</v>
      </c>
      <c r="G4" s="15">
        <v>20</v>
      </c>
      <c r="H4" s="20"/>
      <c r="I4" s="1" t="s">
        <v>532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20</v>
      </c>
      <c r="C19" s="20">
        <f>SUM(C3:C18)</f>
        <v>800000</v>
      </c>
      <c r="D19" s="9"/>
      <c r="E19" s="10"/>
      <c r="F19" s="17" t="s">
        <v>8</v>
      </c>
      <c r="G19" s="15">
        <f>SUM(G3:G18)</f>
        <v>20</v>
      </c>
      <c r="H19" s="20">
        <f>SUM(H3:H18)</f>
        <v>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1848</v>
      </c>
      <c r="C1" s="12" t="s">
        <v>11</v>
      </c>
      <c r="D1" s="50" t="s">
        <v>1219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1841</v>
      </c>
      <c r="B3" s="15"/>
      <c r="C3" s="20">
        <v>500000</v>
      </c>
      <c r="D3" s="3" t="s">
        <v>947</v>
      </c>
      <c r="E3" s="6"/>
      <c r="F3" s="14">
        <v>46082</v>
      </c>
      <c r="G3" s="15"/>
      <c r="H3" s="20">
        <v>500000</v>
      </c>
      <c r="I3" s="1" t="s">
        <v>1949</v>
      </c>
    </row>
    <row r="4" spans="1:9" ht="21" x14ac:dyDescent="0.35">
      <c r="A4" s="14">
        <v>46082</v>
      </c>
      <c r="B4" s="15"/>
      <c r="C4" s="20">
        <v>800000</v>
      </c>
      <c r="D4" s="3" t="s">
        <v>581</v>
      </c>
      <c r="E4" s="6"/>
      <c r="F4" s="47">
        <v>46024</v>
      </c>
      <c r="G4" s="15"/>
      <c r="H4" s="20">
        <v>390000</v>
      </c>
      <c r="I4" s="1" t="s">
        <v>1949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1300000</v>
      </c>
      <c r="D19" s="9"/>
      <c r="E19" s="10"/>
      <c r="F19" s="17" t="s">
        <v>8</v>
      </c>
      <c r="G19" s="15">
        <f>SUM(G3:G18)</f>
        <v>0</v>
      </c>
      <c r="H19" s="20">
        <f>SUM(H3:H18)</f>
        <v>890000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410000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1850</v>
      </c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1852</v>
      </c>
      <c r="C1" s="12" t="s">
        <v>11</v>
      </c>
      <c r="D1" s="50" t="s">
        <v>1853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1843</v>
      </c>
      <c r="B3" s="15"/>
      <c r="C3" s="20">
        <v>800000</v>
      </c>
      <c r="D3" s="3" t="s">
        <v>1854</v>
      </c>
      <c r="E3" s="6"/>
      <c r="F3" s="14" t="s">
        <v>2352</v>
      </c>
      <c r="G3" s="15"/>
      <c r="H3" s="20">
        <v>800000</v>
      </c>
      <c r="I3" s="1" t="s">
        <v>377</v>
      </c>
    </row>
    <row r="4" spans="1:9" ht="21" x14ac:dyDescent="0.35">
      <c r="A4" s="14">
        <v>46205</v>
      </c>
      <c r="B4" s="15">
        <v>20</v>
      </c>
      <c r="C4" s="20"/>
      <c r="D4" s="3" t="s">
        <v>2215</v>
      </c>
      <c r="E4" s="6"/>
      <c r="F4" s="3" t="s">
        <v>2379</v>
      </c>
      <c r="G4" s="15"/>
      <c r="H4" s="20">
        <v>1600000</v>
      </c>
      <c r="I4" s="1" t="s">
        <v>532</v>
      </c>
    </row>
    <row r="5" spans="1:9" ht="21" x14ac:dyDescent="0.35">
      <c r="A5" s="16" t="s">
        <v>2379</v>
      </c>
      <c r="B5" s="15"/>
      <c r="C5" s="20">
        <v>1600000</v>
      </c>
      <c r="D5" s="3" t="s">
        <v>1898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20</v>
      </c>
      <c r="C19" s="20">
        <f>SUM(C3:C18)</f>
        <v>2400000</v>
      </c>
      <c r="D19" s="9"/>
      <c r="E19" s="10"/>
      <c r="F19" s="17" t="s">
        <v>8</v>
      </c>
      <c r="G19" s="15">
        <f>SUM(G3:G18)</f>
        <v>0</v>
      </c>
      <c r="H19" s="20">
        <f>SUM(H3:H18)</f>
        <v>2400000</v>
      </c>
      <c r="I19" s="19"/>
    </row>
    <row r="26" spans="1:9" ht="21" x14ac:dyDescent="0.35">
      <c r="D26" s="12" t="s">
        <v>9</v>
      </c>
      <c r="E26" s="130">
        <f>B19-G19</f>
        <v>20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1868</v>
      </c>
      <c r="C1" s="12" t="s">
        <v>11</v>
      </c>
      <c r="D1" s="50" t="s">
        <v>1869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697</v>
      </c>
      <c r="B3" s="15">
        <v>25</v>
      </c>
      <c r="C3" s="20"/>
      <c r="D3" s="3" t="s">
        <v>843</v>
      </c>
      <c r="E3" s="6"/>
      <c r="F3" s="14" t="s">
        <v>1883</v>
      </c>
      <c r="G3" s="15">
        <v>125</v>
      </c>
      <c r="H3" s="20"/>
      <c r="I3" s="1" t="s">
        <v>532</v>
      </c>
    </row>
    <row r="4" spans="1:9" ht="21" x14ac:dyDescent="0.35">
      <c r="A4" s="14" t="s">
        <v>1866</v>
      </c>
      <c r="B4" s="15">
        <v>100</v>
      </c>
      <c r="C4" s="20"/>
      <c r="D4" s="3" t="s">
        <v>843</v>
      </c>
      <c r="E4" s="6"/>
      <c r="F4" s="56" t="s">
        <v>2063</v>
      </c>
      <c r="G4" s="15"/>
      <c r="H4" s="20">
        <v>3900000</v>
      </c>
      <c r="I4" s="1" t="s">
        <v>1690</v>
      </c>
    </row>
    <row r="5" spans="1:9" ht="21" x14ac:dyDescent="0.35">
      <c r="A5" s="16" t="s">
        <v>2033</v>
      </c>
      <c r="B5" s="15"/>
      <c r="C5" s="20">
        <v>2400000</v>
      </c>
      <c r="D5" s="3" t="s">
        <v>1714</v>
      </c>
      <c r="E5" s="6"/>
      <c r="F5" s="56" t="s">
        <v>2248</v>
      </c>
      <c r="G5" s="15">
        <v>16</v>
      </c>
      <c r="H5" s="20"/>
      <c r="I5" s="1" t="s">
        <v>1690</v>
      </c>
    </row>
    <row r="6" spans="1:9" ht="21" x14ac:dyDescent="0.35">
      <c r="A6" s="16"/>
      <c r="B6" s="15"/>
      <c r="C6" s="20">
        <v>1500000</v>
      </c>
      <c r="D6" s="3" t="s">
        <v>2062</v>
      </c>
      <c r="E6" s="6"/>
      <c r="F6" s="61">
        <v>46056</v>
      </c>
      <c r="G6" s="15"/>
      <c r="H6" s="20">
        <v>1100000</v>
      </c>
      <c r="I6" s="1" t="s">
        <v>1690</v>
      </c>
    </row>
    <row r="7" spans="1:9" ht="21" x14ac:dyDescent="0.35">
      <c r="A7" s="14">
        <v>46328</v>
      </c>
      <c r="B7" s="15">
        <v>16</v>
      </c>
      <c r="C7" s="20"/>
      <c r="D7" s="3" t="s">
        <v>843</v>
      </c>
      <c r="E7" s="6"/>
      <c r="F7" s="56"/>
      <c r="G7" s="15"/>
      <c r="H7" s="20"/>
      <c r="I7" s="1"/>
    </row>
    <row r="8" spans="1:9" ht="21" x14ac:dyDescent="0.35">
      <c r="A8" s="14" t="s">
        <v>2364</v>
      </c>
      <c r="B8" s="15"/>
      <c r="C8" s="20">
        <v>1100000</v>
      </c>
      <c r="D8" s="3" t="s">
        <v>42</v>
      </c>
      <c r="E8" s="6"/>
      <c r="F8" s="3"/>
      <c r="G8" s="15"/>
      <c r="H8" s="20"/>
      <c r="I8" s="1"/>
    </row>
    <row r="9" spans="1:9" ht="21" x14ac:dyDescent="0.35">
      <c r="A9" s="16" t="s">
        <v>2601</v>
      </c>
      <c r="B9" s="15"/>
      <c r="C9" s="20">
        <v>2100000</v>
      </c>
      <c r="D9" s="3" t="s">
        <v>2009</v>
      </c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141</v>
      </c>
      <c r="C19" s="20">
        <f>SUM(C3:C18)</f>
        <v>7100000</v>
      </c>
      <c r="D19" s="9"/>
      <c r="E19" s="10"/>
      <c r="F19" s="17" t="s">
        <v>8</v>
      </c>
      <c r="G19" s="15">
        <f>SUM(G3:G18)</f>
        <v>141</v>
      </c>
      <c r="H19" s="20">
        <f>SUM(H3:H18)</f>
        <v>5000000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2100000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1871</v>
      </c>
      <c r="C1" s="12" t="s">
        <v>11</v>
      </c>
      <c r="D1" s="50" t="s">
        <v>1219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1858</v>
      </c>
      <c r="B3" s="15"/>
      <c r="C3" s="20">
        <v>3000000</v>
      </c>
      <c r="D3" s="3" t="s">
        <v>1034</v>
      </c>
      <c r="E3" s="6"/>
      <c r="F3" s="14">
        <v>46054</v>
      </c>
      <c r="G3" s="15"/>
      <c r="H3" s="20">
        <v>3000000</v>
      </c>
      <c r="I3" s="1" t="s">
        <v>1939</v>
      </c>
    </row>
    <row r="4" spans="1:9" ht="21" x14ac:dyDescent="0.35">
      <c r="A4" s="14" t="s">
        <v>2042</v>
      </c>
      <c r="B4" s="15">
        <v>50</v>
      </c>
      <c r="C4" s="20"/>
      <c r="D4" s="3" t="s">
        <v>1034</v>
      </c>
      <c r="E4" s="6"/>
      <c r="F4" s="3" t="s">
        <v>2099</v>
      </c>
      <c r="G4" s="15">
        <v>50</v>
      </c>
      <c r="H4" s="20"/>
      <c r="I4" s="1" t="s">
        <v>1939</v>
      </c>
    </row>
    <row r="5" spans="1:9" ht="21" x14ac:dyDescent="0.35">
      <c r="A5" s="14">
        <v>46144</v>
      </c>
      <c r="B5" s="15">
        <v>50</v>
      </c>
      <c r="C5" s="20"/>
      <c r="D5" s="3" t="s">
        <v>1034</v>
      </c>
      <c r="E5" s="6"/>
      <c r="F5" s="3" t="s">
        <v>2268</v>
      </c>
      <c r="G5" s="15">
        <v>50</v>
      </c>
      <c r="H5" s="20"/>
      <c r="I5" s="1" t="s">
        <v>1939</v>
      </c>
    </row>
    <row r="6" spans="1:9" ht="21" x14ac:dyDescent="0.35">
      <c r="A6" s="16" t="s">
        <v>2510</v>
      </c>
      <c r="B6" s="15">
        <v>25</v>
      </c>
      <c r="C6" s="20"/>
      <c r="D6" s="3" t="s">
        <v>2509</v>
      </c>
      <c r="E6" s="6"/>
      <c r="F6" s="3" t="s">
        <v>2533</v>
      </c>
      <c r="G6" s="15">
        <v>25</v>
      </c>
      <c r="H6" s="20"/>
      <c r="I6" s="1" t="s">
        <v>1939</v>
      </c>
    </row>
    <row r="7" spans="1:9" ht="21" x14ac:dyDescent="0.35">
      <c r="A7" s="16" t="s">
        <v>2601</v>
      </c>
      <c r="B7" s="15"/>
      <c r="C7" s="20">
        <v>6750000</v>
      </c>
      <c r="D7" s="3" t="s">
        <v>263</v>
      </c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125</v>
      </c>
      <c r="C19" s="20">
        <f>SUM(C3:C18)</f>
        <v>9750000</v>
      </c>
      <c r="D19" s="9"/>
      <c r="E19" s="10"/>
      <c r="F19" s="17" t="s">
        <v>8</v>
      </c>
      <c r="G19" s="15">
        <f>SUM(G3:G18)</f>
        <v>125</v>
      </c>
      <c r="H19" s="20">
        <f>SUM(H3:H18)</f>
        <v>3000000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6750000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1876</v>
      </c>
      <c r="C1" s="12" t="s">
        <v>11</v>
      </c>
      <c r="D1" s="50" t="s">
        <v>1219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697</v>
      </c>
      <c r="B3" s="15">
        <v>270</v>
      </c>
      <c r="C3" s="20"/>
      <c r="D3" s="3" t="s">
        <v>1878</v>
      </c>
      <c r="E3" s="6"/>
      <c r="F3" s="14" t="s">
        <v>1917</v>
      </c>
      <c r="G3" s="15">
        <v>70</v>
      </c>
      <c r="H3" s="20"/>
      <c r="I3" s="1" t="s">
        <v>1502</v>
      </c>
    </row>
    <row r="4" spans="1:9" ht="21" x14ac:dyDescent="0.35">
      <c r="A4" s="14"/>
      <c r="B4" s="15"/>
      <c r="C4" s="20"/>
      <c r="D4" s="3"/>
      <c r="E4" s="6"/>
      <c r="F4" s="3">
        <v>46296</v>
      </c>
      <c r="G4" s="15">
        <v>200</v>
      </c>
      <c r="H4" s="20"/>
      <c r="I4" s="1" t="s">
        <v>532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270</v>
      </c>
      <c r="C19" s="20">
        <f>SUM(C3:C18)</f>
        <v>0</v>
      </c>
      <c r="D19" s="9"/>
      <c r="E19" s="10"/>
      <c r="F19" s="17" t="s">
        <v>8</v>
      </c>
      <c r="G19" s="15">
        <f>SUM(G3:G18)</f>
        <v>270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1879</v>
      </c>
      <c r="C1" s="12" t="s">
        <v>11</v>
      </c>
      <c r="D1" s="50" t="s">
        <v>1880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697</v>
      </c>
      <c r="B3" s="15">
        <v>20</v>
      </c>
      <c r="C3" s="20"/>
      <c r="D3" s="3" t="s">
        <v>843</v>
      </c>
      <c r="E3" s="6"/>
      <c r="F3" s="14" t="s">
        <v>1902</v>
      </c>
      <c r="G3" s="15">
        <v>20</v>
      </c>
      <c r="H3" s="20"/>
      <c r="I3" s="1" t="s">
        <v>1906</v>
      </c>
    </row>
    <row r="4" spans="1:9" ht="21" x14ac:dyDescent="0.35">
      <c r="A4" s="14">
        <v>46143</v>
      </c>
      <c r="B4" s="15">
        <v>10</v>
      </c>
      <c r="C4" s="20"/>
      <c r="D4" s="3" t="s">
        <v>843</v>
      </c>
      <c r="E4" s="6"/>
      <c r="F4" s="61">
        <v>46296</v>
      </c>
      <c r="G4" s="15">
        <v>10</v>
      </c>
      <c r="H4" s="20"/>
      <c r="I4" s="1" t="s">
        <v>1906</v>
      </c>
    </row>
    <row r="5" spans="1:9" ht="21" x14ac:dyDescent="0.35">
      <c r="A5" s="14">
        <v>46175</v>
      </c>
      <c r="B5" s="15"/>
      <c r="C5" s="20">
        <v>2100000</v>
      </c>
      <c r="D5" s="3" t="s">
        <v>1170</v>
      </c>
      <c r="E5" s="6"/>
      <c r="F5" s="61">
        <v>46175</v>
      </c>
      <c r="G5" s="15"/>
      <c r="H5" s="20">
        <v>2100000</v>
      </c>
      <c r="I5" s="1" t="s">
        <v>1906</v>
      </c>
    </row>
    <row r="6" spans="1:9" ht="21" x14ac:dyDescent="0.35">
      <c r="A6" s="16"/>
      <c r="B6" s="15"/>
      <c r="C6" s="20"/>
      <c r="D6" s="3"/>
      <c r="E6" s="6"/>
      <c r="F6" s="61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61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61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61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61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56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30</v>
      </c>
      <c r="C19" s="20">
        <f>SUM(C3:C18)</f>
        <v>2100000</v>
      </c>
      <c r="D19" s="9"/>
      <c r="E19" s="10"/>
      <c r="F19" s="17" t="s">
        <v>8</v>
      </c>
      <c r="G19" s="15">
        <f>SUM(G3:G18)</f>
        <v>30</v>
      </c>
      <c r="H19" s="20">
        <f>SUM(H3:H18)</f>
        <v>2100000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1890</v>
      </c>
      <c r="C1" s="12" t="s">
        <v>11</v>
      </c>
      <c r="D1" s="50" t="s">
        <v>1888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1883</v>
      </c>
      <c r="B3" s="15">
        <v>164</v>
      </c>
      <c r="C3" s="20"/>
      <c r="D3" s="3" t="s">
        <v>1889</v>
      </c>
      <c r="E3" s="6"/>
      <c r="F3" s="14" t="s">
        <v>1915</v>
      </c>
      <c r="G3" s="15">
        <v>164</v>
      </c>
      <c r="H3" s="20"/>
      <c r="I3" s="1" t="s">
        <v>1914</v>
      </c>
    </row>
    <row r="4" spans="1:9" ht="21" x14ac:dyDescent="0.35">
      <c r="A4" s="14" t="s">
        <v>2045</v>
      </c>
      <c r="B4" s="15"/>
      <c r="C4" s="20">
        <v>500000</v>
      </c>
      <c r="D4" s="3" t="s">
        <v>2032</v>
      </c>
      <c r="E4" s="6"/>
      <c r="F4" s="3" t="s">
        <v>2074</v>
      </c>
      <c r="G4" s="15"/>
      <c r="H4" s="20">
        <v>500000</v>
      </c>
      <c r="I4" s="1" t="s">
        <v>1914</v>
      </c>
    </row>
    <row r="5" spans="1:9" ht="21" x14ac:dyDescent="0.35">
      <c r="A5" s="16" t="s">
        <v>2281</v>
      </c>
      <c r="B5" s="15"/>
      <c r="C5" s="20">
        <v>500000</v>
      </c>
      <c r="D5" s="3" t="s">
        <v>2032</v>
      </c>
      <c r="E5" s="6"/>
      <c r="F5" s="3" t="s">
        <v>2288</v>
      </c>
      <c r="G5" s="15"/>
      <c r="H5" s="20">
        <v>500000</v>
      </c>
      <c r="I5" s="1" t="s">
        <v>1914</v>
      </c>
    </row>
    <row r="6" spans="1:9" ht="21" x14ac:dyDescent="0.35">
      <c r="A6" s="16" t="s">
        <v>2364</v>
      </c>
      <c r="B6" s="15"/>
      <c r="C6" s="20">
        <v>1100000</v>
      </c>
      <c r="D6" s="3" t="s">
        <v>350</v>
      </c>
      <c r="E6" s="6"/>
      <c r="F6" s="3" t="s">
        <v>2569</v>
      </c>
      <c r="G6" s="15"/>
      <c r="H6" s="20">
        <v>500000</v>
      </c>
      <c r="I6" s="1" t="s">
        <v>1914</v>
      </c>
    </row>
    <row r="7" spans="1:9" ht="21" x14ac:dyDescent="0.35">
      <c r="A7" s="16" t="s">
        <v>2365</v>
      </c>
      <c r="B7" s="15"/>
      <c r="C7" s="20">
        <v>500000</v>
      </c>
      <c r="D7" s="3" t="s">
        <v>350</v>
      </c>
      <c r="E7" s="6"/>
      <c r="F7" s="3" t="s">
        <v>2569</v>
      </c>
      <c r="G7" s="15"/>
      <c r="H7" s="20">
        <v>1600000</v>
      </c>
      <c r="I7" s="1" t="s">
        <v>1914</v>
      </c>
    </row>
    <row r="8" spans="1:9" ht="21" x14ac:dyDescent="0.35">
      <c r="A8" s="16" t="s">
        <v>2542</v>
      </c>
      <c r="B8" s="15"/>
      <c r="C8" s="20">
        <v>500000</v>
      </c>
      <c r="D8" s="3" t="s">
        <v>1447</v>
      </c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164</v>
      </c>
      <c r="C19" s="20">
        <f>SUM(C3:C18)</f>
        <v>3100000</v>
      </c>
      <c r="D19" s="9"/>
      <c r="E19" s="10"/>
      <c r="F19" s="17" t="s">
        <v>8</v>
      </c>
      <c r="G19" s="15">
        <f>SUM(G3:G18)</f>
        <v>164</v>
      </c>
      <c r="H19" s="20">
        <f>SUM(H3:H18)</f>
        <v>3100000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ISREEN GHANEM"/>
  </hyperlinks>
  <pageMargins left="0.7" right="0.7" top="0.75" bottom="0.75" header="0.3" footer="0.3"/>
  <pageSetup orientation="portrait"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1904</v>
      </c>
      <c r="C1" s="12" t="s">
        <v>11</v>
      </c>
      <c r="D1" s="50" t="s">
        <v>1907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1902</v>
      </c>
      <c r="B3" s="15"/>
      <c r="C3" s="20">
        <v>1500000</v>
      </c>
      <c r="D3" s="3" t="s">
        <v>1566</v>
      </c>
      <c r="E3" s="6"/>
      <c r="F3" s="14" t="s">
        <v>1913</v>
      </c>
      <c r="G3" s="15"/>
      <c r="H3" s="20">
        <v>1500000</v>
      </c>
      <c r="I3" s="1" t="s">
        <v>1916</v>
      </c>
    </row>
    <row r="4" spans="1:9" ht="21" x14ac:dyDescent="0.35">
      <c r="A4" s="14" t="s">
        <v>2149</v>
      </c>
      <c r="B4" s="15"/>
      <c r="C4" s="20">
        <v>1600000</v>
      </c>
      <c r="D4" s="3" t="s">
        <v>1081</v>
      </c>
      <c r="E4" s="6"/>
      <c r="F4" s="56" t="s">
        <v>2170</v>
      </c>
      <c r="G4" s="15"/>
      <c r="H4" s="20">
        <v>1600000</v>
      </c>
      <c r="I4" s="1" t="s">
        <v>1916</v>
      </c>
    </row>
    <row r="5" spans="1:9" ht="21" x14ac:dyDescent="0.35">
      <c r="A5" s="16" t="s">
        <v>2623</v>
      </c>
      <c r="B5" s="15"/>
      <c r="C5" s="20">
        <v>1600000</v>
      </c>
      <c r="D5" s="3" t="s">
        <v>1081</v>
      </c>
      <c r="E5" s="6"/>
      <c r="F5" s="3" t="s">
        <v>2643</v>
      </c>
      <c r="G5" s="15"/>
      <c r="H5" s="20">
        <v>1600000</v>
      </c>
      <c r="I5" s="1" t="s">
        <v>1916</v>
      </c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4700000</v>
      </c>
      <c r="D19" s="9"/>
      <c r="E19" s="10"/>
      <c r="F19" s="17" t="s">
        <v>8</v>
      </c>
      <c r="G19" s="15">
        <f>SUM(G3:G18)</f>
        <v>0</v>
      </c>
      <c r="H19" s="20">
        <f>SUM(H3:H18)</f>
        <v>4700000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1467</v>
      </c>
      <c r="B1" s="100" t="s">
        <v>1922</v>
      </c>
      <c r="C1" s="12" t="s">
        <v>11</v>
      </c>
      <c r="D1" s="50" t="s">
        <v>1923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1917</v>
      </c>
      <c r="B3" s="15"/>
      <c r="C3" s="20">
        <v>500000</v>
      </c>
      <c r="D3" s="3" t="s">
        <v>1447</v>
      </c>
      <c r="E3" s="6"/>
      <c r="F3" s="14">
        <v>46054</v>
      </c>
      <c r="G3" s="15"/>
      <c r="H3" s="20">
        <v>500000</v>
      </c>
      <c r="I3" s="1" t="s">
        <v>377</v>
      </c>
    </row>
    <row r="4" spans="1:9" ht="21" x14ac:dyDescent="0.35">
      <c r="A4" s="14" t="s">
        <v>2149</v>
      </c>
      <c r="B4" s="15">
        <v>10</v>
      </c>
      <c r="C4" s="20"/>
      <c r="D4" s="3" t="s">
        <v>2151</v>
      </c>
      <c r="E4" s="6"/>
      <c r="F4" s="3" t="s">
        <v>2157</v>
      </c>
      <c r="G4" s="15">
        <v>10</v>
      </c>
      <c r="H4" s="20"/>
      <c r="I4" s="1" t="s">
        <v>377</v>
      </c>
    </row>
    <row r="5" spans="1:9" ht="21" x14ac:dyDescent="0.35">
      <c r="A5" s="16" t="s">
        <v>2379</v>
      </c>
      <c r="B5" s="15"/>
      <c r="C5" s="20">
        <v>750000</v>
      </c>
      <c r="D5" s="3" t="s">
        <v>1479</v>
      </c>
      <c r="E5" s="6"/>
      <c r="F5" s="61">
        <v>46084</v>
      </c>
      <c r="G5" s="15"/>
      <c r="H5" s="20">
        <v>750000</v>
      </c>
      <c r="I5" s="1" t="s">
        <v>377</v>
      </c>
    </row>
    <row r="6" spans="1:9" ht="21" x14ac:dyDescent="0.35">
      <c r="A6" s="14">
        <v>46359</v>
      </c>
      <c r="B6" s="15"/>
      <c r="C6" s="20">
        <v>800000</v>
      </c>
      <c r="D6" s="3" t="s">
        <v>923</v>
      </c>
      <c r="E6" s="6"/>
      <c r="F6" s="3" t="s">
        <v>2488</v>
      </c>
      <c r="G6" s="15"/>
      <c r="H6" s="20">
        <v>800000</v>
      </c>
      <c r="I6" s="1" t="s">
        <v>377</v>
      </c>
    </row>
    <row r="7" spans="1:9" ht="21" x14ac:dyDescent="0.35">
      <c r="A7" s="16" t="s">
        <v>2618</v>
      </c>
      <c r="B7" s="15"/>
      <c r="C7" s="20">
        <v>520000</v>
      </c>
      <c r="D7" s="3" t="s">
        <v>778</v>
      </c>
      <c r="E7" s="6"/>
      <c r="F7" s="3" t="s">
        <v>2625</v>
      </c>
      <c r="G7" s="15"/>
      <c r="H7" s="20">
        <v>520000</v>
      </c>
      <c r="I7" s="1" t="s">
        <v>2639</v>
      </c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</v>
      </c>
      <c r="C19" s="20">
        <f>SUM(C3:C18)</f>
        <v>2570000</v>
      </c>
      <c r="D19" s="9"/>
      <c r="E19" s="10"/>
      <c r="F19" s="17" t="s">
        <v>8</v>
      </c>
      <c r="G19" s="15">
        <f>SUM(G3:G18)</f>
        <v>10</v>
      </c>
      <c r="H19" s="20">
        <f>SUM(H3:H18)</f>
        <v>2570000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1928</v>
      </c>
      <c r="C1" s="12" t="s">
        <v>11</v>
      </c>
      <c r="D1" s="50" t="s">
        <v>1927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46054</v>
      </c>
      <c r="B3" s="15">
        <v>10</v>
      </c>
      <c r="C3" s="20"/>
      <c r="D3" s="3" t="s">
        <v>1929</v>
      </c>
      <c r="E3" s="6"/>
      <c r="F3" s="14" t="s">
        <v>2042</v>
      </c>
      <c r="G3" s="15">
        <v>10</v>
      </c>
      <c r="H3" s="20"/>
      <c r="I3" s="1" t="s">
        <v>2043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</v>
      </c>
      <c r="C19" s="20">
        <f>SUM(C3:C18)</f>
        <v>0</v>
      </c>
      <c r="D19" s="9"/>
      <c r="E19" s="10"/>
      <c r="F19" s="17" t="s">
        <v>8</v>
      </c>
      <c r="G19" s="15">
        <f>SUM(G3:G18)</f>
        <v>10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1933</v>
      </c>
      <c r="C1" s="12" t="s">
        <v>11</v>
      </c>
      <c r="D1" s="50" t="s">
        <v>1932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46054</v>
      </c>
      <c r="B3" s="15"/>
      <c r="C3" s="20">
        <v>1100000</v>
      </c>
      <c r="D3" s="3" t="s">
        <v>1474</v>
      </c>
      <c r="E3" s="6"/>
      <c r="F3" s="14">
        <v>46114</v>
      </c>
      <c r="G3" s="15"/>
      <c r="H3" s="20">
        <v>2200000</v>
      </c>
      <c r="I3" s="1" t="s">
        <v>2193</v>
      </c>
    </row>
    <row r="4" spans="1:9" ht="21" x14ac:dyDescent="0.35">
      <c r="A4" s="14">
        <v>46024</v>
      </c>
      <c r="B4" s="15"/>
      <c r="C4" s="20">
        <v>1100000</v>
      </c>
      <c r="D4" s="3" t="s">
        <v>1474</v>
      </c>
      <c r="E4" s="6"/>
      <c r="F4" s="61">
        <v>46084</v>
      </c>
      <c r="G4" s="15">
        <v>110</v>
      </c>
      <c r="H4" s="20"/>
      <c r="I4" s="1" t="s">
        <v>2193</v>
      </c>
    </row>
    <row r="5" spans="1:9" ht="21" x14ac:dyDescent="0.35">
      <c r="A5" s="16" t="s">
        <v>2309</v>
      </c>
      <c r="B5" s="15"/>
      <c r="C5" s="20">
        <v>300000</v>
      </c>
      <c r="D5" s="3" t="s">
        <v>372</v>
      </c>
      <c r="E5" s="6"/>
      <c r="F5" s="3"/>
      <c r="G5" s="15"/>
      <c r="H5" s="20"/>
      <c r="I5" s="1"/>
    </row>
    <row r="6" spans="1:9" ht="21" x14ac:dyDescent="0.35">
      <c r="A6" s="16" t="s">
        <v>2356</v>
      </c>
      <c r="B6" s="15">
        <v>110</v>
      </c>
      <c r="C6" s="20"/>
      <c r="D6" s="3" t="s">
        <v>721</v>
      </c>
      <c r="E6" s="6"/>
      <c r="F6" s="3"/>
      <c r="G6" s="15"/>
      <c r="H6" s="20"/>
      <c r="I6" s="1"/>
    </row>
    <row r="7" spans="1:9" ht="21" x14ac:dyDescent="0.35">
      <c r="A7" s="14">
        <v>46115</v>
      </c>
      <c r="B7" s="15"/>
      <c r="C7" s="20">
        <v>1100000</v>
      </c>
      <c r="D7" s="3" t="s">
        <v>1474</v>
      </c>
      <c r="E7" s="6"/>
      <c r="F7" s="3"/>
      <c r="G7" s="15"/>
      <c r="H7" s="20"/>
      <c r="I7" s="1"/>
    </row>
    <row r="8" spans="1:9" ht="21" x14ac:dyDescent="0.35">
      <c r="A8" s="16" t="s">
        <v>2625</v>
      </c>
      <c r="B8" s="15">
        <v>300</v>
      </c>
      <c r="C8" s="20"/>
      <c r="D8" s="3" t="s">
        <v>892</v>
      </c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410</v>
      </c>
      <c r="C19" s="20">
        <f>SUM(C3:C18)</f>
        <v>3600000</v>
      </c>
      <c r="D19" s="9"/>
      <c r="E19" s="10"/>
      <c r="F19" s="17" t="s">
        <v>8</v>
      </c>
      <c r="G19" s="15">
        <f>SUM(G3:G18)</f>
        <v>110</v>
      </c>
      <c r="H19" s="20">
        <f>SUM(H3:H18)</f>
        <v>2200000</v>
      </c>
      <c r="I19" s="19"/>
    </row>
    <row r="26" spans="1:9" ht="21" x14ac:dyDescent="0.35">
      <c r="D26" s="12" t="s">
        <v>9</v>
      </c>
      <c r="E26" s="130">
        <f>B19-G19</f>
        <v>300</v>
      </c>
      <c r="F26" s="131"/>
    </row>
    <row r="28" spans="1:9" ht="21" x14ac:dyDescent="0.35">
      <c r="D28" s="12" t="s">
        <v>10</v>
      </c>
      <c r="E28" s="132">
        <f>C19-H19</f>
        <v>1400000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1937</v>
      </c>
      <c r="B1" s="25" t="s">
        <v>1935</v>
      </c>
      <c r="C1" s="12" t="s">
        <v>11</v>
      </c>
      <c r="D1" s="50" t="s">
        <v>1936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46054</v>
      </c>
      <c r="B3" s="15"/>
      <c r="C3" s="20">
        <v>360000</v>
      </c>
      <c r="D3" s="3" t="s">
        <v>914</v>
      </c>
      <c r="E3" s="6"/>
      <c r="F3" s="14" t="s">
        <v>2132</v>
      </c>
      <c r="G3" s="15">
        <v>42</v>
      </c>
      <c r="H3" s="20"/>
      <c r="I3" s="1" t="s">
        <v>377</v>
      </c>
    </row>
    <row r="4" spans="1:9" ht="21" x14ac:dyDescent="0.35">
      <c r="A4" s="14" t="s">
        <v>2109</v>
      </c>
      <c r="B4" s="15">
        <v>42</v>
      </c>
      <c r="C4" s="20"/>
      <c r="D4" s="3" t="s">
        <v>2108</v>
      </c>
      <c r="E4" s="6"/>
      <c r="F4" s="61">
        <v>46055</v>
      </c>
      <c r="G4" s="15"/>
      <c r="H4" s="20">
        <v>360000</v>
      </c>
      <c r="I4" s="1" t="s">
        <v>377</v>
      </c>
    </row>
    <row r="5" spans="1:9" ht="21" x14ac:dyDescent="0.35">
      <c r="A5" s="16" t="s">
        <v>2312</v>
      </c>
      <c r="B5" s="15">
        <v>3</v>
      </c>
      <c r="C5" s="20"/>
      <c r="D5" s="3" t="s">
        <v>843</v>
      </c>
      <c r="E5" s="6"/>
      <c r="F5" s="3" t="s">
        <v>2379</v>
      </c>
      <c r="G5" s="15">
        <v>3</v>
      </c>
      <c r="H5" s="20"/>
      <c r="I5" s="1" t="s">
        <v>532</v>
      </c>
    </row>
    <row r="6" spans="1:9" ht="21" x14ac:dyDescent="0.35">
      <c r="A6" s="14">
        <v>46084</v>
      </c>
      <c r="B6" s="15"/>
      <c r="C6" s="20">
        <v>2060000</v>
      </c>
      <c r="D6" s="3" t="s">
        <v>914</v>
      </c>
      <c r="E6" s="6"/>
      <c r="F6" s="3">
        <v>46084</v>
      </c>
      <c r="G6" s="15"/>
      <c r="H6" s="20">
        <v>2060000</v>
      </c>
      <c r="I6" s="1" t="s">
        <v>377</v>
      </c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45</v>
      </c>
      <c r="C19" s="20">
        <f>SUM(C3:C18)</f>
        <v>2420000</v>
      </c>
      <c r="D19" s="9"/>
      <c r="E19" s="10"/>
      <c r="F19" s="17" t="s">
        <v>8</v>
      </c>
      <c r="G19" s="15">
        <f>SUM(G3:G18)</f>
        <v>45</v>
      </c>
      <c r="H19" s="20">
        <f>SUM(H3:H18)</f>
        <v>2420000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ZEINA BAHAA ELDINE (SARA)"/>
  </hyperlinks>
  <pageMargins left="0.7" right="0.7" top="0.75" bottom="0.75" header="0.3" footer="0.3"/>
  <pageSetup orientation="portrait"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1943</v>
      </c>
      <c r="C1" s="12" t="s">
        <v>11</v>
      </c>
      <c r="D1" s="50" t="s">
        <v>1945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46082</v>
      </c>
      <c r="B3" s="15">
        <v>314</v>
      </c>
      <c r="C3" s="20"/>
      <c r="D3" s="3" t="s">
        <v>1944</v>
      </c>
      <c r="E3" s="6"/>
      <c r="F3" s="14">
        <v>46143</v>
      </c>
      <c r="G3" s="15">
        <v>314</v>
      </c>
      <c r="H3" s="20"/>
      <c r="I3" s="1" t="s">
        <v>532</v>
      </c>
    </row>
    <row r="4" spans="1:9" ht="21" x14ac:dyDescent="0.35">
      <c r="A4" s="14" t="s">
        <v>2143</v>
      </c>
      <c r="B4" s="15">
        <v>6</v>
      </c>
      <c r="C4" s="20"/>
      <c r="D4" s="3" t="s">
        <v>2153</v>
      </c>
      <c r="E4" s="6"/>
      <c r="F4" s="56" t="s">
        <v>2154</v>
      </c>
      <c r="G4" s="15">
        <v>6</v>
      </c>
      <c r="H4" s="20"/>
      <c r="I4" s="1" t="s">
        <v>532</v>
      </c>
    </row>
    <row r="5" spans="1:9" ht="21" x14ac:dyDescent="0.35">
      <c r="A5" s="16" t="s">
        <v>2568</v>
      </c>
      <c r="B5" s="15"/>
      <c r="C5" s="20">
        <v>5300000</v>
      </c>
      <c r="D5" s="3" t="s">
        <v>2572</v>
      </c>
      <c r="E5" s="6"/>
      <c r="F5" s="56" t="s">
        <v>2599</v>
      </c>
      <c r="G5" s="15"/>
      <c r="H5" s="20">
        <v>5300000</v>
      </c>
      <c r="I5" s="1" t="s">
        <v>532</v>
      </c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320</v>
      </c>
      <c r="C19" s="20">
        <f>SUM(C3:C18)</f>
        <v>5300000</v>
      </c>
      <c r="D19" s="9"/>
      <c r="E19" s="10"/>
      <c r="F19" s="17" t="s">
        <v>8</v>
      </c>
      <c r="G19" s="15">
        <f>SUM(G3:G18)</f>
        <v>320</v>
      </c>
      <c r="H19" s="20">
        <f>SUM(H3:H18)</f>
        <v>5300000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1467</v>
      </c>
      <c r="B1" s="25" t="s">
        <v>1946</v>
      </c>
      <c r="C1" s="12" t="s">
        <v>11</v>
      </c>
      <c r="D1" s="50" t="s">
        <v>1947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46082</v>
      </c>
      <c r="B3" s="15"/>
      <c r="C3" s="20">
        <v>1620000</v>
      </c>
      <c r="D3" s="3" t="s">
        <v>1948</v>
      </c>
      <c r="E3" s="6"/>
      <c r="F3" s="14">
        <v>46205</v>
      </c>
      <c r="G3" s="15"/>
      <c r="H3" s="20">
        <v>1620000</v>
      </c>
      <c r="I3" s="1" t="s">
        <v>377</v>
      </c>
    </row>
    <row r="4" spans="1:9" ht="21" x14ac:dyDescent="0.35">
      <c r="A4" s="14" t="s">
        <v>2331</v>
      </c>
      <c r="B4" s="15">
        <v>65</v>
      </c>
      <c r="C4" s="20"/>
      <c r="D4" s="3" t="s">
        <v>2215</v>
      </c>
      <c r="E4" s="6"/>
      <c r="F4" s="3">
        <v>46206</v>
      </c>
      <c r="G4" s="15">
        <v>65</v>
      </c>
      <c r="H4" s="20"/>
      <c r="I4" s="1" t="s">
        <v>2438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65</v>
      </c>
      <c r="C19" s="20">
        <f>SUM(C3:C18)</f>
        <v>1620000</v>
      </c>
      <c r="D19" s="9"/>
      <c r="E19" s="10"/>
      <c r="F19" s="17" t="s">
        <v>8</v>
      </c>
      <c r="G19" s="15">
        <f>SUM(G3:G18)</f>
        <v>65</v>
      </c>
      <c r="H19" s="20">
        <f>SUM(H3:H18)</f>
        <v>1620000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85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1950</v>
      </c>
      <c r="C1" s="12" t="s">
        <v>11</v>
      </c>
      <c r="D1" s="50" t="s">
        <v>1951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46082</v>
      </c>
      <c r="B3" s="15"/>
      <c r="C3" s="20">
        <v>1100000</v>
      </c>
      <c r="D3" s="3" t="s">
        <v>42</v>
      </c>
      <c r="E3" s="6"/>
      <c r="F3" s="14">
        <v>46143</v>
      </c>
      <c r="G3" s="15"/>
      <c r="H3" s="20">
        <v>1100000</v>
      </c>
      <c r="I3" s="1" t="s">
        <v>377</v>
      </c>
    </row>
    <row r="4" spans="1:9" ht="21" x14ac:dyDescent="0.35">
      <c r="A4" s="14">
        <v>46055</v>
      </c>
      <c r="B4" s="15"/>
      <c r="C4" s="20">
        <v>1100000</v>
      </c>
      <c r="D4" s="3" t="s">
        <v>42</v>
      </c>
      <c r="E4" s="6"/>
      <c r="F4" s="14">
        <v>46114</v>
      </c>
      <c r="G4" s="15"/>
      <c r="H4" s="20">
        <v>1100000</v>
      </c>
      <c r="I4" s="1" t="s">
        <v>377</v>
      </c>
    </row>
    <row r="5" spans="1:9" ht="21" x14ac:dyDescent="0.35">
      <c r="A5" s="14"/>
      <c r="B5" s="15"/>
      <c r="C5" s="20"/>
      <c r="D5" s="3"/>
      <c r="E5" s="6"/>
      <c r="F5" s="14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2200000</v>
      </c>
      <c r="D19" s="9"/>
      <c r="E19" s="10"/>
      <c r="F19" s="17" t="s">
        <v>8</v>
      </c>
      <c r="G19" s="15">
        <f>SUM(G3:G18)</f>
        <v>0</v>
      </c>
      <c r="H19" s="20">
        <f>SUM(H3:H18)</f>
        <v>2200000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1952</v>
      </c>
      <c r="C1" s="12" t="s">
        <v>11</v>
      </c>
      <c r="D1" s="50" t="s">
        <v>1953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46143</v>
      </c>
      <c r="B3" s="15">
        <v>510</v>
      </c>
      <c r="C3" s="20"/>
      <c r="D3" s="3" t="s">
        <v>1954</v>
      </c>
      <c r="E3" s="6"/>
      <c r="F3" s="14">
        <v>46143</v>
      </c>
      <c r="G3" s="15">
        <v>300</v>
      </c>
      <c r="H3" s="20"/>
      <c r="I3" s="111" t="s">
        <v>377</v>
      </c>
    </row>
    <row r="4" spans="1:9" ht="21" x14ac:dyDescent="0.35">
      <c r="A4" s="14"/>
      <c r="B4" s="15"/>
      <c r="C4" s="20"/>
      <c r="D4" s="3"/>
      <c r="E4" s="6"/>
      <c r="F4" s="61">
        <v>46297</v>
      </c>
      <c r="G4" s="15">
        <v>210</v>
      </c>
      <c r="H4" s="20"/>
      <c r="I4" s="1" t="s">
        <v>377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510</v>
      </c>
      <c r="C19" s="20">
        <f>SUM(C3:C18)</f>
        <v>0</v>
      </c>
      <c r="D19" s="9"/>
      <c r="E19" s="10"/>
      <c r="F19" s="17" t="s">
        <v>8</v>
      </c>
      <c r="G19" s="15">
        <f>SUM(G3:G18)</f>
        <v>510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1956</v>
      </c>
      <c r="C1" s="12" t="s">
        <v>11</v>
      </c>
      <c r="D1" s="50" t="s">
        <v>1959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46143</v>
      </c>
      <c r="B3" s="15">
        <v>20</v>
      </c>
      <c r="C3" s="20"/>
      <c r="D3" s="3" t="s">
        <v>1958</v>
      </c>
      <c r="E3" s="6"/>
      <c r="F3" s="14">
        <v>46235</v>
      </c>
      <c r="G3" s="15">
        <v>20</v>
      </c>
      <c r="H3" s="20"/>
      <c r="I3" s="1" t="s">
        <v>1979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20</v>
      </c>
      <c r="C19" s="20">
        <f>SUM(C3:C18)</f>
        <v>0</v>
      </c>
      <c r="D19" s="9"/>
      <c r="E19" s="10"/>
      <c r="F19" s="17" t="s">
        <v>8</v>
      </c>
      <c r="G19" s="15">
        <f>SUM(G3:G18)</f>
        <v>20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1969</v>
      </c>
      <c r="C1" s="12" t="s">
        <v>11</v>
      </c>
      <c r="D1" s="50" t="s">
        <v>1970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46143</v>
      </c>
      <c r="B3" s="15"/>
      <c r="C3" s="20">
        <v>745000</v>
      </c>
      <c r="D3" s="3" t="s">
        <v>914</v>
      </c>
      <c r="E3" s="6"/>
      <c r="F3" s="14">
        <v>46204</v>
      </c>
      <c r="G3" s="15"/>
      <c r="H3" s="20">
        <v>1100000</v>
      </c>
      <c r="I3" s="1" t="s">
        <v>1990</v>
      </c>
    </row>
    <row r="4" spans="1:9" ht="21" x14ac:dyDescent="0.35">
      <c r="A4" s="14">
        <v>46143</v>
      </c>
      <c r="B4" s="15"/>
      <c r="C4" s="20">
        <v>1990000</v>
      </c>
      <c r="D4" s="3" t="s">
        <v>263</v>
      </c>
      <c r="E4" s="6"/>
      <c r="F4" s="3">
        <v>46114</v>
      </c>
      <c r="G4" s="15"/>
      <c r="H4" s="20">
        <v>800000</v>
      </c>
      <c r="I4" s="1" t="s">
        <v>1990</v>
      </c>
    </row>
    <row r="5" spans="1:9" ht="21" x14ac:dyDescent="0.35">
      <c r="A5" s="14">
        <v>46055</v>
      </c>
      <c r="B5" s="15"/>
      <c r="C5" s="20">
        <v>750000</v>
      </c>
      <c r="D5" s="3" t="s">
        <v>914</v>
      </c>
      <c r="E5" s="6"/>
      <c r="F5" s="3"/>
      <c r="G5" s="15"/>
      <c r="H5" s="20">
        <v>750000</v>
      </c>
      <c r="I5" s="1" t="s">
        <v>1990</v>
      </c>
    </row>
    <row r="6" spans="1:9" ht="21" x14ac:dyDescent="0.35">
      <c r="A6" s="14">
        <v>46056</v>
      </c>
      <c r="B6" s="15"/>
      <c r="C6" s="20">
        <v>750000</v>
      </c>
      <c r="D6" s="3" t="s">
        <v>914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4235000</v>
      </c>
      <c r="D19" s="9"/>
      <c r="E19" s="10"/>
      <c r="F19" s="17" t="s">
        <v>8</v>
      </c>
      <c r="G19" s="15">
        <f>SUM(G3:G18)</f>
        <v>0</v>
      </c>
      <c r="H19" s="20">
        <f>SUM(H3:H18)</f>
        <v>2650000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1585000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1971</v>
      </c>
      <c r="C1" s="12" t="s">
        <v>11</v>
      </c>
      <c r="D1" s="50" t="s">
        <v>1972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46143</v>
      </c>
      <c r="B3" s="15">
        <v>13</v>
      </c>
      <c r="C3" s="20"/>
      <c r="D3" s="3" t="s">
        <v>1115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13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13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100" t="s">
        <v>1985</v>
      </c>
      <c r="C1" s="12" t="s">
        <v>11</v>
      </c>
      <c r="D1" s="50" t="s">
        <v>1984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46204</v>
      </c>
      <c r="B3" s="15">
        <v>15</v>
      </c>
      <c r="C3" s="20"/>
      <c r="D3" s="3" t="s">
        <v>1986</v>
      </c>
      <c r="E3" s="6"/>
      <c r="F3" s="14">
        <v>46296</v>
      </c>
      <c r="G3" s="15">
        <v>15</v>
      </c>
      <c r="H3" s="20"/>
      <c r="I3" s="1" t="s">
        <v>2010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15</v>
      </c>
      <c r="C19" s="20">
        <f>SUM(C3:C18)</f>
        <v>0</v>
      </c>
      <c r="D19" s="9"/>
      <c r="E19" s="10"/>
      <c r="F19" s="17" t="s">
        <v>8</v>
      </c>
      <c r="G19" s="15">
        <f>SUM(G3:G18)</f>
        <v>15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6.4257812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1987</v>
      </c>
      <c r="C1" s="12" t="s">
        <v>11</v>
      </c>
      <c r="D1" s="50" t="s">
        <v>1219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46235</v>
      </c>
      <c r="B3" s="15">
        <v>110</v>
      </c>
      <c r="C3" s="20"/>
      <c r="D3" s="3" t="s">
        <v>1989</v>
      </c>
      <c r="E3" s="6"/>
      <c r="F3" s="14">
        <v>46235</v>
      </c>
      <c r="G3" s="15">
        <v>50</v>
      </c>
      <c r="H3" s="20"/>
      <c r="I3" s="1" t="s">
        <v>532</v>
      </c>
    </row>
    <row r="4" spans="1:9" ht="21" x14ac:dyDescent="0.35">
      <c r="A4" s="14"/>
      <c r="B4" s="15"/>
      <c r="C4" s="20"/>
      <c r="D4" s="3"/>
      <c r="E4" s="6"/>
      <c r="F4" s="3" t="s">
        <v>2171</v>
      </c>
      <c r="G4" s="15">
        <v>60</v>
      </c>
      <c r="H4" s="20"/>
      <c r="I4" s="1" t="s">
        <v>532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110</v>
      </c>
      <c r="C19" s="20">
        <f>SUM(C3:C18)</f>
        <v>0</v>
      </c>
      <c r="D19" s="9"/>
      <c r="E19" s="10"/>
      <c r="F19" s="17" t="s">
        <v>8</v>
      </c>
      <c r="G19" s="15">
        <f>SUM(G3:G18)</f>
        <v>110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FADI AL CHAM3A(ABO HAMZA)"/>
  </hyperlinks>
  <pageMargins left="0.7" right="0.7" top="0.75" bottom="0.75" header="0.3" footer="0.3"/>
  <pageSetup orientation="portrait"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1992</v>
      </c>
      <c r="C1" s="12" t="s">
        <v>11</v>
      </c>
      <c r="D1" s="50" t="s">
        <v>1993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45665</v>
      </c>
      <c r="B3" s="15">
        <v>720</v>
      </c>
      <c r="C3" s="20"/>
      <c r="D3" s="3" t="s">
        <v>1994</v>
      </c>
      <c r="E3" s="6"/>
      <c r="F3" s="14">
        <v>45665</v>
      </c>
      <c r="G3" s="15">
        <v>500</v>
      </c>
      <c r="H3" s="20"/>
      <c r="I3" s="1" t="s">
        <v>532</v>
      </c>
    </row>
    <row r="4" spans="1:9" ht="21" x14ac:dyDescent="0.35">
      <c r="A4" s="14"/>
      <c r="B4" s="15"/>
      <c r="C4" s="20"/>
      <c r="D4" s="3"/>
      <c r="E4" s="6"/>
      <c r="F4" s="56" t="s">
        <v>2154</v>
      </c>
      <c r="G4" s="15">
        <v>100</v>
      </c>
      <c r="H4" s="20"/>
      <c r="I4" s="1" t="s">
        <v>532</v>
      </c>
    </row>
    <row r="5" spans="1:9" ht="21" x14ac:dyDescent="0.35">
      <c r="A5" s="16"/>
      <c r="B5" s="15"/>
      <c r="C5" s="20"/>
      <c r="D5" s="3"/>
      <c r="E5" s="6"/>
      <c r="F5" s="47">
        <v>46267</v>
      </c>
      <c r="G5" s="15">
        <v>120</v>
      </c>
      <c r="H5" s="20"/>
      <c r="I5" s="1" t="s">
        <v>1743</v>
      </c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720</v>
      </c>
      <c r="C19" s="20">
        <f>SUM(C3:C18)</f>
        <v>0</v>
      </c>
      <c r="D19" s="9"/>
      <c r="E19" s="10"/>
      <c r="F19" s="17" t="s">
        <v>8</v>
      </c>
      <c r="G19" s="15">
        <f>SUM(G3:G18)</f>
        <v>720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1467</v>
      </c>
      <c r="B1" s="25" t="s">
        <v>2000</v>
      </c>
      <c r="C1" s="12" t="s">
        <v>11</v>
      </c>
      <c r="D1" s="50" t="s">
        <v>1999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46266</v>
      </c>
      <c r="B3" s="15">
        <v>397</v>
      </c>
      <c r="C3" s="20">
        <v>4600000</v>
      </c>
      <c r="D3" s="3" t="s">
        <v>995</v>
      </c>
      <c r="E3" s="6"/>
      <c r="F3" s="14">
        <v>46296</v>
      </c>
      <c r="G3" s="15">
        <v>397</v>
      </c>
      <c r="H3" s="20">
        <v>4600000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397</v>
      </c>
      <c r="C19" s="20">
        <f>SUM(C3:C18)</f>
        <v>4600000</v>
      </c>
      <c r="D19" s="9"/>
      <c r="E19" s="10"/>
      <c r="F19" s="17" t="s">
        <v>8</v>
      </c>
      <c r="G19" s="15">
        <f>SUM(G3:G18)</f>
        <v>397</v>
      </c>
      <c r="H19" s="20">
        <f>SUM(H3:H18)</f>
        <v>4600000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2006</v>
      </c>
      <c r="C1" s="12" t="s">
        <v>11</v>
      </c>
      <c r="D1" s="50" t="s">
        <v>2005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46266</v>
      </c>
      <c r="B3" s="15">
        <v>400</v>
      </c>
      <c r="C3" s="20"/>
      <c r="D3" s="3" t="s">
        <v>843</v>
      </c>
      <c r="E3" s="6"/>
      <c r="F3" s="14">
        <v>46296</v>
      </c>
      <c r="G3" s="15">
        <v>400</v>
      </c>
      <c r="H3" s="20"/>
      <c r="I3" s="1" t="s">
        <v>377</v>
      </c>
    </row>
    <row r="4" spans="1:9" ht="21" x14ac:dyDescent="0.35">
      <c r="A4" s="14" t="s">
        <v>2050</v>
      </c>
      <c r="B4" s="15">
        <v>500</v>
      </c>
      <c r="C4" s="20"/>
      <c r="D4" s="3" t="s">
        <v>843</v>
      </c>
      <c r="E4" s="6"/>
      <c r="F4" s="3" t="s">
        <v>2074</v>
      </c>
      <c r="G4" s="15">
        <v>500</v>
      </c>
      <c r="H4" s="20"/>
      <c r="I4" s="1" t="s">
        <v>377</v>
      </c>
    </row>
    <row r="5" spans="1:9" ht="21" x14ac:dyDescent="0.35">
      <c r="A5" s="16" t="s">
        <v>2080</v>
      </c>
      <c r="B5" s="15">
        <v>120</v>
      </c>
      <c r="C5" s="20"/>
      <c r="D5" s="3" t="s">
        <v>843</v>
      </c>
      <c r="E5" s="6"/>
      <c r="F5" s="3" t="s">
        <v>2087</v>
      </c>
      <c r="G5" s="15">
        <v>120</v>
      </c>
      <c r="H5" s="20"/>
      <c r="I5" s="1" t="s">
        <v>2088</v>
      </c>
    </row>
    <row r="6" spans="1:9" ht="21" x14ac:dyDescent="0.35">
      <c r="A6" s="16" t="s">
        <v>2121</v>
      </c>
      <c r="B6" s="15">
        <v>280</v>
      </c>
      <c r="C6" s="20"/>
      <c r="D6" s="3" t="s">
        <v>843</v>
      </c>
      <c r="E6" s="6"/>
      <c r="F6" s="3" t="s">
        <v>2154</v>
      </c>
      <c r="G6" s="15">
        <v>280</v>
      </c>
      <c r="H6" s="20"/>
      <c r="I6" s="1" t="s">
        <v>2088</v>
      </c>
    </row>
    <row r="7" spans="1:9" ht="21" x14ac:dyDescent="0.35">
      <c r="A7" s="14">
        <v>46114</v>
      </c>
      <c r="B7" s="15">
        <v>350</v>
      </c>
      <c r="C7" s="20"/>
      <c r="D7" s="3" t="s">
        <v>843</v>
      </c>
      <c r="E7" s="6"/>
      <c r="F7" s="47">
        <v>46144</v>
      </c>
      <c r="G7" s="15">
        <v>350</v>
      </c>
      <c r="H7" s="20"/>
      <c r="I7" s="1" t="s">
        <v>2088</v>
      </c>
    </row>
    <row r="8" spans="1:9" ht="21" x14ac:dyDescent="0.35">
      <c r="A8" s="14">
        <v>46267</v>
      </c>
      <c r="B8" s="15">
        <v>270</v>
      </c>
      <c r="C8" s="20"/>
      <c r="D8" s="3" t="s">
        <v>843</v>
      </c>
      <c r="E8" s="6"/>
      <c r="F8" s="3" t="s">
        <v>2248</v>
      </c>
      <c r="G8" s="15">
        <v>270</v>
      </c>
      <c r="H8" s="20"/>
      <c r="I8" s="1" t="s">
        <v>2088</v>
      </c>
    </row>
    <row r="9" spans="1:9" ht="21" x14ac:dyDescent="0.35">
      <c r="A9" s="16" t="s">
        <v>2258</v>
      </c>
      <c r="B9" s="15">
        <v>250</v>
      </c>
      <c r="C9" s="20"/>
      <c r="D9" s="3" t="s">
        <v>843</v>
      </c>
      <c r="E9" s="6"/>
      <c r="F9" s="3" t="s">
        <v>2268</v>
      </c>
      <c r="G9" s="15">
        <v>250</v>
      </c>
      <c r="H9" s="20"/>
      <c r="I9" s="1" t="s">
        <v>2088</v>
      </c>
    </row>
    <row r="10" spans="1:9" ht="21" x14ac:dyDescent="0.35">
      <c r="A10" s="16" t="s">
        <v>2312</v>
      </c>
      <c r="B10" s="15">
        <v>330</v>
      </c>
      <c r="C10" s="20"/>
      <c r="D10" s="3" t="s">
        <v>843</v>
      </c>
      <c r="E10" s="6"/>
      <c r="F10" s="3" t="s">
        <v>2346</v>
      </c>
      <c r="G10" s="15">
        <v>350</v>
      </c>
      <c r="H10" s="20"/>
      <c r="I10" s="1" t="s">
        <v>2347</v>
      </c>
    </row>
    <row r="11" spans="1:9" ht="21" x14ac:dyDescent="0.35">
      <c r="A11" s="16" t="s">
        <v>2364</v>
      </c>
      <c r="B11" s="15">
        <v>400</v>
      </c>
      <c r="C11" s="20"/>
      <c r="D11" s="3" t="s">
        <v>843</v>
      </c>
      <c r="E11" s="6"/>
      <c r="F11" s="47">
        <v>46145</v>
      </c>
      <c r="G11" s="15">
        <v>380</v>
      </c>
      <c r="H11" s="20"/>
      <c r="I11" s="1" t="s">
        <v>2088</v>
      </c>
    </row>
    <row r="12" spans="1:9" ht="21" x14ac:dyDescent="0.35">
      <c r="A12" s="16" t="s">
        <v>2507</v>
      </c>
      <c r="B12" s="15">
        <v>40</v>
      </c>
      <c r="C12" s="20"/>
      <c r="D12" s="3" t="s">
        <v>843</v>
      </c>
      <c r="E12" s="6"/>
      <c r="F12" s="47">
        <v>46026</v>
      </c>
      <c r="G12" s="15">
        <v>300</v>
      </c>
      <c r="H12" s="20"/>
      <c r="I12" s="1" t="s">
        <v>2652</v>
      </c>
    </row>
    <row r="13" spans="1:9" ht="21" x14ac:dyDescent="0.35">
      <c r="A13" s="14">
        <v>46026</v>
      </c>
      <c r="B13" s="15">
        <v>300</v>
      </c>
      <c r="C13" s="20"/>
      <c r="D13" s="3" t="s">
        <v>843</v>
      </c>
      <c r="E13" s="6"/>
      <c r="F13" s="47">
        <v>46085</v>
      </c>
      <c r="G13" s="15">
        <v>40</v>
      </c>
      <c r="H13" s="20"/>
      <c r="I13" s="1" t="s">
        <v>2662</v>
      </c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3240</v>
      </c>
      <c r="C19" s="20">
        <f>SUM(C3:C18)</f>
        <v>0</v>
      </c>
      <c r="D19" s="9"/>
      <c r="E19" s="10"/>
      <c r="F19" s="17" t="s">
        <v>8</v>
      </c>
      <c r="G19" s="15">
        <f>SUM(G3:G18)</f>
        <v>3240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5.855468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2022</v>
      </c>
      <c r="C1" s="12" t="s">
        <v>11</v>
      </c>
      <c r="D1" s="50" t="s">
        <v>1219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46296</v>
      </c>
      <c r="B3" s="15"/>
      <c r="C3" s="20">
        <v>1450000</v>
      </c>
      <c r="D3" s="3" t="s">
        <v>1894</v>
      </c>
      <c r="E3" s="6"/>
      <c r="F3" s="14" t="s">
        <v>2050</v>
      </c>
      <c r="G3" s="15"/>
      <c r="H3" s="20">
        <v>1450000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1450000</v>
      </c>
      <c r="D19" s="9"/>
      <c r="E19" s="10"/>
      <c r="F19" s="17" t="s">
        <v>8</v>
      </c>
      <c r="G19" s="15">
        <f>SUM(G3:G18)</f>
        <v>0</v>
      </c>
      <c r="H19" s="20">
        <f>SUM(H3:H18)</f>
        <v>1450000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34.425781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2028</v>
      </c>
      <c r="C1" s="12" t="s">
        <v>11</v>
      </c>
      <c r="D1" s="50" t="s">
        <v>1219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46357</v>
      </c>
      <c r="B3" s="15"/>
      <c r="C3" s="20">
        <v>1600000</v>
      </c>
      <c r="D3" s="3" t="s">
        <v>2029</v>
      </c>
      <c r="E3" s="6"/>
      <c r="F3" s="14"/>
      <c r="G3" s="15"/>
      <c r="H3" s="20">
        <v>1600000</v>
      </c>
      <c r="I3" s="1" t="s">
        <v>2034</v>
      </c>
    </row>
    <row r="4" spans="1:9" ht="21" x14ac:dyDescent="0.35">
      <c r="A4" s="14" t="s">
        <v>2288</v>
      </c>
      <c r="B4" s="15"/>
      <c r="C4" s="20">
        <v>8000000</v>
      </c>
      <c r="D4" s="3" t="s">
        <v>2293</v>
      </c>
      <c r="E4" s="6"/>
      <c r="F4" s="47">
        <v>46056</v>
      </c>
      <c r="G4" s="15"/>
      <c r="H4" s="20">
        <v>8800000</v>
      </c>
      <c r="I4" s="1" t="s">
        <v>2034</v>
      </c>
    </row>
    <row r="5" spans="1:9" ht="21" x14ac:dyDescent="0.35">
      <c r="A5" s="16" t="s">
        <v>2288</v>
      </c>
      <c r="B5" s="15"/>
      <c r="C5" s="20">
        <v>800000</v>
      </c>
      <c r="D5" s="3" t="s">
        <v>878</v>
      </c>
      <c r="E5" s="6"/>
      <c r="F5" s="47"/>
      <c r="G5" s="15"/>
      <c r="H5" s="20"/>
      <c r="I5" s="1"/>
    </row>
    <row r="6" spans="1:9" ht="21" x14ac:dyDescent="0.35">
      <c r="A6" s="14">
        <v>46057</v>
      </c>
      <c r="B6" s="15"/>
      <c r="C6" s="20">
        <v>8000000</v>
      </c>
      <c r="D6" s="3" t="s">
        <v>2293</v>
      </c>
      <c r="E6" s="6"/>
      <c r="F6" s="47"/>
      <c r="G6" s="15"/>
      <c r="H6" s="20"/>
      <c r="I6" s="1"/>
    </row>
    <row r="7" spans="1:9" ht="21" x14ac:dyDescent="0.35">
      <c r="A7" s="14">
        <v>46057</v>
      </c>
      <c r="B7" s="15"/>
      <c r="C7" s="20">
        <v>800000</v>
      </c>
      <c r="D7" s="3" t="s">
        <v>1141</v>
      </c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19200000</v>
      </c>
      <c r="D19" s="9"/>
      <c r="E19" s="10"/>
      <c r="F19" s="17" t="s">
        <v>8</v>
      </c>
      <c r="G19" s="15">
        <f>SUM(G3:G18)</f>
        <v>0</v>
      </c>
      <c r="H19" s="20">
        <f>SUM(H3:H18)</f>
        <v>10400000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8800000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2047</v>
      </c>
      <c r="C1" s="12" t="s">
        <v>11</v>
      </c>
      <c r="D1" s="50" t="s">
        <v>2048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2045</v>
      </c>
      <c r="B3" s="15">
        <v>215</v>
      </c>
      <c r="C3" s="20"/>
      <c r="D3" s="3" t="s">
        <v>2049</v>
      </c>
      <c r="E3" s="6"/>
      <c r="F3" s="14">
        <v>46144</v>
      </c>
      <c r="G3" s="15">
        <v>100</v>
      </c>
      <c r="H3" s="20"/>
      <c r="I3" s="1" t="s">
        <v>2200</v>
      </c>
    </row>
    <row r="4" spans="1:9" ht="21" x14ac:dyDescent="0.35">
      <c r="A4" s="14" t="s">
        <v>2050</v>
      </c>
      <c r="B4" s="15">
        <v>7</v>
      </c>
      <c r="C4" s="20"/>
      <c r="D4" s="3" t="s">
        <v>937</v>
      </c>
      <c r="E4" s="6"/>
      <c r="F4" s="3"/>
      <c r="G4" s="15"/>
      <c r="H4" s="20"/>
      <c r="I4" s="1"/>
    </row>
    <row r="5" spans="1:9" ht="21" x14ac:dyDescent="0.35">
      <c r="A5" s="16" t="s">
        <v>2109</v>
      </c>
      <c r="B5" s="15"/>
      <c r="C5" s="20">
        <v>500000</v>
      </c>
      <c r="D5" s="3" t="s">
        <v>462</v>
      </c>
      <c r="E5" s="6"/>
      <c r="F5" s="3"/>
      <c r="G5" s="15"/>
      <c r="H5" s="20"/>
      <c r="I5" s="1"/>
    </row>
    <row r="6" spans="1:9" ht="21" x14ac:dyDescent="0.35">
      <c r="A6" s="14">
        <v>46055</v>
      </c>
      <c r="B6" s="15"/>
      <c r="C6" s="20">
        <v>2200000</v>
      </c>
      <c r="D6" s="3" t="s">
        <v>2190</v>
      </c>
      <c r="E6" s="6"/>
      <c r="F6" s="3"/>
      <c r="G6" s="15"/>
      <c r="H6" s="20"/>
      <c r="I6" s="1"/>
    </row>
    <row r="7" spans="1:9" ht="21" x14ac:dyDescent="0.35">
      <c r="A7" s="16" t="s">
        <v>2364</v>
      </c>
      <c r="B7" s="15"/>
      <c r="C7" s="20">
        <v>1100000</v>
      </c>
      <c r="D7" s="3" t="s">
        <v>1924</v>
      </c>
      <c r="E7" s="6"/>
      <c r="F7" s="3"/>
      <c r="G7" s="15"/>
      <c r="H7" s="20"/>
      <c r="I7" s="1"/>
    </row>
    <row r="8" spans="1:9" ht="21" x14ac:dyDescent="0.35">
      <c r="A8" s="16" t="s">
        <v>2364</v>
      </c>
      <c r="B8" s="15"/>
      <c r="C8" s="20">
        <v>500000</v>
      </c>
      <c r="D8" s="3" t="s">
        <v>2368</v>
      </c>
      <c r="E8" s="6"/>
      <c r="F8" s="3"/>
      <c r="G8" s="15"/>
      <c r="H8" s="20"/>
      <c r="I8" s="1"/>
    </row>
    <row r="9" spans="1:9" ht="21" x14ac:dyDescent="0.35">
      <c r="A9" s="16" t="s">
        <v>2486</v>
      </c>
      <c r="B9" s="15"/>
      <c r="C9" s="20">
        <v>800000</v>
      </c>
      <c r="D9" s="3" t="s">
        <v>2489</v>
      </c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222</v>
      </c>
      <c r="C19" s="20">
        <f>SUM(C3:C18)</f>
        <v>5100000</v>
      </c>
      <c r="D19" s="9"/>
      <c r="E19" s="10"/>
      <c r="F19" s="17" t="s">
        <v>8</v>
      </c>
      <c r="G19" s="15">
        <f>SUM(G3:G18)</f>
        <v>100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122</v>
      </c>
      <c r="F26" s="131"/>
    </row>
    <row r="28" spans="1:9" ht="21" x14ac:dyDescent="0.35">
      <c r="D28" s="12" t="s">
        <v>10</v>
      </c>
      <c r="E28" s="132">
        <f>C19-H19</f>
        <v>5100000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2051</v>
      </c>
      <c r="C1" s="12" t="s">
        <v>11</v>
      </c>
      <c r="D1" s="50" t="s">
        <v>2052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2050</v>
      </c>
      <c r="B3" s="15">
        <v>370</v>
      </c>
      <c r="C3" s="20"/>
      <c r="D3" s="3" t="s">
        <v>2053</v>
      </c>
      <c r="E3" s="6"/>
      <c r="F3" s="14" t="s">
        <v>2050</v>
      </c>
      <c r="G3" s="15">
        <v>250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3" t="s">
        <v>2288</v>
      </c>
      <c r="G4" s="15">
        <v>90</v>
      </c>
      <c r="H4" s="20"/>
      <c r="I4" s="1" t="s">
        <v>377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370</v>
      </c>
      <c r="C19" s="20">
        <f>SUM(C3:C18)</f>
        <v>0</v>
      </c>
      <c r="D19" s="9"/>
      <c r="E19" s="10"/>
      <c r="F19" s="17" t="s">
        <v>8</v>
      </c>
      <c r="G19" s="15">
        <f>SUM(G3:G18)</f>
        <v>340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30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LINE SHNEIF"/>
  </hyperlinks>
  <pageMargins left="0.7" right="0.7" top="0.75" bottom="0.75" header="0.3" footer="0.3"/>
  <pageSetup orientation="portrait"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2055</v>
      </c>
      <c r="C1" s="12" t="s">
        <v>11</v>
      </c>
      <c r="D1" s="50" t="s">
        <v>2056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2058</v>
      </c>
      <c r="B3" s="15">
        <v>30</v>
      </c>
      <c r="C3" s="20"/>
      <c r="D3" s="3" t="s">
        <v>2057</v>
      </c>
      <c r="E3" s="6"/>
      <c r="F3" s="14" t="s">
        <v>2170</v>
      </c>
      <c r="G3" s="15">
        <v>30</v>
      </c>
      <c r="H3" s="20">
        <v>1280000</v>
      </c>
      <c r="I3" s="1" t="s">
        <v>377</v>
      </c>
    </row>
    <row r="4" spans="1:9" ht="21" x14ac:dyDescent="0.35">
      <c r="A4" s="14"/>
      <c r="B4" s="15"/>
      <c r="C4" s="20">
        <v>1280000</v>
      </c>
      <c r="D4" s="3" t="s">
        <v>2059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30</v>
      </c>
      <c r="C19" s="20">
        <f>SUM(C3:C18)</f>
        <v>1280000</v>
      </c>
      <c r="D19" s="9"/>
      <c r="E19" s="10"/>
      <c r="F19" s="17" t="s">
        <v>8</v>
      </c>
      <c r="G19" s="15">
        <f>SUM(G3:G18)</f>
        <v>30</v>
      </c>
      <c r="H19" s="20">
        <f>SUM(H3:H18)</f>
        <v>1280000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OHAMAD MOUSSA 3END HATOUM"/>
  </hyperlinks>
  <pageMargins left="0.7" right="0.7" top="0.75" bottom="0.75" header="0.3" footer="0.3"/>
  <pageSetup orientation="portrait"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2060</v>
      </c>
      <c r="C1" s="12" t="s">
        <v>11</v>
      </c>
      <c r="D1" s="50" t="s">
        <v>2061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2050</v>
      </c>
      <c r="B3" s="15"/>
      <c r="C3" s="20">
        <v>1600000</v>
      </c>
      <c r="D3" s="3" t="s">
        <v>1488</v>
      </c>
      <c r="E3" s="6"/>
      <c r="F3" s="14" t="s">
        <v>2217</v>
      </c>
      <c r="G3" s="15"/>
      <c r="H3" s="20">
        <v>1600000</v>
      </c>
      <c r="I3" s="1" t="s">
        <v>441</v>
      </c>
    </row>
    <row r="4" spans="1:9" ht="21" x14ac:dyDescent="0.35">
      <c r="A4" s="14">
        <v>46205</v>
      </c>
      <c r="B4" s="15">
        <v>380</v>
      </c>
      <c r="C4" s="20"/>
      <c r="D4" s="3" t="s">
        <v>34</v>
      </c>
      <c r="E4" s="6"/>
      <c r="F4" s="47">
        <v>46205</v>
      </c>
      <c r="G4" s="15">
        <v>180</v>
      </c>
      <c r="H4" s="20"/>
      <c r="I4" s="1" t="s">
        <v>377</v>
      </c>
    </row>
    <row r="5" spans="1:9" ht="21" x14ac:dyDescent="0.35">
      <c r="A5" s="16" t="s">
        <v>2288</v>
      </c>
      <c r="B5" s="15"/>
      <c r="C5" s="20">
        <v>800000</v>
      </c>
      <c r="D5" s="3" t="s">
        <v>42</v>
      </c>
      <c r="E5" s="6"/>
      <c r="F5" s="47" t="s">
        <v>2217</v>
      </c>
      <c r="G5" s="15">
        <v>200</v>
      </c>
      <c r="H5" s="20"/>
      <c r="I5" s="1" t="s">
        <v>377</v>
      </c>
    </row>
    <row r="6" spans="1:9" ht="21" x14ac:dyDescent="0.35">
      <c r="A6" s="14">
        <v>46176</v>
      </c>
      <c r="B6" s="15">
        <v>50</v>
      </c>
      <c r="C6" s="20"/>
      <c r="D6" s="3" t="s">
        <v>843</v>
      </c>
      <c r="E6" s="6"/>
      <c r="F6" s="47">
        <v>46056</v>
      </c>
      <c r="G6" s="15"/>
      <c r="H6" s="20">
        <v>800000</v>
      </c>
      <c r="I6" s="1" t="s">
        <v>532</v>
      </c>
    </row>
    <row r="7" spans="1:9" ht="21" x14ac:dyDescent="0.35">
      <c r="A7" s="16"/>
      <c r="B7" s="15"/>
      <c r="C7" s="20"/>
      <c r="D7" s="3"/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430</v>
      </c>
      <c r="C19" s="20">
        <f>SUM(C3:C18)</f>
        <v>2400000</v>
      </c>
      <c r="D19" s="9"/>
      <c r="E19" s="10"/>
      <c r="F19" s="17" t="s">
        <v>8</v>
      </c>
      <c r="G19" s="15">
        <f>SUM(G3:G18)</f>
        <v>380</v>
      </c>
      <c r="H19" s="20">
        <f>SUM(H3:H18)</f>
        <v>2400000</v>
      </c>
      <c r="I19" s="19"/>
    </row>
    <row r="26" spans="1:9" ht="21" x14ac:dyDescent="0.35">
      <c r="D26" s="12" t="s">
        <v>9</v>
      </c>
      <c r="E26" s="130">
        <f>B19-G19</f>
        <v>50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IDA KAMALEDINE"/>
  </hyperlinks>
  <pageMargins left="0.7" right="0.7" top="0.75" bottom="0.75" header="0.3" footer="0.3"/>
  <pageSetup orientation="portrait"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2067</v>
      </c>
      <c r="C1" s="12" t="s">
        <v>11</v>
      </c>
      <c r="D1" s="50" t="s">
        <v>2068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2063</v>
      </c>
      <c r="B3" s="15"/>
      <c r="C3" s="20">
        <v>1000000</v>
      </c>
      <c r="D3" s="3" t="s">
        <v>2021</v>
      </c>
      <c r="E3" s="6"/>
      <c r="F3" s="14" t="s">
        <v>2104</v>
      </c>
      <c r="G3" s="15"/>
      <c r="H3" s="20">
        <v>1000000</v>
      </c>
      <c r="I3" s="1" t="s">
        <v>377</v>
      </c>
    </row>
    <row r="4" spans="1:9" ht="21" x14ac:dyDescent="0.35">
      <c r="A4" s="14" t="s">
        <v>2520</v>
      </c>
      <c r="B4" s="15"/>
      <c r="C4" s="20">
        <v>500000</v>
      </c>
      <c r="D4" s="3" t="s">
        <v>462</v>
      </c>
      <c r="E4" s="6"/>
      <c r="F4" s="3" t="s">
        <v>2542</v>
      </c>
      <c r="G4" s="15"/>
      <c r="H4" s="20">
        <v>1000000</v>
      </c>
      <c r="I4" s="1" t="s">
        <v>377</v>
      </c>
    </row>
    <row r="5" spans="1:9" ht="21" x14ac:dyDescent="0.35">
      <c r="A5" s="16" t="s">
        <v>2533</v>
      </c>
      <c r="B5" s="15"/>
      <c r="C5" s="20">
        <v>500000</v>
      </c>
      <c r="D5" s="3" t="s">
        <v>462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2000000</v>
      </c>
      <c r="D19" s="9"/>
      <c r="E19" s="10"/>
      <c r="F19" s="17" t="s">
        <v>8</v>
      </c>
      <c r="G19" s="15">
        <f>SUM(G3:G18)</f>
        <v>0</v>
      </c>
      <c r="H19" s="20">
        <f>SUM(H3:H18)</f>
        <v>2000000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2069</v>
      </c>
      <c r="C1" s="12" t="s">
        <v>11</v>
      </c>
      <c r="D1" s="50" t="s">
        <v>2070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2050</v>
      </c>
      <c r="B3" s="15"/>
      <c r="C3" s="20">
        <v>800000</v>
      </c>
      <c r="D3" s="3" t="s">
        <v>69</v>
      </c>
      <c r="E3" s="6"/>
      <c r="F3" s="14" t="s">
        <v>2087</v>
      </c>
      <c r="G3" s="15"/>
      <c r="H3" s="20">
        <v>800000</v>
      </c>
      <c r="I3" s="1" t="s">
        <v>2093</v>
      </c>
    </row>
    <row r="4" spans="1:9" ht="21" x14ac:dyDescent="0.35">
      <c r="A4" s="14" t="s">
        <v>2584</v>
      </c>
      <c r="B4" s="15"/>
      <c r="C4" s="20">
        <v>800000</v>
      </c>
      <c r="D4" s="3" t="s">
        <v>69</v>
      </c>
      <c r="E4" s="6"/>
      <c r="F4" s="3">
        <v>46057</v>
      </c>
      <c r="G4" s="15"/>
      <c r="H4" s="20">
        <v>800000</v>
      </c>
      <c r="I4" s="1" t="s">
        <v>2093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1600000</v>
      </c>
      <c r="D19" s="9"/>
      <c r="E19" s="10"/>
      <c r="F19" s="17" t="s">
        <v>8</v>
      </c>
      <c r="G19" s="15">
        <f>SUM(G3:G18)</f>
        <v>0</v>
      </c>
      <c r="H19" s="20">
        <f>SUM(H3:H18)</f>
        <v>1600000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ZOUHEIR JONBLAT"/>
  </hyperlinks>
  <pageMargins left="0.7" right="0.7" top="0.75" bottom="0.75" header="0.3" footer="0.3"/>
  <pageSetup orientation="portrait"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2412</v>
      </c>
      <c r="B1" s="25" t="s">
        <v>2076</v>
      </c>
      <c r="C1" s="12" t="s">
        <v>11</v>
      </c>
      <c r="D1" s="50" t="s">
        <v>2077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2074</v>
      </c>
      <c r="B3" s="15"/>
      <c r="C3" s="20">
        <v>800000</v>
      </c>
      <c r="D3" s="3" t="s">
        <v>42</v>
      </c>
      <c r="E3" s="6"/>
      <c r="F3" s="14">
        <v>46358</v>
      </c>
      <c r="G3" s="15"/>
      <c r="H3" s="20">
        <v>2550000</v>
      </c>
      <c r="I3" s="1" t="s">
        <v>2239</v>
      </c>
    </row>
    <row r="4" spans="1:9" ht="21" x14ac:dyDescent="0.35">
      <c r="A4" s="14">
        <v>46267</v>
      </c>
      <c r="B4" s="15"/>
      <c r="C4" s="20">
        <v>2550000</v>
      </c>
      <c r="D4" s="3" t="s">
        <v>995</v>
      </c>
      <c r="E4" s="6"/>
      <c r="F4" s="47">
        <v>46358</v>
      </c>
      <c r="G4" s="15"/>
      <c r="H4" s="20">
        <v>800000</v>
      </c>
      <c r="I4" s="1" t="s">
        <v>2240</v>
      </c>
    </row>
    <row r="5" spans="1:9" ht="21" x14ac:dyDescent="0.35">
      <c r="A5" s="16" t="s">
        <v>2288</v>
      </c>
      <c r="B5" s="15"/>
      <c r="C5" s="20">
        <v>1600000</v>
      </c>
      <c r="D5" s="3" t="s">
        <v>613</v>
      </c>
      <c r="E5" s="6"/>
      <c r="F5" s="3" t="s">
        <v>2356</v>
      </c>
      <c r="G5" s="15"/>
      <c r="H5" s="20">
        <v>1600000</v>
      </c>
      <c r="I5" s="1" t="s">
        <v>2355</v>
      </c>
    </row>
    <row r="6" spans="1:9" ht="21" x14ac:dyDescent="0.35">
      <c r="A6" s="14">
        <v>46176</v>
      </c>
      <c r="B6" s="15"/>
      <c r="C6" s="20">
        <v>1600000</v>
      </c>
      <c r="D6" s="3" t="s">
        <v>613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6550000</v>
      </c>
      <c r="D19" s="9"/>
      <c r="E19" s="10"/>
      <c r="F19" s="17" t="s">
        <v>8</v>
      </c>
      <c r="G19" s="15">
        <f>SUM(G3:G18)</f>
        <v>0</v>
      </c>
      <c r="H19" s="20">
        <f>SUM(H3:H18)</f>
        <v>4950000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1600000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2091</v>
      </c>
      <c r="C1" s="12" t="s">
        <v>11</v>
      </c>
      <c r="D1" s="50" t="s">
        <v>2092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DA HMADEH"/>
  </hyperlinks>
  <pageMargins left="0.7" right="0.7" top="0.75" bottom="0.75" header="0.3" footer="0.3"/>
  <pageSetup orientation="portrait"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102" t="s">
        <v>2122</v>
      </c>
      <c r="C1" s="12" t="s">
        <v>11</v>
      </c>
      <c r="D1" s="50" t="s">
        <v>2123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2115</v>
      </c>
      <c r="B3" s="15">
        <v>18.5</v>
      </c>
      <c r="C3" s="20"/>
      <c r="D3" s="3" t="s">
        <v>1323</v>
      </c>
      <c r="E3" s="6"/>
      <c r="F3" s="14" t="s">
        <v>2143</v>
      </c>
      <c r="G3" s="15">
        <v>18.5</v>
      </c>
      <c r="H3" s="20"/>
      <c r="I3" s="1" t="s">
        <v>377</v>
      </c>
    </row>
    <row r="4" spans="1:9" ht="21" x14ac:dyDescent="0.35">
      <c r="A4" s="14" t="s">
        <v>2356</v>
      </c>
      <c r="B4" s="15">
        <v>18</v>
      </c>
      <c r="C4" s="20"/>
      <c r="D4" s="3" t="s">
        <v>1323</v>
      </c>
      <c r="E4" s="6"/>
      <c r="F4" s="3" t="s">
        <v>2379</v>
      </c>
      <c r="G4" s="15">
        <v>18</v>
      </c>
      <c r="H4" s="20"/>
      <c r="I4" s="1" t="s">
        <v>377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36.5</v>
      </c>
      <c r="C19" s="20">
        <f>SUM(C3:C18)</f>
        <v>0</v>
      </c>
      <c r="D19" s="9"/>
      <c r="E19" s="10"/>
      <c r="F19" s="17" t="s">
        <v>8</v>
      </c>
      <c r="G19" s="15">
        <f>SUM(G3:G18)</f>
        <v>36.5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WAJDI HALAWI"/>
  </hyperlinks>
  <pageMargins left="0.7" right="0.7" top="0.75" bottom="0.75" header="0.3" footer="0.3"/>
  <pageSetup orientation="portrait"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2126</v>
      </c>
      <c r="C1" s="12" t="s">
        <v>11</v>
      </c>
      <c r="D1" s="50" t="s">
        <v>2127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2115</v>
      </c>
      <c r="B3" s="15"/>
      <c r="C3" s="20">
        <v>300000</v>
      </c>
      <c r="D3" s="3" t="s">
        <v>2128</v>
      </c>
      <c r="E3" s="6"/>
      <c r="F3" s="14">
        <v>46175</v>
      </c>
      <c r="G3" s="15"/>
      <c r="H3" s="20">
        <v>300000</v>
      </c>
      <c r="I3" s="1" t="s">
        <v>2205</v>
      </c>
    </row>
    <row r="4" spans="1:9" ht="21" x14ac:dyDescent="0.35">
      <c r="A4" s="14" t="s">
        <v>2370</v>
      </c>
      <c r="B4" s="15"/>
      <c r="C4" s="20">
        <v>300000</v>
      </c>
      <c r="D4" s="3" t="s">
        <v>2378</v>
      </c>
      <c r="E4" s="6"/>
      <c r="F4" s="3" t="s">
        <v>2379</v>
      </c>
      <c r="G4" s="15"/>
      <c r="H4" s="20">
        <v>300000</v>
      </c>
      <c r="I4" s="1" t="s">
        <v>2205</v>
      </c>
    </row>
    <row r="5" spans="1:9" ht="21" x14ac:dyDescent="0.35">
      <c r="A5" s="16" t="s">
        <v>2568</v>
      </c>
      <c r="B5" s="15"/>
      <c r="C5" s="20">
        <v>300000</v>
      </c>
      <c r="D5" s="3" t="s">
        <v>2378</v>
      </c>
      <c r="E5" s="6"/>
      <c r="F5" s="3"/>
      <c r="G5" s="15"/>
      <c r="H5" s="20">
        <v>300000</v>
      </c>
      <c r="I5" s="1" t="s">
        <v>2205</v>
      </c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900000</v>
      </c>
      <c r="D19" s="9"/>
      <c r="E19" s="10"/>
      <c r="F19" s="17" t="s">
        <v>8</v>
      </c>
      <c r="G19" s="15">
        <f>SUM(G3:G18)</f>
        <v>0</v>
      </c>
      <c r="H19" s="20">
        <f>SUM(H3:H18)</f>
        <v>900000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YA HATOUM"/>
  </hyperlinks>
  <pageMargins left="0.7" right="0.7" top="0.75" bottom="0.75" header="0.3" footer="0.3"/>
  <pageSetup orientation="portrait"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25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2129</v>
      </c>
      <c r="C1" s="12" t="s">
        <v>11</v>
      </c>
      <c r="D1" s="50" t="s">
        <v>2130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2115</v>
      </c>
      <c r="B3" s="15">
        <v>148</v>
      </c>
      <c r="C3" s="20"/>
      <c r="D3" s="3" t="s">
        <v>2131</v>
      </c>
      <c r="E3" s="6"/>
      <c r="F3" s="14" t="s">
        <v>2170</v>
      </c>
      <c r="G3" s="15">
        <v>100</v>
      </c>
      <c r="H3" s="20"/>
      <c r="I3" s="1" t="s">
        <v>377</v>
      </c>
    </row>
    <row r="4" spans="1:9" ht="21" x14ac:dyDescent="0.35">
      <c r="A4" s="14"/>
      <c r="B4" s="15">
        <v>120</v>
      </c>
      <c r="C4" s="20"/>
      <c r="D4" s="3" t="s">
        <v>117</v>
      </c>
      <c r="E4" s="6"/>
      <c r="F4" s="47">
        <v>46114</v>
      </c>
      <c r="G4" s="15">
        <v>100</v>
      </c>
      <c r="H4" s="20"/>
      <c r="I4" s="1" t="s">
        <v>2083</v>
      </c>
    </row>
    <row r="5" spans="1:9" ht="21" x14ac:dyDescent="0.35">
      <c r="A5" s="16"/>
      <c r="B5" s="15"/>
      <c r="C5" s="20"/>
      <c r="D5" s="3"/>
      <c r="E5" s="6"/>
      <c r="F5" s="47">
        <v>46175</v>
      </c>
      <c r="G5" s="15">
        <v>68</v>
      </c>
      <c r="H5" s="20"/>
      <c r="I5" s="1" t="s">
        <v>377</v>
      </c>
    </row>
    <row r="6" spans="1:9" ht="21" x14ac:dyDescent="0.35">
      <c r="A6" s="16"/>
      <c r="B6" s="15"/>
      <c r="C6" s="20"/>
      <c r="D6" s="3"/>
      <c r="E6" s="6"/>
      <c r="F6" s="47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268</v>
      </c>
      <c r="C19" s="20">
        <f>SUM(C3:C18)</f>
        <v>0</v>
      </c>
      <c r="D19" s="9"/>
      <c r="E19" s="10"/>
      <c r="F19" s="17" t="s">
        <v>8</v>
      </c>
      <c r="G19" s="15">
        <f>SUM(G3:G18)</f>
        <v>268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YA BOUWADI"/>
  </hyperlinks>
  <pageMargins left="0.7" right="0.7" top="0.75" bottom="0.75" header="0.3" footer="0.3"/>
  <pageSetup orientation="portrait"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1467</v>
      </c>
      <c r="B1" s="102" t="s">
        <v>2146</v>
      </c>
      <c r="C1" s="12" t="s">
        <v>11</v>
      </c>
      <c r="D1" s="50" t="s">
        <v>2147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2143</v>
      </c>
      <c r="B3" s="15">
        <v>2236</v>
      </c>
      <c r="C3" s="20"/>
      <c r="D3" s="3" t="s">
        <v>2148</v>
      </c>
      <c r="E3" s="6"/>
      <c r="F3" s="14">
        <v>46055</v>
      </c>
      <c r="G3" s="15">
        <v>2236</v>
      </c>
      <c r="H3" s="20"/>
      <c r="I3" s="1" t="s">
        <v>377</v>
      </c>
    </row>
    <row r="4" spans="1:9" ht="21" x14ac:dyDescent="0.35">
      <c r="A4" s="14" t="s">
        <v>2331</v>
      </c>
      <c r="B4" s="15">
        <v>245</v>
      </c>
      <c r="C4" s="20"/>
      <c r="D4" s="3" t="s">
        <v>2333</v>
      </c>
      <c r="E4" s="6"/>
      <c r="F4" s="3" t="s">
        <v>2519</v>
      </c>
      <c r="G4" s="15">
        <v>245</v>
      </c>
      <c r="H4" s="20"/>
      <c r="I4" s="1" t="s">
        <v>377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2481</v>
      </c>
      <c r="C19" s="20">
        <f>SUM(C3:C18)</f>
        <v>0</v>
      </c>
      <c r="D19" s="9"/>
      <c r="E19" s="10"/>
      <c r="F19" s="17" t="s">
        <v>8</v>
      </c>
      <c r="G19" s="15">
        <f>SUM(G3:G18)</f>
        <v>2481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ZIAD DAKEEK"/>
  </hyperlinks>
  <pageMargins left="0.7" right="0.7" top="0.75" bottom="0.75" header="0.3" footer="0.3"/>
  <pageSetup orientation="portrait"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1467</v>
      </c>
      <c r="B1" s="102" t="s">
        <v>2156</v>
      </c>
      <c r="C1" s="12" t="s">
        <v>11</v>
      </c>
      <c r="D1" s="50" t="s">
        <v>2158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2154</v>
      </c>
      <c r="B3" s="15">
        <v>4000</v>
      </c>
      <c r="C3" s="20"/>
      <c r="D3" s="3" t="s">
        <v>2159</v>
      </c>
      <c r="E3" s="6"/>
      <c r="F3" s="14" t="s">
        <v>2154</v>
      </c>
      <c r="G3" s="15">
        <v>4000</v>
      </c>
      <c r="H3" s="20"/>
      <c r="I3" s="1" t="s">
        <v>377</v>
      </c>
    </row>
    <row r="4" spans="1:9" ht="21" x14ac:dyDescent="0.35">
      <c r="A4" s="14" t="s">
        <v>2166</v>
      </c>
      <c r="B4" s="15">
        <v>4000</v>
      </c>
      <c r="C4" s="20">
        <v>66000000</v>
      </c>
      <c r="D4" s="3" t="s">
        <v>2159</v>
      </c>
      <c r="E4" s="6"/>
      <c r="F4" s="3" t="s">
        <v>2166</v>
      </c>
      <c r="G4" s="15">
        <v>4000</v>
      </c>
      <c r="H4" s="20">
        <v>66000000</v>
      </c>
      <c r="I4" s="1" t="s">
        <v>377</v>
      </c>
    </row>
    <row r="5" spans="1:9" ht="21" x14ac:dyDescent="0.35">
      <c r="A5" s="16" t="s">
        <v>2623</v>
      </c>
      <c r="B5" s="15"/>
      <c r="C5" s="20">
        <v>800000</v>
      </c>
      <c r="D5" s="3" t="s">
        <v>42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8000</v>
      </c>
      <c r="C19" s="20">
        <f>SUM(C3:C18)</f>
        <v>66800000</v>
      </c>
      <c r="D19" s="9"/>
      <c r="E19" s="10"/>
      <c r="F19" s="17" t="s">
        <v>8</v>
      </c>
      <c r="G19" s="15">
        <f>SUM(G3:G18)</f>
        <v>8000</v>
      </c>
      <c r="H19" s="20">
        <f>SUM(H3:H18)</f>
        <v>66000000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800000</v>
      </c>
      <c r="F28" s="133"/>
    </row>
  </sheetData>
  <mergeCells count="2">
    <mergeCell ref="E26:F26"/>
    <mergeCell ref="E28:F28"/>
  </mergeCells>
  <hyperlinks>
    <hyperlink ref="B1" location="'List Name'!A1" display="SAID MAHMOUD"/>
  </hyperlinks>
  <pageMargins left="0.7" right="0.7" top="0.75" bottom="0.75" header="0.3" footer="0.3"/>
  <pageSetup orientation="portrait"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2174</v>
      </c>
      <c r="C1" s="12" t="s">
        <v>11</v>
      </c>
      <c r="D1" s="50" t="s">
        <v>2175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2170</v>
      </c>
      <c r="B3" s="15">
        <v>670</v>
      </c>
      <c r="C3" s="20"/>
      <c r="D3" s="3" t="s">
        <v>2176</v>
      </c>
      <c r="E3" s="6"/>
      <c r="F3" s="14" t="s">
        <v>2170</v>
      </c>
      <c r="G3" s="15">
        <v>220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>
        <v>225</v>
      </c>
      <c r="H4" s="20"/>
      <c r="I4" s="1" t="s">
        <v>377</v>
      </c>
    </row>
    <row r="5" spans="1:9" ht="21" x14ac:dyDescent="0.35">
      <c r="A5" s="16"/>
      <c r="B5" s="15"/>
      <c r="C5" s="20"/>
      <c r="D5" s="3"/>
      <c r="E5" s="6"/>
      <c r="F5" s="3" t="s">
        <v>2615</v>
      </c>
      <c r="G5" s="15">
        <v>225</v>
      </c>
      <c r="H5" s="20"/>
      <c r="I5" s="1" t="s">
        <v>377</v>
      </c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670</v>
      </c>
      <c r="C19" s="20">
        <f>SUM(C3:C18)</f>
        <v>0</v>
      </c>
      <c r="D19" s="9"/>
      <c r="E19" s="10"/>
      <c r="F19" s="17" t="s">
        <v>8</v>
      </c>
      <c r="G19" s="15">
        <f>SUM(G3:G18)</f>
        <v>670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AMIR KHWEIS"/>
  </hyperlinks>
  <pageMargins left="0.7" right="0.7" top="0.75" bottom="0.75" header="0.3" footer="0.3"/>
  <pageSetup orientation="portrait"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2180</v>
      </c>
      <c r="C1" s="12" t="s">
        <v>11</v>
      </c>
      <c r="D1" s="50" t="s">
        <v>2179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2171</v>
      </c>
      <c r="B3" s="15"/>
      <c r="C3" s="20">
        <v>1700000</v>
      </c>
      <c r="D3" s="3" t="s">
        <v>2181</v>
      </c>
      <c r="E3" s="6"/>
      <c r="F3" s="14">
        <v>46083</v>
      </c>
      <c r="G3" s="15"/>
      <c r="H3" s="20">
        <v>1700000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1700000</v>
      </c>
      <c r="D19" s="9"/>
      <c r="E19" s="10"/>
      <c r="F19" s="17" t="s">
        <v>8</v>
      </c>
      <c r="G19" s="15">
        <f>SUM(G3:G18)</f>
        <v>0</v>
      </c>
      <c r="H19" s="20">
        <f>SUM(H3:H18)</f>
        <v>1700000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IMAD KERBEJ "/>
  </hyperlinks>
  <pageMargins left="0.7" right="0.7" top="0.75" bottom="0.75" header="0.3" footer="0.3"/>
  <pageSetup orientation="portrait"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2201</v>
      </c>
      <c r="C1" s="12" t="s">
        <v>11</v>
      </c>
      <c r="D1" s="50" t="s">
        <v>2202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46205</v>
      </c>
      <c r="B3" s="15">
        <v>990</v>
      </c>
      <c r="C3" s="20"/>
      <c r="D3" s="3" t="s">
        <v>2216</v>
      </c>
      <c r="E3" s="6"/>
      <c r="F3" s="14">
        <v>46205</v>
      </c>
      <c r="G3" s="15">
        <v>500</v>
      </c>
      <c r="H3" s="20"/>
      <c r="I3" s="1" t="s">
        <v>377</v>
      </c>
    </row>
    <row r="4" spans="1:9" ht="21" x14ac:dyDescent="0.35">
      <c r="A4" s="14">
        <v>46297</v>
      </c>
      <c r="B4" s="15">
        <v>15</v>
      </c>
      <c r="C4" s="20"/>
      <c r="D4" s="3" t="s">
        <v>2228</v>
      </c>
      <c r="E4" s="6"/>
      <c r="F4" s="61">
        <v>46268</v>
      </c>
      <c r="G4" s="15">
        <v>200</v>
      </c>
      <c r="H4" s="20"/>
      <c r="I4" s="1" t="s">
        <v>377</v>
      </c>
    </row>
    <row r="5" spans="1:9" ht="21" x14ac:dyDescent="0.35">
      <c r="A5" s="14">
        <v>46056</v>
      </c>
      <c r="B5" s="15">
        <v>10</v>
      </c>
      <c r="C5" s="20"/>
      <c r="D5" s="3" t="s">
        <v>1544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1015</v>
      </c>
      <c r="C19" s="20">
        <f>SUM(C3:C18)</f>
        <v>0</v>
      </c>
      <c r="D19" s="9"/>
      <c r="E19" s="10"/>
      <c r="F19" s="17" t="s">
        <v>8</v>
      </c>
      <c r="G19" s="15">
        <f>SUM(G3:G18)</f>
        <v>700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315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JD MADI "/>
  </hyperlinks>
  <pageMargins left="0.7" right="0.7" top="0.75" bottom="0.75" header="0.3" footer="0.3"/>
  <pageSetup orientation="portrait"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8.140625" style="18" bestFit="1" customWidth="1"/>
    <col min="4" max="4" width="34.7109375" style="8" customWidth="1"/>
    <col min="5" max="5" width="22.5703125" style="8" customWidth="1"/>
    <col min="6" max="6" width="27.710937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2214</v>
      </c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46205</v>
      </c>
      <c r="B3" s="15">
        <v>45</v>
      </c>
      <c r="C3" s="20">
        <v>4330000</v>
      </c>
      <c r="D3" s="3" t="s">
        <v>645</v>
      </c>
      <c r="E3" s="6"/>
      <c r="F3" s="14" t="s">
        <v>2381</v>
      </c>
      <c r="G3" s="15">
        <v>90</v>
      </c>
      <c r="H3" s="20">
        <v>18700000</v>
      </c>
      <c r="I3" s="1" t="s">
        <v>377</v>
      </c>
    </row>
    <row r="4" spans="1:9" ht="21" x14ac:dyDescent="0.35">
      <c r="A4" s="14">
        <v>46205</v>
      </c>
      <c r="B4" s="15">
        <v>45</v>
      </c>
      <c r="C4" s="20">
        <v>2930000</v>
      </c>
      <c r="D4" s="3" t="s">
        <v>645</v>
      </c>
      <c r="E4" s="6"/>
      <c r="F4" s="47">
        <v>46145</v>
      </c>
      <c r="G4" s="15"/>
      <c r="H4" s="20">
        <v>4835000</v>
      </c>
      <c r="I4" s="1" t="s">
        <v>441</v>
      </c>
    </row>
    <row r="5" spans="1:9" ht="21" x14ac:dyDescent="0.35">
      <c r="A5" s="16" t="s">
        <v>2248</v>
      </c>
      <c r="B5" s="15"/>
      <c r="C5" s="20">
        <v>16275000</v>
      </c>
      <c r="D5" s="3" t="s">
        <v>2250</v>
      </c>
      <c r="E5" s="6"/>
      <c r="F5" s="47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47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90</v>
      </c>
      <c r="C19" s="20">
        <f>SUM(C3:C18)</f>
        <v>23535000</v>
      </c>
      <c r="D19" s="9" t="s">
        <v>449</v>
      </c>
      <c r="E19" s="10"/>
      <c r="F19" s="17" t="s">
        <v>8</v>
      </c>
      <c r="G19" s="15">
        <f>SUM(G3:G18)</f>
        <v>90</v>
      </c>
      <c r="H19" s="20">
        <f>SUM(H3:H18)</f>
        <v>23535000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LAA KAMALEDINE"/>
  </hyperlinks>
  <pageMargins left="0.7" right="0.7" top="0.75" bottom="0.75" header="0.3" footer="0.3"/>
  <pageSetup orientation="portrait"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2220</v>
      </c>
      <c r="C1" s="12" t="s">
        <v>11</v>
      </c>
      <c r="D1" s="50" t="s">
        <v>2219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46114</v>
      </c>
      <c r="B3" s="15"/>
      <c r="C3" s="20">
        <v>1100000</v>
      </c>
      <c r="D3" s="3" t="s">
        <v>2085</v>
      </c>
      <c r="E3" s="6"/>
      <c r="F3" s="14"/>
      <c r="G3" s="15">
        <v>21</v>
      </c>
      <c r="H3" s="20"/>
      <c r="I3" s="1"/>
    </row>
    <row r="4" spans="1:9" ht="21" x14ac:dyDescent="0.35">
      <c r="A4" s="14">
        <v>46114</v>
      </c>
      <c r="B4" s="15"/>
      <c r="C4" s="20">
        <v>900000</v>
      </c>
      <c r="D4" s="3" t="s">
        <v>1546</v>
      </c>
      <c r="E4" s="6"/>
      <c r="F4" s="3"/>
      <c r="G4" s="15"/>
      <c r="H4" s="20"/>
      <c r="I4" s="1"/>
    </row>
    <row r="5" spans="1:9" ht="21" x14ac:dyDescent="0.35">
      <c r="A5" s="16"/>
      <c r="B5" s="15">
        <v>21</v>
      </c>
      <c r="C5" s="20"/>
      <c r="D5" s="3" t="s">
        <v>2215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21</v>
      </c>
      <c r="C19" s="20">
        <f>SUM(C3:C18)</f>
        <v>2000000</v>
      </c>
      <c r="D19" s="9"/>
      <c r="E19" s="10"/>
      <c r="F19" s="17" t="s">
        <v>8</v>
      </c>
      <c r="G19" s="15">
        <f>SUM(G3:G18)</f>
        <v>21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2000000</v>
      </c>
      <c r="F28" s="133"/>
    </row>
  </sheetData>
  <mergeCells count="2">
    <mergeCell ref="E26:F26"/>
    <mergeCell ref="E28:F28"/>
  </mergeCells>
  <hyperlinks>
    <hyperlink ref="B1" location="'List Name'!A1" display="FIRAS HALAWI NANO"/>
  </hyperlinks>
  <pageMargins left="0.7" right="0.7" top="0.75" bottom="0.75" header="0.3" footer="0.3"/>
  <pageSetup orientation="portrait"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2224</v>
      </c>
      <c r="C1" s="12" t="s">
        <v>11</v>
      </c>
      <c r="D1" s="50" t="s">
        <v>2225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46205</v>
      </c>
      <c r="B3" s="15"/>
      <c r="C3" s="20">
        <v>800000</v>
      </c>
      <c r="D3" s="3" t="s">
        <v>1145</v>
      </c>
      <c r="E3" s="6"/>
      <c r="F3" s="14">
        <v>46297</v>
      </c>
      <c r="G3" s="15"/>
      <c r="H3" s="20">
        <v>800000</v>
      </c>
      <c r="I3" s="1" t="s">
        <v>377</v>
      </c>
    </row>
    <row r="4" spans="1:9" ht="21" x14ac:dyDescent="0.35">
      <c r="A4" s="14" t="s">
        <v>2627</v>
      </c>
      <c r="B4" s="15"/>
      <c r="C4" s="20">
        <v>1100000</v>
      </c>
      <c r="D4" s="3" t="s">
        <v>1819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1900000</v>
      </c>
      <c r="D19" s="9"/>
      <c r="E19" s="10"/>
      <c r="F19" s="17" t="s">
        <v>8</v>
      </c>
      <c r="G19" s="15">
        <f>SUM(G3:G18)</f>
        <v>0</v>
      </c>
      <c r="H19" s="20">
        <f>SUM(H3:H18)</f>
        <v>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1100000</v>
      </c>
      <c r="F28" s="133"/>
    </row>
  </sheetData>
  <mergeCells count="2">
    <mergeCell ref="E26:F26"/>
    <mergeCell ref="E28:F28"/>
  </mergeCells>
  <hyperlinks>
    <hyperlink ref="B1" location="'List Name'!A1" display="CHAIKH NEBIGH MAHMOUD"/>
  </hyperlinks>
  <pageMargins left="0.7" right="0.7" top="0.75" bottom="0.75" header="0.3" footer="0.3"/>
  <pageSetup orientation="portrait"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2264</v>
      </c>
      <c r="C1" s="12" t="s">
        <v>11</v>
      </c>
      <c r="D1" s="50" t="s">
        <v>2265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2257</v>
      </c>
      <c r="B3" s="15">
        <v>112</v>
      </c>
      <c r="C3" s="20"/>
      <c r="D3" s="3" t="s">
        <v>31</v>
      </c>
      <c r="E3" s="6"/>
      <c r="F3" s="14" t="s">
        <v>2257</v>
      </c>
      <c r="G3" s="15">
        <v>50</v>
      </c>
      <c r="H3" s="20"/>
      <c r="I3" s="1" t="s">
        <v>532</v>
      </c>
    </row>
    <row r="4" spans="1:9" ht="21" x14ac:dyDescent="0.35">
      <c r="A4" s="14"/>
      <c r="B4" s="15"/>
      <c r="C4" s="20"/>
      <c r="D4" s="3"/>
      <c r="E4" s="6"/>
      <c r="F4" s="3" t="s">
        <v>2312</v>
      </c>
      <c r="G4" s="15">
        <v>50</v>
      </c>
      <c r="H4" s="20"/>
      <c r="I4" s="1" t="s">
        <v>532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112</v>
      </c>
      <c r="C19" s="20">
        <f>SUM(C3:C18)</f>
        <v>0</v>
      </c>
      <c r="D19" s="9"/>
      <c r="E19" s="10"/>
      <c r="F19" s="17" t="s">
        <v>8</v>
      </c>
      <c r="G19" s="15">
        <f>SUM(G3:G18)</f>
        <v>100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12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ABIL HAMAD HALAWI"/>
  </hyperlinks>
  <pageMargins left="0.7" right="0.7" top="0.75" bottom="0.75" header="0.3" footer="0.3"/>
  <pageSetup orientation="portrait"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2256</v>
      </c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2306</v>
      </c>
      <c r="B3" s="15"/>
      <c r="C3" s="20">
        <v>811000</v>
      </c>
      <c r="D3" s="3" t="s">
        <v>263</v>
      </c>
      <c r="E3" s="6"/>
      <c r="F3" s="14" t="s">
        <v>2306</v>
      </c>
      <c r="G3" s="15"/>
      <c r="H3" s="20">
        <v>811000</v>
      </c>
      <c r="I3" s="1" t="s">
        <v>1925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811000</v>
      </c>
      <c r="D19" s="9"/>
      <c r="E19" s="10"/>
      <c r="F19" s="17" t="s">
        <v>8</v>
      </c>
      <c r="G19" s="15">
        <f>SUM(G3:G18)</f>
        <v>0</v>
      </c>
      <c r="H19" s="20">
        <f>SUM(H3:H18)</f>
        <v>811000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BIH AL BESTANI CHAIKH"/>
  </hyperlinks>
  <pageMargins left="0.7" right="0.7" top="0.75" bottom="0.75" header="0.3" footer="0.3"/>
  <pageSetup orientation="portrait"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7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3</v>
      </c>
      <c r="B1" s="25" t="s">
        <v>2274</v>
      </c>
      <c r="C1" s="12" t="s">
        <v>11</v>
      </c>
      <c r="D1" s="50" t="s">
        <v>2276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2268</v>
      </c>
      <c r="B3" s="15">
        <v>40</v>
      </c>
      <c r="C3" s="20"/>
      <c r="D3" s="3" t="s">
        <v>2277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40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40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WEAM MAHMOUD(ABO HASAN)"/>
  </hyperlinks>
  <pageMargins left="0.7" right="0.7" top="0.75" bottom="0.75" header="0.3" footer="0.3"/>
  <pageSetup orientation="portrait"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6.570312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2286</v>
      </c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2288</v>
      </c>
      <c r="B3" s="15"/>
      <c r="C3" s="20">
        <v>8040000</v>
      </c>
      <c r="D3" s="3" t="s">
        <v>645</v>
      </c>
      <c r="E3" s="6"/>
      <c r="F3" s="14" t="s">
        <v>2642</v>
      </c>
      <c r="G3" s="15">
        <v>12</v>
      </c>
      <c r="H3" s="20">
        <v>8040000</v>
      </c>
      <c r="I3" s="1" t="s">
        <v>441</v>
      </c>
    </row>
    <row r="4" spans="1:9" ht="21" x14ac:dyDescent="0.35">
      <c r="A4" s="14" t="s">
        <v>2288</v>
      </c>
      <c r="B4" s="15">
        <v>12</v>
      </c>
      <c r="C4" s="20"/>
      <c r="D4" s="3" t="s">
        <v>2649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12</v>
      </c>
      <c r="C19" s="20">
        <f>SUM(C3:C18)</f>
        <v>8040000</v>
      </c>
      <c r="D19" s="9"/>
      <c r="E19" s="10"/>
      <c r="F19" s="17" t="s">
        <v>8</v>
      </c>
      <c r="G19" s="15">
        <f>SUM(G3:G18)</f>
        <v>12</v>
      </c>
      <c r="H19" s="20">
        <f>SUM(H3:H18)</f>
        <v>8040000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IZAR NABIL HALAWI"/>
  </hyperlinks>
  <pageMargins left="0.7" right="0.7" top="0.75" bottom="0.75" header="0.3" footer="0.3"/>
  <pageSetup orientation="portrait"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102" t="s">
        <v>2295</v>
      </c>
      <c r="C1" s="12" t="s">
        <v>11</v>
      </c>
      <c r="D1" s="50" t="s">
        <v>2296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2288</v>
      </c>
      <c r="B3" s="15">
        <v>5</v>
      </c>
      <c r="C3" s="20"/>
      <c r="D3" s="3" t="s">
        <v>535</v>
      </c>
      <c r="E3" s="6"/>
      <c r="F3" s="14" t="s">
        <v>2312</v>
      </c>
      <c r="G3" s="15">
        <v>40</v>
      </c>
      <c r="H3" s="20"/>
      <c r="I3" s="1" t="s">
        <v>2320</v>
      </c>
    </row>
    <row r="4" spans="1:9" ht="21" x14ac:dyDescent="0.35">
      <c r="A4" s="14" t="s">
        <v>2312</v>
      </c>
      <c r="B4" s="15">
        <v>48</v>
      </c>
      <c r="C4" s="20"/>
      <c r="D4" s="3" t="s">
        <v>535</v>
      </c>
      <c r="E4" s="6"/>
      <c r="F4" s="61" t="s">
        <v>2354</v>
      </c>
      <c r="G4" s="15">
        <v>153</v>
      </c>
      <c r="H4" s="20"/>
      <c r="I4" s="1" t="s">
        <v>441</v>
      </c>
    </row>
    <row r="5" spans="1:9" ht="21" x14ac:dyDescent="0.35">
      <c r="A5" s="16" t="s">
        <v>2354</v>
      </c>
      <c r="B5" s="15">
        <v>490</v>
      </c>
      <c r="C5" s="20"/>
      <c r="D5" s="3" t="s">
        <v>767</v>
      </c>
      <c r="E5" s="6"/>
      <c r="F5" s="61">
        <v>46085</v>
      </c>
      <c r="G5" s="15">
        <v>150</v>
      </c>
      <c r="H5" s="20"/>
      <c r="I5" s="1" t="s">
        <v>2320</v>
      </c>
    </row>
    <row r="6" spans="1:9" ht="21" x14ac:dyDescent="0.35">
      <c r="A6" s="16" t="s">
        <v>2551</v>
      </c>
      <c r="B6" s="15">
        <v>15</v>
      </c>
      <c r="C6" s="20"/>
      <c r="D6" s="3" t="s">
        <v>1139</v>
      </c>
      <c r="E6" s="6"/>
      <c r="F6" s="61"/>
      <c r="G6" s="15"/>
      <c r="H6" s="20"/>
      <c r="I6" s="1"/>
    </row>
    <row r="7" spans="1:9" ht="21" x14ac:dyDescent="0.35">
      <c r="A7" s="16" t="s">
        <v>2609</v>
      </c>
      <c r="B7" s="15">
        <v>50</v>
      </c>
      <c r="C7" s="20"/>
      <c r="D7" s="3" t="s">
        <v>535</v>
      </c>
      <c r="E7" s="6"/>
      <c r="F7" s="61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61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61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61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61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61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61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608</v>
      </c>
      <c r="C19" s="20">
        <f>SUM(C3:C18)</f>
        <v>0</v>
      </c>
      <c r="D19" s="9"/>
      <c r="E19" s="10"/>
      <c r="F19" s="17" t="s">
        <v>8</v>
      </c>
      <c r="G19" s="15">
        <f>SUM(G3:G18)</f>
        <v>343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265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EWAA NASR"/>
  </hyperlinks>
  <pageMargins left="0.7" right="0.7" top="0.75" bottom="0.75" header="0.3" footer="0.3"/>
  <pageSetup orientation="portrait" r:id="rId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2298</v>
      </c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2297</v>
      </c>
      <c r="B3" s="15">
        <v>4</v>
      </c>
      <c r="C3" s="20"/>
      <c r="D3" s="3" t="s">
        <v>2300</v>
      </c>
      <c r="E3" s="6"/>
      <c r="F3" s="14" t="s">
        <v>2297</v>
      </c>
      <c r="G3" s="15">
        <v>4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4</v>
      </c>
      <c r="C19" s="20">
        <f>SUM(C3:C18)</f>
        <v>0</v>
      </c>
      <c r="D19" s="9"/>
      <c r="E19" s="10"/>
      <c r="F19" s="17" t="s">
        <v>8</v>
      </c>
      <c r="G19" s="15">
        <f>SUM(G3:G18)</f>
        <v>4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EFAAT BRAHIM RASHID"/>
  </hyperlinks>
  <pageMargins left="0.7" right="0.7" top="0.75" bottom="0.75" header="0.3" footer="0.3"/>
  <pageSetup orientation="portrait"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2304</v>
      </c>
      <c r="C1" s="12" t="s">
        <v>11</v>
      </c>
      <c r="D1" s="50" t="s">
        <v>2303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2306</v>
      </c>
      <c r="B3" s="15">
        <v>25</v>
      </c>
      <c r="C3" s="20"/>
      <c r="D3" s="3" t="s">
        <v>2305</v>
      </c>
      <c r="E3" s="6"/>
      <c r="F3" s="14"/>
      <c r="G3" s="15">
        <v>25</v>
      </c>
      <c r="H3" s="20"/>
      <c r="I3" s="1" t="s">
        <v>2308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25</v>
      </c>
      <c r="C19" s="20">
        <f>SUM(C3:C18)</f>
        <v>0</v>
      </c>
      <c r="D19" s="9"/>
      <c r="E19" s="10"/>
      <c r="F19" s="17" t="s">
        <v>8</v>
      </c>
      <c r="G19" s="15">
        <f>SUM(G3:G18)</f>
        <v>25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AMAH BOU ALI"/>
  </hyperlinks>
  <pageMargins left="0.7" right="0.7" top="0.75" bottom="0.75" header="0.3" footer="0.3"/>
  <pageSetup orientation="portrait"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2314</v>
      </c>
      <c r="C1" s="12" t="s">
        <v>11</v>
      </c>
      <c r="D1" s="50" t="s">
        <v>2315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2309</v>
      </c>
      <c r="B3" s="15"/>
      <c r="C3" s="20">
        <v>945000</v>
      </c>
      <c r="D3" s="3" t="s">
        <v>914</v>
      </c>
      <c r="E3" s="6"/>
      <c r="F3" s="14" t="s">
        <v>2349</v>
      </c>
      <c r="G3" s="15"/>
      <c r="H3" s="20">
        <v>945000</v>
      </c>
      <c r="I3" s="1" t="s">
        <v>2348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945000</v>
      </c>
      <c r="D19" s="9"/>
      <c r="E19" s="10"/>
      <c r="F19" s="17" t="s">
        <v>8</v>
      </c>
      <c r="G19" s="15">
        <f>SUM(G3:G18)</f>
        <v>0</v>
      </c>
      <c r="H19" s="20">
        <f>SUM(H3:H18)</f>
        <v>945000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FATEN AL ALI"/>
  </hyperlinks>
  <pageMargins left="0.7" right="0.7" top="0.75" bottom="0.75" header="0.3" footer="0.3"/>
  <pageSetup orientation="portrait"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2316</v>
      </c>
      <c r="C1" s="12" t="s">
        <v>11</v>
      </c>
      <c r="D1" s="50" t="s">
        <v>2317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2309</v>
      </c>
      <c r="B3" s="15"/>
      <c r="C3" s="20">
        <v>800000</v>
      </c>
      <c r="D3" s="3" t="s">
        <v>42</v>
      </c>
      <c r="E3" s="6"/>
      <c r="F3" s="14" t="s">
        <v>2330</v>
      </c>
      <c r="G3" s="15"/>
      <c r="H3" s="20">
        <v>800000</v>
      </c>
      <c r="I3" s="1" t="s">
        <v>2345</v>
      </c>
    </row>
    <row r="4" spans="1:9" ht="21" x14ac:dyDescent="0.35">
      <c r="A4" s="14" t="s">
        <v>2615</v>
      </c>
      <c r="B4" s="15"/>
      <c r="C4" s="20">
        <v>800000</v>
      </c>
      <c r="D4" s="3" t="s">
        <v>42</v>
      </c>
      <c r="E4" s="6"/>
      <c r="F4" s="3" t="s">
        <v>2618</v>
      </c>
      <c r="G4" s="15"/>
      <c r="H4" s="20">
        <v>800000</v>
      </c>
      <c r="I4" s="1" t="s">
        <v>2345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1600000</v>
      </c>
      <c r="D19" s="9"/>
      <c r="E19" s="10"/>
      <c r="F19" s="17" t="s">
        <v>8</v>
      </c>
      <c r="G19" s="15">
        <f>SUM(G3:G18)</f>
        <v>0</v>
      </c>
      <c r="H19" s="20">
        <f>SUM(H3:H18)</f>
        <v>1600000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OUNIR MAHMOUD ESTEZ"/>
  </hyperlinks>
  <pageMargins left="0.7" right="0.7" top="0.75" bottom="0.75" header="0.3" footer="0.3"/>
  <pageSetup orientation="portrait"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2337</v>
      </c>
      <c r="C1" s="12" t="s">
        <v>11</v>
      </c>
      <c r="D1" s="50" t="s">
        <v>2338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2331</v>
      </c>
      <c r="B3" s="15"/>
      <c r="C3" s="20">
        <v>345000</v>
      </c>
      <c r="D3" s="3" t="s">
        <v>914</v>
      </c>
      <c r="E3" s="6"/>
      <c r="F3" s="14" t="s">
        <v>2346</v>
      </c>
      <c r="G3" s="15"/>
      <c r="H3" s="20">
        <v>345000</v>
      </c>
      <c r="I3" s="1" t="s">
        <v>914</v>
      </c>
    </row>
    <row r="4" spans="1:9" ht="21" x14ac:dyDescent="0.35">
      <c r="A4" s="14">
        <v>46237</v>
      </c>
      <c r="B4" s="15"/>
      <c r="C4" s="20">
        <v>300000</v>
      </c>
      <c r="D4" s="3" t="s">
        <v>372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645000</v>
      </c>
      <c r="D19" s="9"/>
      <c r="E19" s="10"/>
      <c r="F19" s="17" t="s">
        <v>8</v>
      </c>
      <c r="G19" s="15">
        <f>SUM(G3:G18)</f>
        <v>0</v>
      </c>
      <c r="H19" s="20">
        <f>SUM(H3:H18)</f>
        <v>345000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300000</v>
      </c>
      <c r="F28" s="133"/>
    </row>
  </sheetData>
  <mergeCells count="2">
    <mergeCell ref="E26:F26"/>
    <mergeCell ref="E28:F28"/>
  </mergeCells>
  <hyperlinks>
    <hyperlink ref="B1" location="'List Name'!A1" display="DALIDA IMAD"/>
  </hyperlinks>
  <pageMargins left="0.7" right="0.7" top="0.75" bottom="0.75" header="0.3" footer="0.3"/>
  <pageSetup orientation="portrait"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 t="s">
        <v>2343</v>
      </c>
      <c r="B1" s="25" t="s">
        <v>2342</v>
      </c>
      <c r="C1" s="12" t="s">
        <v>11</v>
      </c>
      <c r="D1" s="50" t="s">
        <v>2341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2331</v>
      </c>
      <c r="B3" s="15">
        <v>50</v>
      </c>
      <c r="C3" s="20"/>
      <c r="D3" s="3" t="s">
        <v>2344</v>
      </c>
      <c r="E3" s="6"/>
      <c r="F3" s="14">
        <v>46056</v>
      </c>
      <c r="G3" s="15">
        <v>25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50</v>
      </c>
      <c r="C19" s="20">
        <f>SUM(C3:C18)</f>
        <v>0</v>
      </c>
      <c r="D19" s="9"/>
      <c r="E19" s="10"/>
      <c r="F19" s="17" t="s">
        <v>8</v>
      </c>
      <c r="G19" s="15">
        <f>SUM(G3:G18)</f>
        <v>25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25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OUHEIL(NATOR BALADYE)"/>
  </hyperlinks>
  <pageMargins left="0.7" right="0.7" top="0.75" bottom="0.75" header="0.3" footer="0.3"/>
  <pageSetup orientation="portrait"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2362</v>
      </c>
      <c r="C1" s="12" t="s">
        <v>11</v>
      </c>
      <c r="D1" s="50" t="s">
        <v>2363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2356</v>
      </c>
      <c r="B3" s="15"/>
      <c r="C3" s="20">
        <v>500000</v>
      </c>
      <c r="D3" s="3" t="s">
        <v>462</v>
      </c>
      <c r="E3" s="6"/>
      <c r="F3" s="14" t="s">
        <v>2381</v>
      </c>
      <c r="G3" s="15"/>
      <c r="H3" s="20">
        <v>500000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500000</v>
      </c>
      <c r="D19" s="9"/>
      <c r="E19" s="10"/>
      <c r="F19" s="17" t="s">
        <v>8</v>
      </c>
      <c r="G19" s="15">
        <f>SUM(G3:G18)</f>
        <v>0</v>
      </c>
      <c r="H19" s="20">
        <f>SUM(H3:H18)</f>
        <v>500000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A2IF GHANEM"/>
  </hyperlinks>
  <pageMargins left="0.7" right="0.7" top="0.75" bottom="0.75" header="0.3" footer="0.3"/>
  <pageSetup orientation="portrait"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102" t="s">
        <v>2396</v>
      </c>
      <c r="C1" s="12" t="s">
        <v>11</v>
      </c>
      <c r="D1" s="50" t="s">
        <v>2395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46056</v>
      </c>
      <c r="B3" s="15">
        <v>475</v>
      </c>
      <c r="C3" s="20"/>
      <c r="D3" s="3" t="s">
        <v>2398</v>
      </c>
      <c r="E3" s="6"/>
      <c r="F3" s="14">
        <v>46056</v>
      </c>
      <c r="G3" s="15">
        <v>200</v>
      </c>
      <c r="H3" s="20"/>
      <c r="I3" s="1" t="s">
        <v>2397</v>
      </c>
    </row>
    <row r="4" spans="1:9" ht="21" x14ac:dyDescent="0.35">
      <c r="A4" s="14" t="s">
        <v>2520</v>
      </c>
      <c r="B4" s="15">
        <v>50</v>
      </c>
      <c r="C4" s="20"/>
      <c r="D4" s="3" t="s">
        <v>2526</v>
      </c>
      <c r="E4" s="6"/>
      <c r="F4" s="3" t="s">
        <v>2507</v>
      </c>
      <c r="G4" s="15">
        <v>275</v>
      </c>
      <c r="H4" s="20"/>
      <c r="I4" s="1" t="s">
        <v>1511</v>
      </c>
    </row>
    <row r="5" spans="1:9" ht="21" x14ac:dyDescent="0.35">
      <c r="A5" s="16"/>
      <c r="B5" s="15"/>
      <c r="C5" s="20"/>
      <c r="D5" s="3"/>
      <c r="E5" s="6"/>
      <c r="F5" s="3" t="s">
        <v>2569</v>
      </c>
      <c r="G5" s="15">
        <v>30</v>
      </c>
      <c r="H5" s="20"/>
      <c r="I5" s="1" t="s">
        <v>1511</v>
      </c>
    </row>
    <row r="6" spans="1:9" ht="21" x14ac:dyDescent="0.35">
      <c r="A6" s="16"/>
      <c r="B6" s="15"/>
      <c r="C6" s="20"/>
      <c r="D6" s="3"/>
      <c r="E6" s="6"/>
      <c r="F6" s="3" t="s">
        <v>2627</v>
      </c>
      <c r="G6" s="15">
        <v>20</v>
      </c>
      <c r="H6" s="20"/>
      <c r="I6" s="1" t="s">
        <v>2630</v>
      </c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525</v>
      </c>
      <c r="C19" s="20">
        <f>SUM(C3:C18)</f>
        <v>0</v>
      </c>
      <c r="D19" s="9"/>
      <c r="E19" s="10"/>
      <c r="F19" s="17" t="s">
        <v>8</v>
      </c>
      <c r="G19" s="15">
        <f>SUM(G3:G18)</f>
        <v>525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RWAN HAMAD"/>
  </hyperlinks>
  <pageMargins left="0.7" right="0.7" top="0.75" bottom="0.75" header="0.3" footer="0.3"/>
  <pageSetup orientation="portrait"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2400</v>
      </c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46056</v>
      </c>
      <c r="B3" s="15">
        <v>100</v>
      </c>
      <c r="C3" s="20"/>
      <c r="D3" s="3" t="s">
        <v>313</v>
      </c>
      <c r="E3" s="6"/>
      <c r="F3" s="14">
        <v>46056</v>
      </c>
      <c r="G3" s="15">
        <v>100</v>
      </c>
      <c r="H3" s="20"/>
      <c r="I3" s="1" t="s">
        <v>532</v>
      </c>
    </row>
    <row r="4" spans="1:9" ht="21" x14ac:dyDescent="0.35">
      <c r="A4" s="14">
        <v>46298</v>
      </c>
      <c r="B4" s="15">
        <v>460</v>
      </c>
      <c r="C4" s="20"/>
      <c r="D4" s="3" t="s">
        <v>34</v>
      </c>
      <c r="E4" s="6"/>
      <c r="F4" s="14">
        <v>46298</v>
      </c>
      <c r="G4" s="15">
        <v>260</v>
      </c>
      <c r="H4" s="20"/>
      <c r="I4" s="1" t="s">
        <v>532</v>
      </c>
    </row>
    <row r="5" spans="1:9" ht="21" x14ac:dyDescent="0.35">
      <c r="A5" s="16"/>
      <c r="B5" s="15"/>
      <c r="C5" s="20"/>
      <c r="D5" s="3"/>
      <c r="E5" s="6"/>
      <c r="F5" s="14" t="s">
        <v>2643</v>
      </c>
      <c r="G5" s="15">
        <v>200</v>
      </c>
      <c r="H5" s="20"/>
      <c r="I5" s="1" t="s">
        <v>664</v>
      </c>
    </row>
    <row r="6" spans="1:9" ht="21" x14ac:dyDescent="0.35">
      <c r="A6" s="16"/>
      <c r="B6" s="15"/>
      <c r="C6" s="20"/>
      <c r="D6" s="3"/>
      <c r="E6" s="6"/>
      <c r="F6" s="14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14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14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14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14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14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14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14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8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8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8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8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8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560</v>
      </c>
      <c r="C19" s="20">
        <f>SUM(C3:C18)</f>
        <v>0</v>
      </c>
      <c r="D19" s="9"/>
      <c r="E19" s="10"/>
      <c r="F19" s="17" t="s">
        <v>8</v>
      </c>
      <c r="G19" s="15">
        <f>SUM(G3:G18)</f>
        <v>560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BILAL YAZBEK"/>
  </hyperlinks>
  <pageMargins left="0.7" right="0.7" top="0.75" bottom="0.75" header="0.3" footer="0.3"/>
  <pageSetup orientation="portrait"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100" t="s">
        <v>2402</v>
      </c>
      <c r="C1" s="12" t="s">
        <v>11</v>
      </c>
      <c r="D1" s="50" t="s">
        <v>2401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46056</v>
      </c>
      <c r="B3" s="15">
        <v>640</v>
      </c>
      <c r="C3" s="20"/>
      <c r="D3" s="3" t="s">
        <v>2403</v>
      </c>
      <c r="E3" s="6"/>
      <c r="F3" s="14">
        <v>46056</v>
      </c>
      <c r="G3" s="15">
        <v>400</v>
      </c>
      <c r="H3" s="20"/>
      <c r="I3" s="1" t="s">
        <v>532</v>
      </c>
    </row>
    <row r="4" spans="1:9" ht="21" x14ac:dyDescent="0.35">
      <c r="A4" s="14"/>
      <c r="B4" s="15"/>
      <c r="C4" s="20"/>
      <c r="D4" s="3"/>
      <c r="E4" s="6"/>
      <c r="F4" s="3"/>
      <c r="G4" s="15">
        <v>240</v>
      </c>
      <c r="H4" s="20"/>
      <c r="I4" s="1" t="s">
        <v>532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640</v>
      </c>
      <c r="C19" s="20">
        <f>SUM(C3:C18)</f>
        <v>0</v>
      </c>
      <c r="D19" s="9"/>
      <c r="E19" s="10"/>
      <c r="F19" s="17" t="s">
        <v>8</v>
      </c>
      <c r="G19" s="15">
        <f>SUM(G3:G18)</f>
        <v>640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ARA CHAMI"/>
  </hyperlinks>
  <pageMargins left="0.7" right="0.7" top="0.75" bottom="0.75" header="0.3" footer="0.3"/>
  <pageSetup orientation="portrait"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2414</v>
      </c>
      <c r="C1" s="12" t="s">
        <v>11</v>
      </c>
      <c r="D1" s="50" t="s">
        <v>2415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46115</v>
      </c>
      <c r="B3" s="15">
        <v>20</v>
      </c>
      <c r="C3" s="20"/>
      <c r="D3" s="3" t="s">
        <v>843</v>
      </c>
      <c r="E3" s="6"/>
      <c r="F3" s="14">
        <v>46145</v>
      </c>
      <c r="G3" s="15">
        <v>20</v>
      </c>
      <c r="H3" s="20"/>
      <c r="I3" s="1" t="s">
        <v>377</v>
      </c>
    </row>
    <row r="4" spans="1:9" ht="21" x14ac:dyDescent="0.35">
      <c r="A4" s="14" t="s">
        <v>2506</v>
      </c>
      <c r="B4" s="15">
        <v>14</v>
      </c>
      <c r="C4" s="20"/>
      <c r="D4" s="3" t="s">
        <v>2511</v>
      </c>
      <c r="E4" s="6"/>
      <c r="F4" s="3" t="s">
        <v>2555</v>
      </c>
      <c r="G4" s="15">
        <v>14</v>
      </c>
      <c r="H4" s="20"/>
      <c r="I4" s="1" t="s">
        <v>377</v>
      </c>
    </row>
    <row r="5" spans="1:9" ht="21" x14ac:dyDescent="0.35">
      <c r="A5" s="16" t="s">
        <v>2529</v>
      </c>
      <c r="B5" s="15">
        <v>10</v>
      </c>
      <c r="C5" s="20"/>
      <c r="D5" s="3" t="s">
        <v>843</v>
      </c>
      <c r="E5" s="6"/>
      <c r="F5" s="3" t="s">
        <v>2555</v>
      </c>
      <c r="G5" s="15">
        <v>20</v>
      </c>
      <c r="H5" s="20"/>
      <c r="I5" s="1" t="s">
        <v>2137</v>
      </c>
    </row>
    <row r="6" spans="1:9" ht="21" x14ac:dyDescent="0.35">
      <c r="A6" s="16" t="s">
        <v>2529</v>
      </c>
      <c r="B6" s="15">
        <v>10</v>
      </c>
      <c r="C6" s="20"/>
      <c r="D6" s="3" t="s">
        <v>843</v>
      </c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54</v>
      </c>
      <c r="C19" s="20">
        <f>SUM(C3:C18)</f>
        <v>0</v>
      </c>
      <c r="D19" s="9"/>
      <c r="E19" s="10"/>
      <c r="F19" s="17" t="s">
        <v>8</v>
      </c>
      <c r="G19" s="15">
        <f>SUM(G3:G18)</f>
        <v>54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DANIEL KERBAJ(DADO)"/>
  </hyperlinks>
  <pageMargins left="0.7" right="0.7" top="0.75" bottom="0.75" header="0.3" footer="0.3"/>
  <pageSetup orientation="portrait"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2434</v>
      </c>
      <c r="C1" s="12" t="s">
        <v>11</v>
      </c>
      <c r="D1" s="50" t="s">
        <v>2433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46176</v>
      </c>
      <c r="B3" s="15">
        <v>2000</v>
      </c>
      <c r="C3" s="20"/>
      <c r="D3" s="3" t="s">
        <v>2435</v>
      </c>
      <c r="E3" s="6"/>
      <c r="F3" s="14">
        <v>46176</v>
      </c>
      <c r="G3" s="15">
        <v>1200</v>
      </c>
      <c r="H3" s="20"/>
      <c r="I3" s="1" t="s">
        <v>532</v>
      </c>
    </row>
    <row r="4" spans="1:9" ht="21" x14ac:dyDescent="0.35">
      <c r="A4" s="14"/>
      <c r="B4" s="15"/>
      <c r="C4" s="20"/>
      <c r="D4" s="3"/>
      <c r="E4" s="6"/>
      <c r="F4" s="3" t="s">
        <v>2608</v>
      </c>
      <c r="G4" s="15">
        <v>800</v>
      </c>
      <c r="H4" s="20"/>
      <c r="I4" s="1" t="s">
        <v>532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2000</v>
      </c>
      <c r="C19" s="20">
        <f>SUM(C3:C18)</f>
        <v>0</v>
      </c>
      <c r="D19" s="9"/>
      <c r="E19" s="10"/>
      <c r="F19" s="17" t="s">
        <v>8</v>
      </c>
      <c r="G19" s="15">
        <f>SUM(G3:G18)</f>
        <v>2000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JAD RAMZI KERBAJ"/>
  </hyperlinks>
  <pageMargins left="0.7" right="0.7" top="0.75" bottom="0.75" header="0.3" footer="0.3"/>
  <pageSetup orientation="portrait"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102" t="s">
        <v>2440</v>
      </c>
      <c r="C1" s="12" t="s">
        <v>11</v>
      </c>
      <c r="D1" s="50" t="s">
        <v>2441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46206</v>
      </c>
      <c r="B3" s="15"/>
      <c r="C3" s="20">
        <v>1100000</v>
      </c>
      <c r="D3" s="3" t="s">
        <v>69</v>
      </c>
      <c r="E3" s="6"/>
      <c r="F3" s="14">
        <v>46206</v>
      </c>
      <c r="G3" s="15"/>
      <c r="H3" s="20">
        <v>1100000</v>
      </c>
      <c r="I3" s="1" t="s">
        <v>2443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1100000</v>
      </c>
      <c r="D19" s="9"/>
      <c r="E19" s="10"/>
      <c r="F19" s="17" t="s">
        <v>8</v>
      </c>
      <c r="G19" s="15">
        <f>SUM(G3:G18)</f>
        <v>0</v>
      </c>
      <c r="H19" s="20">
        <f>SUM(H3:H18)</f>
        <v>1100000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ILIANE MAHMOUD"/>
  </hyperlinks>
  <pageMargins left="0.7" right="0.7" top="0.75" bottom="0.75" header="0.3" footer="0.3"/>
  <pageSetup orientation="portrait"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7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2446</v>
      </c>
      <c r="C1" s="12" t="s">
        <v>11</v>
      </c>
      <c r="D1" s="50" t="s">
        <v>2444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46206</v>
      </c>
      <c r="B3" s="15">
        <v>25</v>
      </c>
      <c r="C3" s="20"/>
      <c r="D3" s="3" t="s">
        <v>2447</v>
      </c>
      <c r="E3" s="6"/>
      <c r="F3" s="14">
        <v>46298</v>
      </c>
      <c r="G3" s="15">
        <v>25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25</v>
      </c>
      <c r="C19" s="20">
        <f>SUM(C3:C18)</f>
        <v>0</v>
      </c>
      <c r="D19" s="9"/>
      <c r="E19" s="10"/>
      <c r="F19" s="17" t="s">
        <v>8</v>
      </c>
      <c r="G19" s="15">
        <f>SUM(G3:G18)</f>
        <v>25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KHALIL MAHMOUD "/>
  </hyperlinks>
  <pageMargins left="0.7" right="0.7" top="0.75" bottom="0.75" header="0.3" footer="0.3"/>
  <pageSetup orientation="portrait"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2448</v>
      </c>
      <c r="C1" s="12" t="s">
        <v>11</v>
      </c>
      <c r="D1" s="50" t="s">
        <v>2449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46206</v>
      </c>
      <c r="B3" s="15">
        <v>1050</v>
      </c>
      <c r="C3" s="20"/>
      <c r="D3" s="3" t="s">
        <v>2450</v>
      </c>
      <c r="E3" s="6"/>
      <c r="F3" s="14">
        <v>46329</v>
      </c>
      <c r="G3" s="15">
        <v>1050</v>
      </c>
      <c r="H3" s="20"/>
      <c r="I3" s="1" t="s">
        <v>2465</v>
      </c>
    </row>
    <row r="4" spans="1:9" ht="21" x14ac:dyDescent="0.35">
      <c r="A4" s="14" t="s">
        <v>2506</v>
      </c>
      <c r="B4" s="15">
        <v>250</v>
      </c>
      <c r="C4" s="20"/>
      <c r="D4" s="3" t="s">
        <v>843</v>
      </c>
      <c r="E4" s="6"/>
      <c r="F4" s="3"/>
      <c r="G4" s="15">
        <v>250</v>
      </c>
      <c r="H4" s="20"/>
      <c r="I4" s="1" t="s">
        <v>2465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1300</v>
      </c>
      <c r="C19" s="20">
        <f>SUM(C3:C18)</f>
        <v>0</v>
      </c>
      <c r="D19" s="9"/>
      <c r="E19" s="10"/>
      <c r="F19" s="17" t="s">
        <v>8</v>
      </c>
      <c r="G19" s="15">
        <f>SUM(G3:G18)</f>
        <v>1300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ASIB HASAN"/>
  </hyperlinks>
  <pageMargins left="0.7" right="0.7" top="0.75" bottom="0.75" header="0.3" footer="0.3"/>
  <pageSetup orientation="portrait"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2455</v>
      </c>
      <c r="C1" s="12" t="s">
        <v>11</v>
      </c>
      <c r="D1" s="50" t="s">
        <v>2456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46268</v>
      </c>
      <c r="B3" s="15">
        <v>10</v>
      </c>
      <c r="C3" s="20"/>
      <c r="D3" s="3" t="s">
        <v>2457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HANA KERNAJ(CHEIKH)"/>
  </hyperlinks>
  <pageMargins left="0.7" right="0.7" top="0.75" bottom="0.75" header="0.3" footer="0.3"/>
  <pageSetup orientation="portrait"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2461</v>
      </c>
      <c r="C1" s="12" t="s">
        <v>11</v>
      </c>
      <c r="D1" s="50" t="s">
        <v>2460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46298</v>
      </c>
      <c r="B3" s="15"/>
      <c r="C3" s="20">
        <v>1600000</v>
      </c>
      <c r="D3" s="3" t="s">
        <v>42</v>
      </c>
      <c r="E3" s="6"/>
      <c r="F3" s="14">
        <v>46329</v>
      </c>
      <c r="G3" s="15"/>
      <c r="H3" s="20">
        <v>1600000</v>
      </c>
      <c r="I3" s="1" t="s">
        <v>532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1600000</v>
      </c>
      <c r="D19" s="9"/>
      <c r="E19" s="10"/>
      <c r="F19" s="17" t="s">
        <v>8</v>
      </c>
      <c r="G19" s="15">
        <f>SUM(G3:G18)</f>
        <v>0</v>
      </c>
      <c r="H19" s="20">
        <f>SUM(H3:H18)</f>
        <v>1600000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LAA KAMAL HALAWI"/>
  </hyperlinks>
  <pageMargins left="0.7" right="0.7" top="0.75" bottom="0.75" header="0.3" footer="0.3"/>
  <pageSetup orientation="portrait"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B1"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2466</v>
      </c>
      <c r="C1" s="12" t="s">
        <v>11</v>
      </c>
      <c r="D1" s="50" t="s">
        <v>2467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46329</v>
      </c>
      <c r="B3" s="15">
        <v>75</v>
      </c>
      <c r="C3" s="20"/>
      <c r="D3" s="3" t="s">
        <v>2468</v>
      </c>
      <c r="E3" s="6"/>
      <c r="F3" s="14">
        <v>46329</v>
      </c>
      <c r="G3" s="15">
        <v>50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3" t="s">
        <v>2615</v>
      </c>
      <c r="G4" s="15">
        <v>25</v>
      </c>
      <c r="H4" s="20"/>
      <c r="I4" s="1" t="s">
        <v>377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75</v>
      </c>
      <c r="C19" s="20">
        <f>SUM(C3:C18)</f>
        <v>0</v>
      </c>
      <c r="D19" s="9"/>
      <c r="E19" s="10"/>
      <c r="F19" s="17" t="s">
        <v>8</v>
      </c>
      <c r="G19" s="15">
        <f>SUM(G3:G18)</f>
        <v>75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ASEER GHANEM"/>
  </hyperlinks>
  <pageMargins left="0.7" right="0.7" top="0.75" bottom="0.75" header="0.3" footer="0.3"/>
  <pageSetup orientation="portrait" r:id="rId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2469</v>
      </c>
      <c r="C1" s="12" t="s">
        <v>11</v>
      </c>
      <c r="D1" s="50" t="s">
        <v>2470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2364</v>
      </c>
      <c r="B3" s="15"/>
      <c r="C3" s="20">
        <v>610000</v>
      </c>
      <c r="D3" s="3" t="s">
        <v>2471</v>
      </c>
      <c r="E3" s="6"/>
      <c r="F3" s="14" t="s">
        <v>2584</v>
      </c>
      <c r="G3" s="15"/>
      <c r="H3" s="20">
        <v>915000</v>
      </c>
      <c r="I3" s="1" t="s">
        <v>2598</v>
      </c>
    </row>
    <row r="4" spans="1:9" ht="21" x14ac:dyDescent="0.35">
      <c r="A4" s="14" t="s">
        <v>2584</v>
      </c>
      <c r="B4" s="15"/>
      <c r="C4" s="20">
        <v>305000</v>
      </c>
      <c r="D4" s="3" t="s">
        <v>2471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915000</v>
      </c>
      <c r="D19" s="9"/>
      <c r="E19" s="10"/>
      <c r="F19" s="17" t="s">
        <v>8</v>
      </c>
      <c r="G19" s="15">
        <f>SUM(G3:G18)</f>
        <v>0</v>
      </c>
      <c r="H19" s="20">
        <f>SUM(H3:H18)</f>
        <v>915000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HISHAM MAHMOUD"/>
  </hyperlinks>
  <pageMargins left="0.7" right="0.7" top="0.75" bottom="0.75" header="0.3" footer="0.3"/>
  <pageSetup orientation="portrait"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2475</v>
      </c>
      <c r="C1" s="12" t="s">
        <v>11</v>
      </c>
      <c r="D1" s="50" t="s">
        <v>2474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46359</v>
      </c>
      <c r="B3" s="15"/>
      <c r="C3" s="20">
        <v>1600000</v>
      </c>
      <c r="D3" s="3" t="s">
        <v>69</v>
      </c>
      <c r="E3" s="6"/>
      <c r="F3" s="14">
        <v>46359</v>
      </c>
      <c r="G3" s="15"/>
      <c r="H3" s="20">
        <v>1600000</v>
      </c>
      <c r="I3" s="1" t="s">
        <v>536</v>
      </c>
    </row>
    <row r="4" spans="1:9" ht="21" x14ac:dyDescent="0.35">
      <c r="A4" s="14" t="s">
        <v>2615</v>
      </c>
      <c r="B4" s="15"/>
      <c r="C4" s="20">
        <v>2160000</v>
      </c>
      <c r="D4" s="3" t="s">
        <v>263</v>
      </c>
      <c r="E4" s="6"/>
      <c r="F4" s="3" t="s">
        <v>2618</v>
      </c>
      <c r="G4" s="15"/>
      <c r="H4" s="20">
        <v>2940000</v>
      </c>
      <c r="I4" s="1" t="s">
        <v>536</v>
      </c>
    </row>
    <row r="5" spans="1:9" ht="21" x14ac:dyDescent="0.35">
      <c r="A5" s="16" t="s">
        <v>2615</v>
      </c>
      <c r="B5" s="15"/>
      <c r="C5" s="20">
        <v>780000</v>
      </c>
      <c r="D5" s="3" t="s">
        <v>263</v>
      </c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4540000</v>
      </c>
      <c r="D19" s="9"/>
      <c r="E19" s="10"/>
      <c r="F19" s="17" t="s">
        <v>8</v>
      </c>
      <c r="G19" s="15">
        <f>SUM(G3:G18)</f>
        <v>0</v>
      </c>
      <c r="H19" s="20">
        <f>SUM(H3:H18)</f>
        <v>4540000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HA BOUSALEH (JARETNA)"/>
  </hyperlinks>
  <pageMargins left="0.7" right="0.7" top="0.75" bottom="0.75" header="0.3" footer="0.3"/>
  <pageSetup orientation="portrait" r:id="rId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2476</v>
      </c>
      <c r="C1" s="12" t="s">
        <v>11</v>
      </c>
      <c r="D1" s="50" t="s">
        <v>2477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46359</v>
      </c>
      <c r="B3" s="15"/>
      <c r="C3" s="20">
        <v>2320000</v>
      </c>
      <c r="D3" s="3" t="s">
        <v>914</v>
      </c>
      <c r="E3" s="6"/>
      <c r="F3" s="14">
        <v>46359</v>
      </c>
      <c r="G3" s="15"/>
      <c r="H3" s="20">
        <v>2320000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2320000</v>
      </c>
      <c r="D19" s="9"/>
      <c r="E19" s="10"/>
      <c r="F19" s="17" t="s">
        <v>8</v>
      </c>
      <c r="G19" s="15">
        <f>SUM(G3:G18)</f>
        <v>0</v>
      </c>
      <c r="H19" s="20">
        <f>SUM(H3:H18)</f>
        <v>2320000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HER SAID HALAWI"/>
  </hyperlinks>
  <pageMargins left="0.7" right="0.7" top="0.75" bottom="0.75" header="0.3" footer="0.3"/>
  <pageSetup orientation="portrait"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2479</v>
      </c>
      <c r="C1" s="12" t="s">
        <v>11</v>
      </c>
      <c r="D1" s="50" t="s">
        <v>2480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FAROUK ABO HAMZI"/>
  </hyperlinks>
  <pageMargins left="0.7" right="0.7" top="0.75" bottom="0.75" header="0.3" footer="0.3"/>
  <pageSetup orientation="portrait"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2517</v>
      </c>
      <c r="C1" s="12" t="s">
        <v>11</v>
      </c>
      <c r="D1" s="50" t="s">
        <v>2516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46206</v>
      </c>
      <c r="B3" s="15"/>
      <c r="C3" s="20">
        <v>420000</v>
      </c>
      <c r="D3" s="3" t="s">
        <v>1842</v>
      </c>
      <c r="E3" s="6"/>
      <c r="F3" s="14" t="s">
        <v>2507</v>
      </c>
      <c r="G3" s="15"/>
      <c r="H3" s="20">
        <v>420000</v>
      </c>
      <c r="I3" s="1" t="s">
        <v>2518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420000</v>
      </c>
      <c r="D19" s="9"/>
      <c r="E19" s="10"/>
      <c r="F19" s="17" t="s">
        <v>8</v>
      </c>
      <c r="G19" s="15">
        <f>SUM(G3:G18)</f>
        <v>0</v>
      </c>
      <c r="H19" s="20">
        <f>SUM(H3:H18)</f>
        <v>420000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AJI MAHMOUD "/>
  </hyperlinks>
  <pageMargins left="0.7" right="0.7" top="0.75" bottom="0.75" header="0.3" footer="0.3"/>
  <pageSetup orientation="portrait"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2493</v>
      </c>
      <c r="C1" s="12" t="s">
        <v>11</v>
      </c>
      <c r="D1" s="50" t="s">
        <v>2494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2488</v>
      </c>
      <c r="B3" s="15"/>
      <c r="C3" s="20">
        <v>1600000</v>
      </c>
      <c r="D3" s="3" t="s">
        <v>42</v>
      </c>
      <c r="E3" s="6"/>
      <c r="F3" s="14">
        <v>46057</v>
      </c>
      <c r="G3" s="15"/>
      <c r="H3" s="20">
        <v>1900000</v>
      </c>
      <c r="I3" s="1" t="s">
        <v>377</v>
      </c>
    </row>
    <row r="4" spans="1:9" ht="21" x14ac:dyDescent="0.35">
      <c r="A4" s="14" t="s">
        <v>2608</v>
      </c>
      <c r="B4" s="15"/>
      <c r="C4" s="20">
        <v>300000</v>
      </c>
      <c r="D4" s="3" t="s">
        <v>372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1900000</v>
      </c>
      <c r="D19" s="9"/>
      <c r="E19" s="10"/>
      <c r="F19" s="17" t="s">
        <v>8</v>
      </c>
      <c r="G19" s="15">
        <f>SUM(G3:G18)</f>
        <v>0</v>
      </c>
      <c r="H19" s="20">
        <f>SUM(H3:H18)</f>
        <v>1900000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HADI BOU HADIR"/>
  </hyperlinks>
  <pageMargins left="0.7" right="0.7" top="0.75" bottom="0.75" header="0.3" footer="0.3"/>
  <pageSetup orientation="portrait"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2498</v>
      </c>
      <c r="C1" s="12"/>
      <c r="D1" s="50" t="s">
        <v>2499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2497</v>
      </c>
      <c r="B3" s="15"/>
      <c r="C3" s="20">
        <v>1600000</v>
      </c>
      <c r="D3" s="3" t="s">
        <v>583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1600000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1600000</v>
      </c>
      <c r="F28" s="133"/>
    </row>
  </sheetData>
  <mergeCells count="2">
    <mergeCell ref="E26:F26"/>
    <mergeCell ref="E28:F28"/>
  </mergeCells>
  <hyperlinks>
    <hyperlink ref="B1" location="'List Name'!A1" display="YAMEN AALEMI"/>
  </hyperlinks>
  <pageMargins left="0.7" right="0.7" top="0.75" bottom="0.75" header="0.3" footer="0.3"/>
  <pageSetup orientation="portrait"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2500</v>
      </c>
      <c r="C1" s="12" t="s">
        <v>11</v>
      </c>
      <c r="D1" s="50" t="s">
        <v>2501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2497</v>
      </c>
      <c r="B3" s="15"/>
      <c r="C3" s="20">
        <v>100000</v>
      </c>
      <c r="D3" s="3" t="s">
        <v>2502</v>
      </c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100000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100000</v>
      </c>
      <c r="F28" s="133"/>
    </row>
  </sheetData>
  <mergeCells count="2">
    <mergeCell ref="E26:F26"/>
    <mergeCell ref="E28:F28"/>
  </mergeCells>
  <hyperlinks>
    <hyperlink ref="B1" location="'List Name'!A1" display="ELHAM FAYAD"/>
  </hyperlinks>
  <pageMargins left="0.7" right="0.7" top="0.75" bottom="0.75" header="0.3" footer="0.3"/>
  <pageSetup orientation="portrait"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2521</v>
      </c>
      <c r="C1" s="12" t="s">
        <v>11</v>
      </c>
      <c r="D1" s="50" t="s">
        <v>2522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2519</v>
      </c>
      <c r="B3" s="15"/>
      <c r="C3" s="20">
        <v>2400000</v>
      </c>
      <c r="D3" s="3" t="s">
        <v>2523</v>
      </c>
      <c r="E3" s="6"/>
      <c r="F3" s="14" t="s">
        <v>2529</v>
      </c>
      <c r="G3" s="15"/>
      <c r="H3" s="20">
        <v>2400000</v>
      </c>
      <c r="I3" s="1" t="s">
        <v>2537</v>
      </c>
    </row>
    <row r="4" spans="1:9" ht="21" x14ac:dyDescent="0.35">
      <c r="A4" s="14">
        <v>46268</v>
      </c>
      <c r="B4" s="15">
        <v>5</v>
      </c>
      <c r="C4" s="20"/>
      <c r="D4" s="3" t="s">
        <v>843</v>
      </c>
      <c r="E4" s="6"/>
      <c r="F4" s="47">
        <v>46268</v>
      </c>
      <c r="G4" s="15">
        <v>5</v>
      </c>
      <c r="H4" s="20"/>
      <c r="I4" s="1" t="s">
        <v>2537</v>
      </c>
    </row>
    <row r="5" spans="1:9" ht="21" x14ac:dyDescent="0.35">
      <c r="A5" s="16"/>
      <c r="B5" s="15"/>
      <c r="C5" s="20"/>
      <c r="D5" s="3"/>
      <c r="E5" s="6"/>
      <c r="F5" s="47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47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47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47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47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47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47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47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47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49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49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49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49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49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</v>
      </c>
      <c r="C19" s="20">
        <f>SUM(C3:C18)</f>
        <v>2400000</v>
      </c>
      <c r="D19" s="9"/>
      <c r="E19" s="10"/>
      <c r="F19" s="73" t="s">
        <v>8</v>
      </c>
      <c r="G19" s="15">
        <f>SUM(G3:G18)</f>
        <v>5</v>
      </c>
      <c r="H19" s="20">
        <f>SUM(H3:H18)</f>
        <v>2400000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RIBAL KERBAJ(RORO)"/>
  </hyperlinks>
  <pageMargins left="0.7" right="0.7" top="0.75" bottom="0.75" header="0.3" footer="0.3"/>
  <pageSetup orientation="portrait" r:id="rId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102" t="s">
        <v>2543</v>
      </c>
      <c r="C1" s="12" t="s">
        <v>11</v>
      </c>
      <c r="D1" s="50" t="s">
        <v>2544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>
        <v>180</v>
      </c>
      <c r="C3" s="20"/>
      <c r="D3" s="3" t="s">
        <v>843</v>
      </c>
      <c r="E3" s="6"/>
      <c r="F3" s="14" t="s">
        <v>2551</v>
      </c>
      <c r="G3" s="15">
        <v>180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180</v>
      </c>
      <c r="C19" s="20">
        <f>SUM(C3:C18)</f>
        <v>0</v>
      </c>
      <c r="D19" s="9"/>
      <c r="E19" s="10"/>
      <c r="F19" s="17" t="s">
        <v>8</v>
      </c>
      <c r="G19" s="15">
        <f>SUM(G3:G18)</f>
        <v>180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ARWAN NAZIH HALAWI"/>
  </hyperlinks>
  <pageMargins left="0.7" right="0.7" top="0.75" bottom="0.75" header="0.3" footer="0.3"/>
  <pageSetup orientation="portrait"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2545</v>
      </c>
      <c r="C1" s="12" t="s">
        <v>11</v>
      </c>
      <c r="D1" s="50" t="s">
        <v>2547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2542</v>
      </c>
      <c r="B3" s="15">
        <v>600</v>
      </c>
      <c r="C3" s="20"/>
      <c r="D3" s="3" t="s">
        <v>2548</v>
      </c>
      <c r="E3" s="6"/>
      <c r="F3" s="14"/>
      <c r="G3" s="15">
        <v>400</v>
      </c>
      <c r="H3" s="20"/>
      <c r="I3" s="1"/>
    </row>
    <row r="4" spans="1:9" ht="21" x14ac:dyDescent="0.35">
      <c r="A4" s="14"/>
      <c r="B4" s="15"/>
      <c r="C4" s="20"/>
      <c r="D4" s="3"/>
      <c r="E4" s="6"/>
      <c r="F4" s="47">
        <v>46057</v>
      </c>
      <c r="G4" s="15">
        <v>100</v>
      </c>
      <c r="H4" s="20"/>
      <c r="I4" s="1" t="s">
        <v>377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600</v>
      </c>
      <c r="C19" s="20">
        <f>SUM(C3:C18)</f>
        <v>0</v>
      </c>
      <c r="D19" s="9"/>
      <c r="E19" s="10"/>
      <c r="F19" s="17" t="s">
        <v>8</v>
      </c>
      <c r="G19" s="15">
        <f>SUM(G3:G18)</f>
        <v>500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100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ONAH BOU SALEH "/>
  </hyperlinks>
  <pageMargins left="0.7" right="0.7" top="0.75" bottom="0.75" header="0.3" footer="0.3"/>
  <pageSetup orientation="portrait" r:id="rId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2552</v>
      </c>
      <c r="C1" s="12" t="s">
        <v>11</v>
      </c>
      <c r="D1" s="50" t="s">
        <v>2553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2551</v>
      </c>
      <c r="B3" s="15"/>
      <c r="C3" s="20">
        <v>1600000</v>
      </c>
      <c r="D3" s="3" t="s">
        <v>2554</v>
      </c>
      <c r="E3" s="6"/>
      <c r="F3" s="14" t="s">
        <v>2551</v>
      </c>
      <c r="G3" s="15"/>
      <c r="H3" s="20">
        <v>1600000</v>
      </c>
      <c r="I3" s="1" t="s">
        <v>69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1600000</v>
      </c>
      <c r="D19" s="9"/>
      <c r="E19" s="10"/>
      <c r="F19" s="17" t="s">
        <v>8</v>
      </c>
      <c r="G19" s="15">
        <f>SUM(G3:G18)</f>
        <v>0</v>
      </c>
      <c r="H19" s="20">
        <f>SUM(H3:H18)</f>
        <v>1600000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LEWAA BOUSTANI"/>
  </hyperlinks>
  <pageMargins left="0.7" right="0.7" top="0.75" bottom="0.75" header="0.3" footer="0.3"/>
  <pageSetup orientation="portrait"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2556</v>
      </c>
      <c r="C1" s="12" t="s">
        <v>11</v>
      </c>
      <c r="D1" s="50" t="s">
        <v>2557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2551</v>
      </c>
      <c r="B3" s="15">
        <v>51</v>
      </c>
      <c r="C3" s="20"/>
      <c r="D3" s="3" t="s">
        <v>2558</v>
      </c>
      <c r="E3" s="6"/>
      <c r="F3" s="14" t="s">
        <v>2551</v>
      </c>
      <c r="G3" s="15">
        <v>30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3" t="s">
        <v>2623</v>
      </c>
      <c r="G4" s="15">
        <v>21</v>
      </c>
      <c r="H4" s="20"/>
      <c r="I4" s="1" t="s">
        <v>377</v>
      </c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51</v>
      </c>
      <c r="C19" s="20">
        <f>SUM(C3:C18)</f>
        <v>0</v>
      </c>
      <c r="D19" s="9"/>
      <c r="E19" s="10"/>
      <c r="F19" s="17" t="s">
        <v>8</v>
      </c>
      <c r="G19" s="15">
        <f>SUM(G3:G18)</f>
        <v>51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MOSTAFA LOMAR"/>
  </hyperlinks>
  <pageMargins left="0.7" right="0.7" top="0.75" bottom="0.75" header="0.3" footer="0.3"/>
  <pageSetup orientation="portrait"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zoomScale="72" zoomScaleNormal="100" workbookViewId="0">
      <selection activeCell="A5" sqref="A5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2611</v>
      </c>
      <c r="C1" s="12" t="s">
        <v>11</v>
      </c>
      <c r="D1" s="50" t="s">
        <v>2567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2566</v>
      </c>
      <c r="B3" s="15">
        <v>30</v>
      </c>
      <c r="C3" s="20"/>
      <c r="D3" s="3" t="s">
        <v>843</v>
      </c>
      <c r="E3" s="6"/>
      <c r="F3" s="14" t="s">
        <v>2577</v>
      </c>
      <c r="G3" s="15">
        <v>30</v>
      </c>
      <c r="H3" s="20"/>
      <c r="I3" s="1" t="s">
        <v>377</v>
      </c>
    </row>
    <row r="4" spans="1:9" ht="21" x14ac:dyDescent="0.35">
      <c r="A4" s="14">
        <v>46116</v>
      </c>
      <c r="B4" s="15">
        <v>30</v>
      </c>
      <c r="C4" s="20"/>
      <c r="D4" s="3" t="s">
        <v>843</v>
      </c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60</v>
      </c>
      <c r="C19" s="20">
        <f>SUM(C3:C18)</f>
        <v>0</v>
      </c>
      <c r="D19" s="9"/>
      <c r="E19" s="10"/>
      <c r="F19" s="17" t="s">
        <v>8</v>
      </c>
      <c r="G19" s="15">
        <f>SUM(G3:G18)</f>
        <v>30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30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SAAD KAIS(7AMYEN)"/>
  </hyperlinks>
  <pageMargins left="0.7" right="0.7" top="0.75" bottom="0.75" header="0.3" footer="0.3"/>
  <pageSetup orientation="portrait"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2574</v>
      </c>
      <c r="C1" s="12" t="s">
        <v>11</v>
      </c>
      <c r="D1" s="50" t="s">
        <v>2575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2541</v>
      </c>
      <c r="B3" s="15">
        <v>235</v>
      </c>
      <c r="C3" s="20"/>
      <c r="D3" s="3" t="s">
        <v>2576</v>
      </c>
      <c r="E3" s="6"/>
      <c r="F3" s="14" t="s">
        <v>2615</v>
      </c>
      <c r="G3" s="15">
        <v>235</v>
      </c>
      <c r="H3" s="20"/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235</v>
      </c>
      <c r="C19" s="20">
        <f>SUM(C3:C18)</f>
        <v>0</v>
      </c>
      <c r="D19" s="9"/>
      <c r="E19" s="10"/>
      <c r="F19" s="17" t="s">
        <v>8</v>
      </c>
      <c r="G19" s="15">
        <f>SUM(G3:G18)</f>
        <v>235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OUR AL AYYASH"/>
  </hyperlinks>
  <pageMargins left="0.7" right="0.7" top="0.75" bottom="0.75" header="0.3" footer="0.3"/>
  <pageSetup orientation="portrait" r:id="rId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2587</v>
      </c>
      <c r="C1" s="12" t="s">
        <v>11</v>
      </c>
      <c r="D1" s="50" t="s">
        <v>2585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2583</v>
      </c>
      <c r="B3" s="15"/>
      <c r="C3" s="20">
        <v>900000</v>
      </c>
      <c r="D3" s="3" t="s">
        <v>1490</v>
      </c>
      <c r="E3" s="6"/>
      <c r="F3" s="14" t="s">
        <v>2608</v>
      </c>
      <c r="G3" s="15"/>
      <c r="H3" s="20">
        <v>900000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900000</v>
      </c>
      <c r="D19" s="9"/>
      <c r="E19" s="10"/>
      <c r="F19" s="17" t="s">
        <v>8</v>
      </c>
      <c r="G19" s="15">
        <f>SUM(G3:G18)</f>
        <v>0</v>
      </c>
      <c r="H19" s="20">
        <f>SUM(H3:H18)</f>
        <v>900000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I3MAN  HALAWI"/>
  </hyperlinks>
  <pageMargins left="0.7" right="0.7" top="0.75" bottom="0.75" header="0.3" footer="0.3"/>
  <pageSetup orientation="portrait"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2594</v>
      </c>
      <c r="C1" s="12" t="s">
        <v>11</v>
      </c>
      <c r="D1" s="50" t="s">
        <v>2595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2579</v>
      </c>
      <c r="B3" s="15"/>
      <c r="C3" s="20">
        <v>1100000</v>
      </c>
      <c r="D3" s="3" t="s">
        <v>1819</v>
      </c>
      <c r="E3" s="6"/>
      <c r="F3" s="14" t="s">
        <v>2625</v>
      </c>
      <c r="G3" s="15"/>
      <c r="H3" s="20">
        <v>1100000</v>
      </c>
      <c r="I3" s="1" t="s">
        <v>2638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1100000</v>
      </c>
      <c r="D19" s="9"/>
      <c r="E19" s="10"/>
      <c r="F19" s="17" t="s">
        <v>8</v>
      </c>
      <c r="G19" s="15">
        <f>SUM(G3:G18)</f>
        <v>0</v>
      </c>
      <c r="H19" s="20">
        <f>SUM(H3:H18)</f>
        <v>1100000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IGORE RACHID"/>
  </hyperlinks>
  <pageMargins left="0.7" right="0.7" top="0.75" bottom="0.75" header="0.3" footer="0.3"/>
  <pageSetup orientation="portrait" r:id="rId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51" t="s">
        <v>2596</v>
      </c>
      <c r="C1" s="12" t="s">
        <v>11</v>
      </c>
      <c r="D1" s="50" t="s">
        <v>2597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2584</v>
      </c>
      <c r="B3" s="15"/>
      <c r="C3" s="20">
        <v>800000</v>
      </c>
      <c r="D3" s="3" t="s">
        <v>613</v>
      </c>
      <c r="E3" s="6"/>
      <c r="F3" s="14" t="s">
        <v>2599</v>
      </c>
      <c r="G3" s="15"/>
      <c r="H3" s="20">
        <v>800000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800000</v>
      </c>
      <c r="D19" s="9"/>
      <c r="E19" s="10"/>
      <c r="F19" s="17" t="s">
        <v>8</v>
      </c>
      <c r="G19" s="15">
        <f>SUM(G3:G18)</f>
        <v>0</v>
      </c>
      <c r="H19" s="20">
        <f>SUM(H3:H18)</f>
        <v>800000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HASAN HALAWI CHAIKH"/>
  </hyperlinks>
  <pageMargins left="0.7" right="0.7" top="0.75" bottom="0.75" header="0.3" footer="0.3"/>
  <pageSetup orientation="portrait"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102" t="s">
        <v>2632</v>
      </c>
      <c r="C1" s="12" t="s">
        <v>11</v>
      </c>
      <c r="D1" s="50" t="s">
        <v>2631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2625</v>
      </c>
      <c r="B3" s="15">
        <v>50</v>
      </c>
      <c r="C3" s="20"/>
      <c r="D3" s="3" t="s">
        <v>2633</v>
      </c>
      <c r="E3" s="6"/>
      <c r="F3" s="14" t="s">
        <v>2634</v>
      </c>
      <c r="G3" s="15">
        <v>25</v>
      </c>
      <c r="H3" s="20"/>
      <c r="I3" s="1" t="s">
        <v>2633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50</v>
      </c>
      <c r="C19" s="20">
        <f>SUM(C3:C18)</f>
        <v>0</v>
      </c>
      <c r="D19" s="9"/>
      <c r="E19" s="10"/>
      <c r="F19" s="17" t="s">
        <v>8</v>
      </c>
      <c r="G19" s="15">
        <f>SUM(G3:G18)</f>
        <v>25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25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ELIE KIWAN"/>
  </hyperlinks>
  <pageMargins left="0.7" right="0.7" top="0.75" bottom="0.75" header="0.3" footer="0.3"/>
  <pageSetup orientation="portrait"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2636</v>
      </c>
      <c r="C1" s="12" t="s">
        <v>11</v>
      </c>
      <c r="D1" s="50" t="s">
        <v>2637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 t="s">
        <v>2627</v>
      </c>
      <c r="B3" s="15"/>
      <c r="C3" s="20">
        <v>2400000</v>
      </c>
      <c r="D3" s="3" t="s">
        <v>1039</v>
      </c>
      <c r="E3" s="6"/>
      <c r="F3" s="14">
        <v>46085</v>
      </c>
      <c r="G3" s="15"/>
      <c r="H3" s="20">
        <v>2400000</v>
      </c>
      <c r="I3" s="1" t="s">
        <v>2661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2400000</v>
      </c>
      <c r="D19" s="9"/>
      <c r="E19" s="10"/>
      <c r="F19" s="17" t="s">
        <v>8</v>
      </c>
      <c r="G19" s="15">
        <f>SUM(G3:G18)</f>
        <v>0</v>
      </c>
      <c r="H19" s="20">
        <f>SUM(H3:H18)</f>
        <v>2400000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NADER HALAWI CHAIKH"/>
  </hyperlinks>
  <pageMargins left="0.7" right="0.7" top="0.75" bottom="0.75" header="0.3" footer="0.3"/>
  <pageSetup orientation="portrait"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2650</v>
      </c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46113</v>
      </c>
      <c r="B3" s="15">
        <v>120</v>
      </c>
      <c r="C3" s="20"/>
      <c r="D3" s="3" t="s">
        <v>767</v>
      </c>
      <c r="E3" s="6"/>
      <c r="F3" s="14"/>
      <c r="G3" s="15">
        <v>50</v>
      </c>
      <c r="H3" s="20"/>
      <c r="I3" s="1" t="s">
        <v>441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120</v>
      </c>
      <c r="C19" s="20">
        <f>SUM(C3:C18)</f>
        <v>0</v>
      </c>
      <c r="D19" s="9"/>
      <c r="E19" s="10"/>
      <c r="F19" s="17" t="s">
        <v>8</v>
      </c>
      <c r="G19" s="15">
        <f>SUM(G3:G18)</f>
        <v>50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70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Abo ahmad 3end 3nayse"/>
  </hyperlinks>
  <pageMargins left="0.7" right="0.7" top="0.75" bottom="0.75" header="0.3" footer="0.3"/>
  <pageSetup orientation="portrait" r:id="rId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>
      <selection activeCell="B1" sqref="B1"/>
    </sheetView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 t="s">
        <v>2659</v>
      </c>
      <c r="C1" s="12" t="s">
        <v>11</v>
      </c>
      <c r="D1" s="50" t="s">
        <v>2660</v>
      </c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>
        <v>46085</v>
      </c>
      <c r="B3" s="15"/>
      <c r="C3" s="20">
        <v>3680000</v>
      </c>
      <c r="D3" s="3" t="s">
        <v>263</v>
      </c>
      <c r="E3" s="6"/>
      <c r="F3" s="14">
        <v>46116</v>
      </c>
      <c r="G3" s="15"/>
      <c r="H3" s="20">
        <v>3680000</v>
      </c>
      <c r="I3" s="1" t="s">
        <v>377</v>
      </c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3680000</v>
      </c>
      <c r="D19" s="9"/>
      <c r="E19" s="10"/>
      <c r="F19" s="17" t="s">
        <v>8</v>
      </c>
      <c r="G19" s="15">
        <f>SUM(G3:G18)</f>
        <v>0</v>
      </c>
      <c r="H19" s="20">
        <f>SUM(H3:H18)</f>
        <v>3680000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hyperlinks>
    <hyperlink ref="B1" location="'List Name'!A1" display="TAREK BOU IZZ CHAYKH"/>
  </hyperlinks>
  <pageMargins left="0.7" right="0.7" top="0.75" bottom="0.75" header="0.3" footer="0.3"/>
  <pageSetup orientation="portrait"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/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pageMargins left="0.7" right="0.7" top="0.75" bottom="0.75" header="0.3" footer="0.3"/>
  <pageSetup orientation="portrait" r:id="rId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/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pageMargins left="0.7" right="0.7" top="0.75" bottom="0.75" header="0.3" footer="0.3"/>
  <pageSetup orientation="portrait"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/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pageMargins left="0.7" right="0.7" top="0.75" bottom="0.75" header="0.3" footer="0.3"/>
  <pageSetup orientation="portrait" r:id="rId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/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pageMargins left="0.7" right="0.7" top="0.75" bottom="0.75" header="0.3" footer="0.3"/>
  <pageSetup orientation="portrait"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/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pageMargins left="0.7" right="0.7" top="0.75" bottom="0.75" header="0.3" footer="0.3"/>
  <pageSetup orientation="portrait" r:id="rId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/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pageMargins left="0.7" right="0.7" top="0.75" bottom="0.75" header="0.3" footer="0.3"/>
  <pageSetup orientation="portrait"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2" zoomScaleNormal="100" workbookViewId="0"/>
  </sheetViews>
  <sheetFormatPr defaultRowHeight="15" x14ac:dyDescent="0.25"/>
  <cols>
    <col min="1" max="1" width="27.28515625" style="18" bestFit="1" customWidth="1"/>
    <col min="2" max="2" width="33.7109375" style="18" bestFit="1" customWidth="1"/>
    <col min="3" max="3" width="24.85546875" style="18" bestFit="1" customWidth="1"/>
    <col min="4" max="4" width="34.7109375" style="8" customWidth="1"/>
    <col min="5" max="5" width="22.5703125" style="8" customWidth="1"/>
    <col min="6" max="6" width="27.28515625" style="8" bestFit="1" customWidth="1"/>
    <col min="7" max="7" width="17" customWidth="1"/>
    <col min="8" max="8" width="24.85546875" customWidth="1"/>
    <col min="9" max="9" width="24" customWidth="1"/>
  </cols>
  <sheetData>
    <row r="1" spans="1:9" ht="21" x14ac:dyDescent="0.35">
      <c r="A1" s="12"/>
      <c r="B1" s="25"/>
      <c r="C1" s="12" t="s">
        <v>11</v>
      </c>
      <c r="D1" s="50"/>
      <c r="E1" s="4"/>
      <c r="F1" s="4"/>
      <c r="G1" s="4"/>
      <c r="H1" s="4"/>
    </row>
    <row r="2" spans="1:9" s="11" customFormat="1" ht="21" x14ac:dyDescent="0.35">
      <c r="A2" s="12" t="s">
        <v>0</v>
      </c>
      <c r="B2" s="12" t="s">
        <v>2</v>
      </c>
      <c r="C2" s="12" t="s">
        <v>1</v>
      </c>
      <c r="D2" s="12" t="s">
        <v>6</v>
      </c>
      <c r="E2" s="5"/>
      <c r="F2" s="12" t="s">
        <v>0</v>
      </c>
      <c r="G2" s="12" t="s">
        <v>4</v>
      </c>
      <c r="H2" s="12" t="s">
        <v>5</v>
      </c>
      <c r="I2" s="12" t="s">
        <v>6</v>
      </c>
    </row>
    <row r="3" spans="1:9" ht="21" x14ac:dyDescent="0.35">
      <c r="A3" s="14"/>
      <c r="B3" s="15"/>
      <c r="C3" s="20"/>
      <c r="D3" s="3"/>
      <c r="E3" s="6"/>
      <c r="F3" s="14"/>
      <c r="G3" s="15"/>
      <c r="H3" s="20"/>
      <c r="I3" s="1"/>
    </row>
    <row r="4" spans="1:9" ht="21" x14ac:dyDescent="0.35">
      <c r="A4" s="14"/>
      <c r="B4" s="15"/>
      <c r="C4" s="20"/>
      <c r="D4" s="3"/>
      <c r="E4" s="6"/>
      <c r="F4" s="3"/>
      <c r="G4" s="15"/>
      <c r="H4" s="20"/>
      <c r="I4" s="1"/>
    </row>
    <row r="5" spans="1:9" ht="21" x14ac:dyDescent="0.35">
      <c r="A5" s="16"/>
      <c r="B5" s="15"/>
      <c r="C5" s="20"/>
      <c r="D5" s="3"/>
      <c r="E5" s="6"/>
      <c r="F5" s="3"/>
      <c r="G5" s="15"/>
      <c r="H5" s="20"/>
      <c r="I5" s="1"/>
    </row>
    <row r="6" spans="1:9" ht="21" x14ac:dyDescent="0.35">
      <c r="A6" s="16"/>
      <c r="B6" s="15"/>
      <c r="C6" s="20"/>
      <c r="D6" s="3"/>
      <c r="E6" s="6"/>
      <c r="F6" s="3"/>
      <c r="G6" s="15"/>
      <c r="H6" s="20"/>
      <c r="I6" s="1"/>
    </row>
    <row r="7" spans="1:9" ht="21" x14ac:dyDescent="0.35">
      <c r="A7" s="16"/>
      <c r="B7" s="15"/>
      <c r="C7" s="20"/>
      <c r="D7" s="3"/>
      <c r="E7" s="6"/>
      <c r="F7" s="3"/>
      <c r="G7" s="15"/>
      <c r="H7" s="20"/>
      <c r="I7" s="1"/>
    </row>
    <row r="8" spans="1:9" ht="21" x14ac:dyDescent="0.35">
      <c r="A8" s="16"/>
      <c r="B8" s="15"/>
      <c r="C8" s="20"/>
      <c r="D8" s="3"/>
      <c r="E8" s="6"/>
      <c r="F8" s="3"/>
      <c r="G8" s="15"/>
      <c r="H8" s="20"/>
      <c r="I8" s="1"/>
    </row>
    <row r="9" spans="1:9" ht="21" x14ac:dyDescent="0.35">
      <c r="A9" s="16"/>
      <c r="B9" s="15"/>
      <c r="C9" s="20"/>
      <c r="D9" s="3"/>
      <c r="E9" s="6"/>
      <c r="F9" s="3"/>
      <c r="G9" s="15"/>
      <c r="H9" s="20"/>
      <c r="I9" s="1"/>
    </row>
    <row r="10" spans="1:9" ht="21" x14ac:dyDescent="0.35">
      <c r="A10" s="16"/>
      <c r="B10" s="15"/>
      <c r="C10" s="20"/>
      <c r="D10" s="3"/>
      <c r="E10" s="6"/>
      <c r="F10" s="3"/>
      <c r="G10" s="15"/>
      <c r="H10" s="20"/>
      <c r="I10" s="1"/>
    </row>
    <row r="11" spans="1:9" ht="21" x14ac:dyDescent="0.35">
      <c r="A11" s="16"/>
      <c r="B11" s="15"/>
      <c r="C11" s="20"/>
      <c r="D11" s="3"/>
      <c r="E11" s="6"/>
      <c r="F11" s="3"/>
      <c r="G11" s="15"/>
      <c r="H11" s="20"/>
      <c r="I11" s="1"/>
    </row>
    <row r="12" spans="1:9" ht="21" x14ac:dyDescent="0.35">
      <c r="A12" s="16"/>
      <c r="B12" s="15"/>
      <c r="C12" s="20"/>
      <c r="D12" s="3"/>
      <c r="E12" s="6"/>
      <c r="F12" s="3"/>
      <c r="G12" s="15"/>
      <c r="H12" s="20"/>
      <c r="I12" s="1"/>
    </row>
    <row r="13" spans="1:9" ht="21" x14ac:dyDescent="0.35">
      <c r="A13" s="16"/>
      <c r="B13" s="15"/>
      <c r="C13" s="20"/>
      <c r="D13" s="3"/>
      <c r="E13" s="6"/>
      <c r="F13" s="3"/>
      <c r="G13" s="15"/>
      <c r="H13" s="20"/>
      <c r="I13" s="1"/>
    </row>
    <row r="14" spans="1:9" ht="21" x14ac:dyDescent="0.35">
      <c r="A14" s="16"/>
      <c r="B14" s="15"/>
      <c r="C14" s="20"/>
      <c r="D14" s="2"/>
      <c r="E14" s="7"/>
      <c r="F14" s="2"/>
      <c r="G14" s="15"/>
      <c r="H14" s="20"/>
      <c r="I14" s="1"/>
    </row>
    <row r="15" spans="1:9" ht="21" x14ac:dyDescent="0.35">
      <c r="A15" s="16"/>
      <c r="B15" s="15"/>
      <c r="C15" s="20"/>
      <c r="D15" s="2"/>
      <c r="E15" s="7"/>
      <c r="F15" s="2"/>
      <c r="G15" s="15"/>
      <c r="H15" s="20"/>
      <c r="I15" s="1"/>
    </row>
    <row r="16" spans="1:9" ht="21" x14ac:dyDescent="0.35">
      <c r="A16" s="16"/>
      <c r="B16" s="15"/>
      <c r="C16" s="20"/>
      <c r="D16" s="2"/>
      <c r="E16" s="7"/>
      <c r="F16" s="2"/>
      <c r="G16" s="15"/>
      <c r="H16" s="20"/>
      <c r="I16" s="1"/>
    </row>
    <row r="17" spans="1:9" ht="21" x14ac:dyDescent="0.35">
      <c r="A17" s="16"/>
      <c r="B17" s="15"/>
      <c r="C17" s="20"/>
      <c r="D17" s="2"/>
      <c r="E17" s="7"/>
      <c r="F17" s="2"/>
      <c r="G17" s="15"/>
      <c r="H17" s="20"/>
      <c r="I17" s="1"/>
    </row>
    <row r="18" spans="1:9" ht="21" x14ac:dyDescent="0.35">
      <c r="A18" s="16"/>
      <c r="B18" s="15"/>
      <c r="C18" s="20"/>
      <c r="D18" s="2"/>
      <c r="E18" s="7"/>
      <c r="F18" s="2"/>
      <c r="G18" s="15"/>
      <c r="H18" s="20"/>
      <c r="I18" s="1"/>
    </row>
    <row r="19" spans="1:9" s="11" customFormat="1" ht="21" x14ac:dyDescent="0.35">
      <c r="A19" s="17" t="s">
        <v>7</v>
      </c>
      <c r="B19" s="15">
        <f>SUM(B3:B18)</f>
        <v>0</v>
      </c>
      <c r="C19" s="20">
        <f>SUM(C3:C18)</f>
        <v>0</v>
      </c>
      <c r="D19" s="9"/>
      <c r="E19" s="10"/>
      <c r="F19" s="17" t="s">
        <v>8</v>
      </c>
      <c r="G19" s="15">
        <f>SUM(G3:G18)</f>
        <v>0</v>
      </c>
      <c r="H19" s="20">
        <f>SUM(H3:H18)</f>
        <v>0</v>
      </c>
      <c r="I19" s="19"/>
    </row>
    <row r="26" spans="1:9" ht="21" x14ac:dyDescent="0.35">
      <c r="D26" s="12" t="s">
        <v>9</v>
      </c>
      <c r="E26" s="130">
        <f>B19-G19</f>
        <v>0</v>
      </c>
      <c r="F26" s="131"/>
    </row>
    <row r="28" spans="1:9" ht="21" x14ac:dyDescent="0.35">
      <c r="D28" s="12" t="s">
        <v>10</v>
      </c>
      <c r="E28" s="132">
        <f>C19-H19</f>
        <v>0</v>
      </c>
      <c r="F28" s="133"/>
    </row>
  </sheetData>
  <mergeCells count="2">
    <mergeCell ref="E26:F26"/>
    <mergeCell ref="E28:F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400</vt:i4>
      </vt:variant>
    </vt:vector>
  </HeadingPairs>
  <TitlesOfParts>
    <vt:vector size="400" baseType="lpstr">
      <vt:lpstr>List Name</vt:lpstr>
      <vt:lpstr>Anwar Amjad Ayman Halawi</vt:lpstr>
      <vt:lpstr>SARA ZOHAIR BOU ISMAIL</vt:lpstr>
      <vt:lpstr>SouheiL  SALIM Kerbaj</vt:lpstr>
      <vt:lpstr>Aref Salman Halawi</vt:lpstr>
      <vt:lpstr>Ayoub Halawi</vt:lpstr>
      <vt:lpstr>Areej Mahmoud </vt:lpstr>
      <vt:lpstr>AHMAD MA3 RAYDAN</vt:lpstr>
      <vt:lpstr>AKRAM HALAWI(SHEIKH)</vt:lpstr>
      <vt:lpstr>AMAR SOURE MA3 MALEK</vt:lpstr>
      <vt:lpstr>ALAA GHOUTANE</vt:lpstr>
      <vt:lpstr>AREF OMAR KERBEJ</vt:lpstr>
      <vt:lpstr>BASHAR BOUWADI</vt:lpstr>
      <vt:lpstr>ABO HASAN 5AYO LA RA2OUF</vt:lpstr>
      <vt:lpstr>BAHAA BOUKHZAM</vt:lpstr>
      <vt:lpstr>BILAL GHANEM</vt:lpstr>
      <vt:lpstr>SHADI ASSAF(CHEIKH)</vt:lpstr>
      <vt:lpstr>MAZEN AMATOURY(CHEIKH)</vt:lpstr>
      <vt:lpstr>RABIH MAAROUF HALAWI</vt:lpstr>
      <vt:lpstr>SAMIH MAHMOUD(CHEIKH)</vt:lpstr>
      <vt:lpstr>DIMA KAMAL RACHID</vt:lpstr>
      <vt:lpstr>DIANA GHANEM(LARA)</vt:lpstr>
      <vt:lpstr>Sheet2</vt:lpstr>
      <vt:lpstr>DIAA MARWAN MAHMOUD</vt:lpstr>
      <vt:lpstr>DAINA BOU WADI(RAMI)</vt:lpstr>
      <vt:lpstr>DIANA HAIDAR</vt:lpstr>
      <vt:lpstr>KHOULOUD(EKHET ZAHRAN)</vt:lpstr>
      <vt:lpstr>FAHED AMATOURY</vt:lpstr>
      <vt:lpstr>FIRO YANTANE</vt:lpstr>
      <vt:lpstr>FADI ASSAF</vt:lpstr>
      <vt:lpstr>Firas bouwadi</vt:lpstr>
      <vt:lpstr>FIRAS AMATOURY</vt:lpstr>
      <vt:lpstr>FOUAD HALAWI HADAD</vt:lpstr>
      <vt:lpstr>FIRAS(COIFFEURE}</vt:lpstr>
      <vt:lpstr>GHALEB 3MAD</vt:lpstr>
      <vt:lpstr>GHADA HALAWI(KHALIL)</vt:lpstr>
      <vt:lpstr>GHASAN AMATOURY</vt:lpstr>
      <vt:lpstr>HILDA KAIS</vt:lpstr>
      <vt:lpstr>HAYTHAM VAN</vt:lpstr>
      <vt:lpstr>HANAA RFI2T MARAH</vt:lpstr>
      <vt:lpstr>HIAM GHANEM(AZIZ)</vt:lpstr>
      <vt:lpstr>MHAMAD MAHMOUD(HAMOUSHI)</vt:lpstr>
      <vt:lpstr>HADI NISRINE ASSAF</vt:lpstr>
      <vt:lpstr>HADI KAIS</vt:lpstr>
      <vt:lpstr>HADI HALAWI(DADI)</vt:lpstr>
      <vt:lpstr>HOUSAM HATOUM</vt:lpstr>
      <vt:lpstr>IHAB ZOUHEIR MAHMOUD</vt:lpstr>
      <vt:lpstr>IYAD HALAWI(DAROUZA)</vt:lpstr>
      <vt:lpstr>IHAB ALHAKIM</vt:lpstr>
      <vt:lpstr>IMAD GHANEM</vt:lpstr>
      <vt:lpstr>IMAD HASAN</vt:lpstr>
      <vt:lpstr>IMAN ATEF HALAWI</vt:lpstr>
      <vt:lpstr>ELHAM AZIZ</vt:lpstr>
      <vt:lpstr>JANA MOSTAFA</vt:lpstr>
      <vt:lpstr>JAD RAOUF HALAWI</vt:lpstr>
      <vt:lpstr>JAD OSMAT KERBEJ</vt:lpstr>
      <vt:lpstr>JANA OMAR</vt:lpstr>
      <vt:lpstr>JAD HAKIM</vt:lpstr>
      <vt:lpstr>JINAN DAW</vt:lpstr>
      <vt:lpstr>JAMAL HAFEZ HALAWI</vt:lpstr>
      <vt:lpstr>JAD HOUSAM RASHID</vt:lpstr>
      <vt:lpstr>KIFAH MAHMOUD(DABOUR)</vt:lpstr>
      <vt:lpstr>KARIM HALAWI(JARNA)</vt:lpstr>
      <vt:lpstr>KHALIL SID AHMED </vt:lpstr>
      <vt:lpstr>KIFAH AMATOURY(JEICH)</vt:lpstr>
      <vt:lpstr>LAYAL BOU MJAHID</vt:lpstr>
      <vt:lpstr>LATIFA FAISAL HALAWI</vt:lpstr>
      <vt:lpstr>LINA  ALZO3OR(PETRA)</vt:lpstr>
      <vt:lpstr>MARWAN BOUWADI</vt:lpstr>
      <vt:lpstr>MAZEN BOU ALI (POLICE)</vt:lpstr>
      <vt:lpstr>MARWAN GHANEM</vt:lpstr>
      <vt:lpstr>MART NASIB HASAN(CHEIKHA)</vt:lpstr>
      <vt:lpstr>MARWAN HALAWI(TE3MIR)</vt:lpstr>
      <vt:lpstr>MAKRAM HAKIM(COIF.)</vt:lpstr>
      <vt:lpstr>MARAH 3END TAREK</vt:lpstr>
      <vt:lpstr>RAWAD ABDO(MOTOR)</vt:lpstr>
      <vt:lpstr>MAKRAM MAHMOUD</vt:lpstr>
      <vt:lpstr>MOSTAFA KERBEJ</vt:lpstr>
      <vt:lpstr>MAHMOUD HASAN HALAWI</vt:lpstr>
      <vt:lpstr>MAYAR (TAREK BOUSALEH)</vt:lpstr>
      <vt:lpstr>MAJD MARWAN MAHMOUD</vt:lpstr>
      <vt:lpstr>MARWAN HALAWI(ZOUZOU)</vt:lpstr>
      <vt:lpstr>MIRVATE ZO3OR</vt:lpstr>
      <vt:lpstr>MAKRAM AMATOURY</vt:lpstr>
      <vt:lpstr>MIRNA NABIH BOUSALEH</vt:lpstr>
      <vt:lpstr>NAZHAT MANSOUR</vt:lpstr>
      <vt:lpstr>NIZAR BAHIJ HALAWI</vt:lpstr>
      <vt:lpstr>NAHIA KERBEJ</vt:lpstr>
      <vt:lpstr>NIZAR AMATOURY</vt:lpstr>
      <vt:lpstr>NI3AM HALAWI</vt:lpstr>
      <vt:lpstr>NIBAL BAHMAD</vt:lpstr>
      <vt:lpstr>NOURDINE(PHARMACY)</vt:lpstr>
      <vt:lpstr>NIVINE YAZBEK</vt:lpstr>
      <vt:lpstr>NANO HAFEZ HALAWI</vt:lpstr>
      <vt:lpstr>Sheet1</vt:lpstr>
      <vt:lpstr>NADINE BOU S3ID</vt:lpstr>
      <vt:lpstr>OMAR HALAWI</vt:lpstr>
      <vt:lpstr>OMAR AMATOURY (CAFÉ)</vt:lpstr>
      <vt:lpstr>OMAR ZOUHEIR AMATOURY</vt:lpstr>
      <vt:lpstr>OMAR HAKIM</vt:lpstr>
      <vt:lpstr>OUSSAMA KAIS</vt:lpstr>
      <vt:lpstr>PETRA SID AHMED</vt:lpstr>
      <vt:lpstr>RAMI GHANEM</vt:lpstr>
      <vt:lpstr>RAWAD NAZIH MAHMOUD</vt:lpstr>
      <vt:lpstr>ROLA AL ALI</vt:lpstr>
      <vt:lpstr>RAOUF HALAWI(COIF.)</vt:lpstr>
      <vt:lpstr>RABIH NASER MAHMOUD</vt:lpstr>
      <vt:lpstr>RABIH HALAWI(JARNA)</vt:lpstr>
      <vt:lpstr>ROLA KAIS</vt:lpstr>
      <vt:lpstr>RAMZI HALAWI(KHRAYRO)</vt:lpstr>
      <vt:lpstr>RABIH ASSAF</vt:lpstr>
      <vt:lpstr>RODY HALAWI</vt:lpstr>
      <vt:lpstr>ROLA HALAWI (IHAB)</vt:lpstr>
      <vt:lpstr>RABIH MAHMOUD(KHATAR)</vt:lpstr>
      <vt:lpstr>RASHAD FARID HALAWI</vt:lpstr>
      <vt:lpstr>RA2FAT BOUSALEH</vt:lpstr>
      <vt:lpstr>RAYAN HALAWI(ZAMOUR)</vt:lpstr>
      <vt:lpstr>SUZIE NE3MAN HALAWI</vt:lpstr>
      <vt:lpstr>SARA HALAWI(SHAWISH)</vt:lpstr>
      <vt:lpstr>SAMER HISHAM KERBEJ</vt:lpstr>
      <vt:lpstr>SLEIMAN SID AHMED</vt:lpstr>
      <vt:lpstr>SAAD GHANEM</vt:lpstr>
      <vt:lpstr>SAMER AMATOURY</vt:lpstr>
      <vt:lpstr>SAMER BOUSALEH(7EZB)</vt:lpstr>
      <vt:lpstr>SAMER HASANIE</vt:lpstr>
      <vt:lpstr>SAIID HALAWI(BELBOL)</vt:lpstr>
      <vt:lpstr>TAREK KERBEJ(TOZO)</vt:lpstr>
      <vt:lpstr>TAREK BOUSALEH</vt:lpstr>
      <vt:lpstr>TAREK HASAN(ITIHAD)</vt:lpstr>
      <vt:lpstr>MO3TAZ HASAN</vt:lpstr>
      <vt:lpstr>AMER ZAHER MAHMOUD</vt:lpstr>
      <vt:lpstr>WAEL HAKIM</vt:lpstr>
      <vt:lpstr>WIAM KERBEJ(CHEIKH)</vt:lpstr>
      <vt:lpstr>WADAH(IYAD DAROUZA)</vt:lpstr>
      <vt:lpstr>WALID AMATOURY(MA3 HAJ)</vt:lpstr>
      <vt:lpstr>WISSAM SHAABEN(RANA)</vt:lpstr>
      <vt:lpstr>YEHIA ADEL HALAWI</vt:lpstr>
      <vt:lpstr>YOUSSEF MAHMOUD(COIF)</vt:lpstr>
      <vt:lpstr>YARA HASAN HALAWI</vt:lpstr>
      <vt:lpstr>YOLLA HASAN HALAWI</vt:lpstr>
      <vt:lpstr>YOUSSEF RAHAL</vt:lpstr>
      <vt:lpstr>YOUSSEF SALMEN HALAWI</vt:lpstr>
      <vt:lpstr>ZAHIRA 3END TAREK</vt:lpstr>
      <vt:lpstr>ZEINA DMECHKI</vt:lpstr>
      <vt:lpstr>RAMZI HALAWI(ZBAYDE)</vt:lpstr>
      <vt:lpstr>MONAH KAMIL AMATOURY</vt:lpstr>
      <vt:lpstr>RANI AMATOURY</vt:lpstr>
      <vt:lpstr>NASIM AMATOURY</vt:lpstr>
      <vt:lpstr>MIRVATE AHMADIEH</vt:lpstr>
      <vt:lpstr>TAMER HALAWI</vt:lpstr>
      <vt:lpstr>MOHAMAD BEYDOUN</vt:lpstr>
      <vt:lpstr>HAYTHAM KAMALDINE</vt:lpstr>
      <vt:lpstr>SALIM KERBEJ(REFAAT)</vt:lpstr>
      <vt:lpstr>AMIR SHNEIF</vt:lpstr>
      <vt:lpstr>RAMI KERBEJ(DIK)</vt:lpstr>
      <vt:lpstr>SAMER HALAWI(NAWEF)</vt:lpstr>
      <vt:lpstr>MOHAMAD NAIM HALAWI(CHEIKH)</vt:lpstr>
      <vt:lpstr>LINA HASAN (ZOUHEIR)</vt:lpstr>
      <vt:lpstr>MEHDI SHAWKI MAHMOUD</vt:lpstr>
      <vt:lpstr>BASSEL HALAWI(ZABIT)</vt:lpstr>
      <vt:lpstr>TAREK RAMI MAHMOUD</vt:lpstr>
      <vt:lpstr>JAD HALAWI(FABIO)</vt:lpstr>
      <vt:lpstr>HAYTHAM MADE</vt:lpstr>
      <vt:lpstr>MAKRAM KERBEJ(TYBOS)</vt:lpstr>
      <vt:lpstr>MOHAMAD BAYOUMI</vt:lpstr>
      <vt:lpstr>RASHA HASAN(WISSAM)</vt:lpstr>
      <vt:lpstr>RAMI DKEEK</vt:lpstr>
      <vt:lpstr>AYOUB KAMALDINE</vt:lpstr>
      <vt:lpstr>RAWAN GHANEM</vt:lpstr>
      <vt:lpstr>GHAZI KAIS</vt:lpstr>
      <vt:lpstr>RAGHED MAHMOUD(MO7EME)</vt:lpstr>
      <vt:lpstr>RABIH KAIS (MECHANIC)</vt:lpstr>
      <vt:lpstr>MAZEN MAHMOUD(MATAR)</vt:lpstr>
      <vt:lpstr>HASSAN MAHMOUD(SHEIKH)</vt:lpstr>
      <vt:lpstr>BAHAA GHANEM</vt:lpstr>
      <vt:lpstr>MARWAN YANTANI</vt:lpstr>
      <vt:lpstr>NAZIH HALAWI (CHAYKH)</vt:lpstr>
      <vt:lpstr>ALINE MAHMOUD</vt:lpstr>
      <vt:lpstr>IMAD HARMOUSH(SHEIKH)</vt:lpstr>
      <vt:lpstr>BOUCHRA GHANEM</vt:lpstr>
      <vt:lpstr>ISSAM NASR MAHMOUD</vt:lpstr>
      <vt:lpstr>WISSAM NASREDINE</vt:lpstr>
      <vt:lpstr>RIMAN GHANEM</vt:lpstr>
      <vt:lpstr>RAMZI SAMIR HALAWI</vt:lpstr>
      <vt:lpstr>HUSSEIN BESTANI(SHEIKH TOXIC)</vt:lpstr>
      <vt:lpstr>MIRA YEHYA</vt:lpstr>
      <vt:lpstr>ZAHER KAIS</vt:lpstr>
      <vt:lpstr>MAHA YEHIA</vt:lpstr>
      <vt:lpstr>RONY ZEINDINE(CHAYKH GYM)</vt:lpstr>
      <vt:lpstr>BILAL AYAS</vt:lpstr>
      <vt:lpstr>RAJAA GHANEM</vt:lpstr>
      <vt:lpstr>OMRAN (BEST FOOD)</vt:lpstr>
      <vt:lpstr>HANAN MOSTAFA(EM JANA)</vt:lpstr>
      <vt:lpstr>SALAM BOU ABAS(IHAB)</vt:lpstr>
      <vt:lpstr>JOE ASSAF (CAMP)</vt:lpstr>
      <vt:lpstr>KHODOR BOU DARGHAM</vt:lpstr>
      <vt:lpstr>ALAA HALAWI (BESHA)</vt:lpstr>
      <vt:lpstr>ZIAD GHANEM</vt:lpstr>
      <vt:lpstr>MALEK GHANEM</vt:lpstr>
      <vt:lpstr>AYMAN HAYDAR</vt:lpstr>
      <vt:lpstr>RAWAD JOUDIEH (IPHONE)</vt:lpstr>
      <vt:lpstr>NAZIH HALAWI (BESHA)</vt:lpstr>
      <vt:lpstr>FOUAD ZOUHEIR MAHMOUD</vt:lpstr>
      <vt:lpstr>KATIA KAMIL AMATOURY</vt:lpstr>
      <vt:lpstr>SHARIF MAHMOUD</vt:lpstr>
      <vt:lpstr>SHADI ADEL KERBEJ</vt:lpstr>
      <vt:lpstr>ATEF KERBEJ(CHEIKH)</vt:lpstr>
      <vt:lpstr>MAAN GHANEM</vt:lpstr>
      <vt:lpstr>NADIM NAIF HALAWI</vt:lpstr>
      <vt:lpstr>MAJD AKRAM ENAISI</vt:lpstr>
      <vt:lpstr>RAED YANTANE</vt:lpstr>
      <vt:lpstr>AMIR SOUHEIL HALAWI </vt:lpstr>
      <vt:lpstr>ZEINA BOUWADI</vt:lpstr>
      <vt:lpstr>SHADI ABO KHEIR</vt:lpstr>
      <vt:lpstr>TALIH GHASAN HALAWI</vt:lpstr>
      <vt:lpstr>RAGHEB HASANIEH</vt:lpstr>
      <vt:lpstr>HOUSAM MAHMOUD</vt:lpstr>
      <vt:lpstr>SHADI HALAWI (3AMID)</vt:lpstr>
      <vt:lpstr>WAEL ZHOUHEIR MAHMOUD</vt:lpstr>
      <vt:lpstr>WASSIM GHANEM </vt:lpstr>
      <vt:lpstr>HASAN B3AYNE </vt:lpstr>
      <vt:lpstr>BAYAN BOSTANI(CHEIKH)</vt:lpstr>
      <vt:lpstr>NAJI ALAMATOURY</vt:lpstr>
      <vt:lpstr>NABIL GHANEM </vt:lpstr>
      <vt:lpstr>ALAA AL ZOER</vt:lpstr>
      <vt:lpstr>RYM ASAAD</vt:lpstr>
      <vt:lpstr>RIHAN HALAWI</vt:lpstr>
      <vt:lpstr>BASSEL FADI MAHMOUD</vt:lpstr>
      <vt:lpstr>SULTAN BOUWADI</vt:lpstr>
      <vt:lpstr>CHRISTINA AL BANNA</vt:lpstr>
      <vt:lpstr>ZAHER HALAWI (SHAWISH)</vt:lpstr>
      <vt:lpstr>NOUR AZAM</vt:lpstr>
      <vt:lpstr>HOUSAM YOUSEF HALAWI</vt:lpstr>
      <vt:lpstr>BASSAM GHANEM</vt:lpstr>
      <vt:lpstr>IMAD FAYIZ MAHMOUD </vt:lpstr>
      <vt:lpstr>KHALED MAHMOUD</vt:lpstr>
      <vt:lpstr>GHASSAN HATOUM</vt:lpstr>
      <vt:lpstr>REEFAT KERBAJ</vt:lpstr>
      <vt:lpstr>HADI GHANEM </vt:lpstr>
      <vt:lpstr>karim hasan (karen)</vt:lpstr>
      <vt:lpstr>SAAD SAYIGH</vt:lpstr>
      <vt:lpstr>NAJI GHANEM</vt:lpstr>
      <vt:lpstr>ARKAN AMATOURY</vt:lpstr>
      <vt:lpstr>BASHIR GHANEM</vt:lpstr>
      <vt:lpstr>RA2IFA AL ZO3OR</vt:lpstr>
      <vt:lpstr>RAFIK HASSOUN</vt:lpstr>
      <vt:lpstr>HAMZA KERBEJ</vt:lpstr>
      <vt:lpstr>JIHAN RACHID</vt:lpstr>
      <vt:lpstr>SHADI MAHMOUD</vt:lpstr>
      <vt:lpstr>SIMON AL BOUSTANY</vt:lpstr>
      <vt:lpstr>ZEINA HAMADEH</vt:lpstr>
      <vt:lpstr>MAAN HASAN HALAWI</vt:lpstr>
      <vt:lpstr>ZAHER MAHMOUD</vt:lpstr>
      <vt:lpstr>RAMI HALAWI(BOU LEYEH)</vt:lpstr>
      <vt:lpstr>RAYAN AL HAKIM</vt:lpstr>
      <vt:lpstr>LINA HASANIEH CHAYKHA</vt:lpstr>
      <vt:lpstr>SALAM ZAYDAN</vt:lpstr>
      <vt:lpstr>MARWAN HALAWI(MHANDES)</vt:lpstr>
      <vt:lpstr>DAAD BOUWADI</vt:lpstr>
      <vt:lpstr>NANCY YAZBEK</vt:lpstr>
      <vt:lpstr>MAYA ZEINEDINE</vt:lpstr>
      <vt:lpstr>JINAN AL HAKIM </vt:lpstr>
      <vt:lpstr>REWA KAMALEDINE</vt:lpstr>
      <vt:lpstr>GHENWA MART AMIN MAHMOUD</vt:lpstr>
      <vt:lpstr>WALID AMATOURY (JEICH</vt:lpstr>
      <vt:lpstr>KARIM KAMAL ELDIN (CHEIKH)</vt:lpstr>
      <vt:lpstr>HAZAR GHANEM</vt:lpstr>
      <vt:lpstr>RAED YANTANI</vt:lpstr>
      <vt:lpstr>HSEIN BTADINI CHAIKH(AL HODA)</vt:lpstr>
      <vt:lpstr>RAMI MARWAN HALAWI</vt:lpstr>
      <vt:lpstr>RASHAD ZHAIRY</vt:lpstr>
      <vt:lpstr>RONY KAIS</vt:lpstr>
      <vt:lpstr>MAJDI MAHMOUD</vt:lpstr>
      <vt:lpstr>SARI ALAMATOURY</vt:lpstr>
      <vt:lpstr>MOHAMAD KERBAJ</vt:lpstr>
      <vt:lpstr>MALEK SID AHMAD</vt:lpstr>
      <vt:lpstr>FIDAA HAMZE</vt:lpstr>
      <vt:lpstr>AYMAN RACHID</vt:lpstr>
      <vt:lpstr>WAEL MDALAL</vt:lpstr>
      <vt:lpstr>LIDA HMADEH</vt:lpstr>
      <vt:lpstr>SARA GHANEM</vt:lpstr>
      <vt:lpstr>MOHAMAD HASSAN(TAREK BOU SALEH)</vt:lpstr>
      <vt:lpstr>JAD KAMIL MAROUF</vt:lpstr>
      <vt:lpstr>MAHA RACHID</vt:lpstr>
      <vt:lpstr>FARES RASHEED</vt:lpstr>
      <vt:lpstr>HOUSAM SALAMI</vt:lpstr>
      <vt:lpstr>ANWAR GHANEM</vt:lpstr>
      <vt:lpstr>JANA HALAWI</vt:lpstr>
      <vt:lpstr>LAYAL AL INDARI</vt:lpstr>
      <vt:lpstr>FIRAS NADIM KABOUL</vt:lpstr>
      <vt:lpstr>AYOUB HASAN</vt:lpstr>
      <vt:lpstr>ABIR RAHAL </vt:lpstr>
      <vt:lpstr>AKRAM BOUWADI CHAIKH</vt:lpstr>
      <vt:lpstr>CHEIKH MARWAN(MATBA3A)</vt:lpstr>
      <vt:lpstr>YAMEN HALAWI</vt:lpstr>
      <vt:lpstr>MAJD YANTANE</vt:lpstr>
      <vt:lpstr>WAEL MAHMOUD(3ACHOUCH)</vt:lpstr>
      <vt:lpstr>SHADI SHNEIF</vt:lpstr>
      <vt:lpstr>FIRAS(MHATA)</vt:lpstr>
      <vt:lpstr>ALAA BOUKAROUM</vt:lpstr>
      <vt:lpstr>ABO KHALIL(ARMID)</vt:lpstr>
      <vt:lpstr>WAEL MAHMOUD(BATLOUN)</vt:lpstr>
      <vt:lpstr>MAY RACHID</vt:lpstr>
      <vt:lpstr>SANDRA KERBEJ</vt:lpstr>
      <vt:lpstr>SAMER GHANEM</vt:lpstr>
      <vt:lpstr>MAJD HAYTHAM KERBAJ</vt:lpstr>
      <vt:lpstr>DANIEL BTADINI(CHEIKH)</vt:lpstr>
      <vt:lpstr>IHAB BOUSTANI(BAYAN)</vt:lpstr>
      <vt:lpstr>LOKMAN GHANEM</vt:lpstr>
      <vt:lpstr>NISREEN GHANEM</vt:lpstr>
      <vt:lpstr>YARA GHANNAM</vt:lpstr>
      <vt:lpstr>NOUR GHANEM</vt:lpstr>
      <vt:lpstr>HALA AL AHMADIEH</vt:lpstr>
      <vt:lpstr>GHINWA KERBEJ</vt:lpstr>
      <vt:lpstr>ZEINA BAHAA ELDINE (SARA)</vt:lpstr>
      <vt:lpstr>MONAH BOUKAROUM</vt:lpstr>
      <vt:lpstr>MAJD HALAWI(BOULIE)</vt:lpstr>
      <vt:lpstr>NAIM MOHAMAD HALAWI</vt:lpstr>
      <vt:lpstr>JAMAL RA2FAT EZEDINE</vt:lpstr>
      <vt:lpstr>IBTISAM MAHMOUD</vt:lpstr>
      <vt:lpstr>TONY AYOUB </vt:lpstr>
      <vt:lpstr>bassem mohamad</vt:lpstr>
      <vt:lpstr>FADIA GHANEM</vt:lpstr>
      <vt:lpstr>FADI AL CHAM3A(ABO HAMZA)</vt:lpstr>
      <vt:lpstr>RAWAD AMATOURY (JEISH)</vt:lpstr>
      <vt:lpstr>JAMIL AMATOURY</vt:lpstr>
      <vt:lpstr>SIRAZ RASHEED</vt:lpstr>
      <vt:lpstr>WISSAM HATOUM(COIFFURE)</vt:lpstr>
      <vt:lpstr>WAEL HALAWI(JARNA)</vt:lpstr>
      <vt:lpstr>REBAL KAIS</vt:lpstr>
      <vt:lpstr>ALINE SHNEIF</vt:lpstr>
      <vt:lpstr>MOHAMAD MOUSSA 3END HATOUM</vt:lpstr>
      <vt:lpstr>AIDA KAMALEDINE</vt:lpstr>
      <vt:lpstr>CHAIKHA LARA MAHMOUD</vt:lpstr>
      <vt:lpstr>ZOUHEIR JONBLAT</vt:lpstr>
      <vt:lpstr>DANI HATEM MAHMOUD</vt:lpstr>
      <vt:lpstr>RIDA AMATOURY</vt:lpstr>
      <vt:lpstr>WAJDI HALAWI</vt:lpstr>
      <vt:lpstr>MAYA HATOUM</vt:lpstr>
      <vt:lpstr>AYA BOUWADI</vt:lpstr>
      <vt:lpstr>ZIAD DAKEEK</vt:lpstr>
      <vt:lpstr>SAID MAHMOUD</vt:lpstr>
      <vt:lpstr>SAMIR KHWEIS</vt:lpstr>
      <vt:lpstr>IMAD KERBEJ</vt:lpstr>
      <vt:lpstr>MAJD MADI</vt:lpstr>
      <vt:lpstr>ALAA KAMALEDINE</vt:lpstr>
      <vt:lpstr>FIRAS HALAWI NANO</vt:lpstr>
      <vt:lpstr>CHAIKH NEBIGH MAHMOUD</vt:lpstr>
      <vt:lpstr>NABIL HAMAD HALAWI</vt:lpstr>
      <vt:lpstr>RABIH AL BESTANI CHAIKH</vt:lpstr>
      <vt:lpstr>WEAM MAHMOUD(ABO HASAN)</vt:lpstr>
      <vt:lpstr>NIZAR NABIL HALAWI</vt:lpstr>
      <vt:lpstr>LEWAA NASR</vt:lpstr>
      <vt:lpstr>REFAAT BRAHIM RASHID</vt:lpstr>
      <vt:lpstr>SAMAH BOU ALI</vt:lpstr>
      <vt:lpstr>FATEN AL ALI</vt:lpstr>
      <vt:lpstr>MOUNIR MAHMOUD ESTEZ</vt:lpstr>
      <vt:lpstr>DALIDA IMAD</vt:lpstr>
      <vt:lpstr>SOUHEIL(NATOR BALADYE)</vt:lpstr>
      <vt:lpstr>RA2IF GHANEM</vt:lpstr>
      <vt:lpstr>MARWAN HAMAD</vt:lpstr>
      <vt:lpstr>BILAL YAZBEK</vt:lpstr>
      <vt:lpstr>SARA CHAMI </vt:lpstr>
      <vt:lpstr>DANIEL KERBAJ(DADO)</vt:lpstr>
      <vt:lpstr>JAD RAMZI KERBAJ</vt:lpstr>
      <vt:lpstr>LILIANE MAHMOUD</vt:lpstr>
      <vt:lpstr>KHALIL MAHMOUD</vt:lpstr>
      <vt:lpstr>NASIB HASAN</vt:lpstr>
      <vt:lpstr>MHANA KERBAJ(CHEIKH)</vt:lpstr>
      <vt:lpstr>ALAA KAMAL HALAWI</vt:lpstr>
      <vt:lpstr>NASEER GHANEM </vt:lpstr>
      <vt:lpstr>HISHAM MAHMOUD</vt:lpstr>
      <vt:lpstr>MAHA BOUSALEH (JARETNA)</vt:lpstr>
      <vt:lpstr>MAHER SAID HALAWI</vt:lpstr>
      <vt:lpstr>FAROUK ABO HAMZI </vt:lpstr>
      <vt:lpstr>NIDAL MAHMOUD </vt:lpstr>
      <vt:lpstr>SHADI BOU HADIR</vt:lpstr>
      <vt:lpstr>YAMEN AALAMI</vt:lpstr>
      <vt:lpstr>ELHAM FAYAD</vt:lpstr>
      <vt:lpstr>RIBAL KERBAJ(RORO)</vt:lpstr>
      <vt:lpstr>MARWAN NAZIH HALAWI</vt:lpstr>
      <vt:lpstr>MONAH BOU SALEH</vt:lpstr>
      <vt:lpstr>LEWAA BOUSTANI</vt:lpstr>
      <vt:lpstr>MOSTAFA LOMAR</vt:lpstr>
      <vt:lpstr>MAHER KAIS(7AMYEN)</vt:lpstr>
      <vt:lpstr>NOUR AL AYYASH</vt:lpstr>
      <vt:lpstr>NI3MAN HALAWI</vt:lpstr>
      <vt:lpstr>IGORE RACHID</vt:lpstr>
      <vt:lpstr>HASAN HALAWI CHAIKH</vt:lpstr>
      <vt:lpstr>ELIE KIWAN</vt:lpstr>
      <vt:lpstr>NADER HALAWI CHAIKH</vt:lpstr>
      <vt:lpstr>Abo ahmad 3end 3nayse</vt:lpstr>
      <vt:lpstr>TAREK BOU IZZ CHAYKH</vt:lpstr>
      <vt:lpstr>NAME (64)</vt:lpstr>
      <vt:lpstr>NAME (65)</vt:lpstr>
      <vt:lpstr>NAME (66)</vt:lpstr>
      <vt:lpstr>NAME (67)</vt:lpstr>
      <vt:lpstr>NAME (68)</vt:lpstr>
      <vt:lpstr>NAME (69)</vt:lpstr>
      <vt:lpstr>NAME (70)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</dc:creator>
  <cp:lastModifiedBy>Rayan</cp:lastModifiedBy>
  <cp:lastPrinted>2026-02-12T11:26:47Z</cp:lastPrinted>
  <dcterms:created xsi:type="dcterms:W3CDTF">2024-11-06T12:52:10Z</dcterms:created>
  <dcterms:modified xsi:type="dcterms:W3CDTF">2026-04-04T10:22:16Z</dcterms:modified>
</cp:coreProperties>
</file>