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ane\Desktop\kpmg test 2 question\"/>
    </mc:Choice>
  </mc:AlternateContent>
  <bookViews>
    <workbookView xWindow="0" yWindow="0" windowWidth="23040" windowHeight="7080"/>
  </bookViews>
  <sheets>
    <sheet name="Questionnaire" sheetId="1" r:id="rId1"/>
  </sheets>
  <definedNames>
    <definedName name="ValidSelection">Questionnaire!$C$60:$C$62</definedName>
  </definedNames>
  <calcPr calcId="162913"/>
</workbook>
</file>

<file path=xl/calcChain.xml><?xml version="1.0" encoding="utf-8"?>
<calcChain xmlns="http://schemas.openxmlformats.org/spreadsheetml/2006/main">
  <c r="I55" i="1" l="1"/>
  <c r="I54" i="1"/>
  <c r="I53" i="1"/>
  <c r="I57" i="1" s="1"/>
  <c r="H5" i="1" l="1"/>
</calcChain>
</file>

<file path=xl/sharedStrings.xml><?xml version="1.0" encoding="utf-8"?>
<sst xmlns="http://schemas.openxmlformats.org/spreadsheetml/2006/main" count="177" uniqueCount="86">
  <si>
    <t>No</t>
  </si>
  <si>
    <t>Do senior executives understand their roles and responsibilities?</t>
  </si>
  <si>
    <t>They have been informed and understanding is assumed</t>
  </si>
  <si>
    <t>Yes, it is measured, but not reported or challenged</t>
  </si>
  <si>
    <t>None in place</t>
  </si>
  <si>
    <t xml:space="preserve">Yes </t>
  </si>
  <si>
    <t xml:space="preserve">Yes, and these are well documented and understood </t>
  </si>
  <si>
    <t xml:space="preserve">Yes, and effectiveness is regularly included in MI reporting </t>
  </si>
  <si>
    <t>Yes, and there is an established process for prioritisation of critical vulnerabilities</t>
  </si>
  <si>
    <t>QUESTION</t>
  </si>
  <si>
    <t>No, but this is in progress and will be aligned within 6 months</t>
  </si>
  <si>
    <t>Selection:</t>
  </si>
  <si>
    <t>A</t>
  </si>
  <si>
    <t>B</t>
  </si>
  <si>
    <t>C</t>
  </si>
  <si>
    <t>TOTALS</t>
  </si>
  <si>
    <t>Select one response for each question (unless a free text response has been requested). You must select one answer for each question.</t>
  </si>
  <si>
    <t xml:space="preserve">TOTAL </t>
  </si>
  <si>
    <t>SELECT ONE RESPONSE ONLY (From the right hand side drop down 'Selection')</t>
  </si>
  <si>
    <t>Has your cyber security strategy been approved by the board?</t>
  </si>
  <si>
    <t xml:space="preserve">YES </t>
  </si>
  <si>
    <t>INCOMPLETE</t>
  </si>
  <si>
    <t>NO</t>
  </si>
  <si>
    <t>The capability covers incorporating security into the software development process. This includes the design, implementation, testing and ongoing development change. This is applicable to any applications which the Participants devevloped to interface with BNM or PayNET's application/system.</t>
  </si>
  <si>
    <t>2.2.5.1 Ensure process is established for key security controls to be taken into consideration by stakeholders involving in the SDLC process.</t>
  </si>
  <si>
    <t>CONTROL 1 : SECURE SDLC</t>
  </si>
  <si>
    <t xml:space="preserve">Have cyber security roles within the organisation been aligned to the strategy? </t>
  </si>
  <si>
    <t>2.2.5.2 Define secure coding standards and procedures across platforms and communicate to all developers. The coding procedures incorporate leading practices should be continuously improved and consistently followed.</t>
  </si>
  <si>
    <t>Is all SDLC security requirements has been identified and documented by the team?</t>
  </si>
  <si>
    <t xml:space="preserve">Are hardware and software vulnerabilities identified, documented and remediated during testing phase?
</t>
  </si>
  <si>
    <t>Do you measure the effectiveness of the implementation of these practices?</t>
  </si>
  <si>
    <t xml:space="preserve">2.2.5.4 Conduct reviews before design completion to evaluate security design against the defined standards and policies. </t>
  </si>
  <si>
    <t>2.2.5.5 Implement change management processes</t>
  </si>
  <si>
    <t>Is a change management process used to manage modifications
to the software and hardware?</t>
  </si>
  <si>
    <t>Are change requests tracked to closure?</t>
  </si>
  <si>
    <t>Are stakeholders notified when they are affected by changes to
assets?</t>
  </si>
  <si>
    <t>Is a System Development Life Cycle implemented to manage
systems supporting the critical service?</t>
  </si>
  <si>
    <t>Yes, Change management is used to control all of software and hardware modifications</t>
  </si>
  <si>
    <t>Change management is used to control only some of software and hardware modifications</t>
  </si>
  <si>
    <t>Yes, all change requests are tracked to closure</t>
  </si>
  <si>
    <t>Some change requests are tracked to closure</t>
  </si>
  <si>
    <t>Yes, all stakeholders are informed all on the change</t>
  </si>
  <si>
    <t>Some stakeholders are informed all on the change</t>
  </si>
  <si>
    <t>Yes SDLC is used for all critical systems</t>
  </si>
  <si>
    <t>Some SDLC is used for all critical systems</t>
  </si>
  <si>
    <t>2.2.5.8 Use automated testing tools to execute, track, and document test cases and defect resolution.</t>
  </si>
  <si>
    <t>CONTROL 2.2.9 :  Malware Protection</t>
  </si>
  <si>
    <t>The capability includes effective signature and behaviour based malware protection software being installed, appropriately configured, and maintained throughout the organization to protect the network and systems against malware infection</t>
  </si>
  <si>
    <t>2.2.9.1 Ensure processes for handling identified malware (quarantine, delete, etc) are defined.</t>
  </si>
  <si>
    <t>2.2.9.3 Automated tools to continously monitor systems should be deployed across all corporate devices related to BNM or PayNET system or application</t>
  </si>
  <si>
    <t>2.2.9.5 Centralised malware detection and prevention solution should be deployed.</t>
  </si>
  <si>
    <t>2.2.9.7 Ensure automated scripts are leveraged to push malware signatures to devices and agents as soon as possible.</t>
  </si>
  <si>
    <t>Is the information from these sources kept current?</t>
  </si>
  <si>
    <t>Is a repository used for recording information about
vulnerabilities and their resolution?</t>
  </si>
  <si>
    <t>Are vulnerabilities automatically categorized and prioritized?</t>
  </si>
  <si>
    <t xml:space="preserve">CYBER SECURITY CONTROL CHECKLISTS </t>
  </si>
  <si>
    <t>No, but it is submitted and under board's reviewing process.</t>
  </si>
  <si>
    <t>No,</t>
  </si>
  <si>
    <t>Only some of SDLC security requirements being documented</t>
  </si>
  <si>
    <t>No, vulnerabilities are remediated on case basis</t>
  </si>
  <si>
    <t>Yes</t>
  </si>
  <si>
    <t>Before software design completion, is all security protocols defined in designing phase are followed and reviewed?</t>
  </si>
  <si>
    <t>Only some of the defined security protocols are followed</t>
  </si>
  <si>
    <t xml:space="preserve">Has the security and integrity of the entire system been assessed using automated testing tools? </t>
  </si>
  <si>
    <t>Automated testing are carried on some system only</t>
  </si>
  <si>
    <t>Is all results of automated testing tools periodically published and distributed to stakeholders for improvement ?</t>
  </si>
  <si>
    <t>YES</t>
  </si>
  <si>
    <t>Results are published but not on regular periods.</t>
  </si>
  <si>
    <t xml:space="preserve">Has a malware analysis and resolution strategy been
developed? </t>
  </si>
  <si>
    <t>No, but it is being submitted for approval.</t>
  </si>
  <si>
    <t xml:space="preserve">Have cyber security roles within the organisation been aligned to the malware protection strategy? </t>
  </si>
  <si>
    <t>No, but this is in progress</t>
  </si>
  <si>
    <t>They have been  briefed and understanding is assumed</t>
  </si>
  <si>
    <t>Is there a standard and automatic  tools and/or methods in use to
identify malware in the system?</t>
  </si>
  <si>
    <t>Sources of vulnerability information partly  identified.</t>
  </si>
  <si>
    <t>Information from these sources are assumed to be current</t>
  </si>
  <si>
    <t>Have sources of malware information been identified?</t>
  </si>
  <si>
    <t>Are malware being actively discovered?</t>
  </si>
  <si>
    <t>Yes,</t>
  </si>
  <si>
    <t>Malware active discoveries are assumed to be scanning</t>
  </si>
  <si>
    <t>Only some of the malware being categorized and prioritized</t>
  </si>
  <si>
    <t xml:space="preserve">Yes but repository integrity is not know </t>
  </si>
  <si>
    <t>Not all malware categories are analyzed</t>
  </si>
  <si>
    <t>Are malware automatically analyzed to determine severity to the
organization?</t>
  </si>
  <si>
    <t>Stakeholder only notified on some of malware attack</t>
  </si>
  <si>
    <t>Are stakeholders automatically notified during all malware attacks and resolution?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</si>
</sst>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i/>
      <sz val="11"/>
      <color theme="1"/>
      <name val="Calibri"/>
      <family val="2"/>
      <scheme val="minor"/>
    </font>
    <font>
      <sz val="11"/>
      <color rgb="FFFF0000"/>
      <name val="Calibri"/>
      <family val="2"/>
      <scheme val="minor"/>
    </font>
    <font>
      <sz val="20"/>
      <color theme="1"/>
      <name val="Calibri"/>
      <family val="2"/>
      <scheme val="minor"/>
    </font>
    <font>
      <b/>
      <sz val="16"/>
      <color theme="1"/>
      <name val="Calibri"/>
      <family val="2"/>
      <scheme val="minor"/>
    </font>
    <font>
      <b/>
      <sz val="16"/>
      <color rgb="FFFF0000"/>
      <name val="Calibri"/>
      <family val="2"/>
      <scheme val="minor"/>
    </font>
    <font>
      <sz val="20"/>
      <color rgb="FFFF0000"/>
      <name val="Calibri"/>
      <family val="2"/>
      <scheme val="minor"/>
    </font>
    <font>
      <sz val="18"/>
      <color theme="1"/>
      <name val="Calibri"/>
      <family val="2"/>
      <scheme val="minor"/>
    </font>
    <font>
      <sz val="10"/>
      <color theme="1"/>
      <name val="Verdana"/>
      <family val="2"/>
    </font>
    <font>
      <b/>
      <sz val="20"/>
      <color theme="1"/>
      <name val="Calibri"/>
      <family val="2"/>
      <scheme val="minor"/>
    </font>
  </fonts>
  <fills count="8">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3"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bottom/>
      <diagonal/>
    </border>
    <border>
      <left style="thin">
        <color indexed="64"/>
      </left>
      <right/>
      <top/>
      <bottom/>
      <diagonal/>
    </border>
    <border>
      <left/>
      <right/>
      <top style="thin">
        <color indexed="64"/>
      </top>
      <bottom/>
      <diagonal/>
    </border>
  </borders>
  <cellStyleXfs count="2">
    <xf numFmtId="0" fontId="0" fillId="0" borderId="0"/>
    <xf numFmtId="0" fontId="9" fillId="0" borderId="0"/>
  </cellStyleXfs>
  <cellXfs count="75">
    <xf numFmtId="0" fontId="0" fillId="0" borderId="0" xfId="0"/>
    <xf numFmtId="0" fontId="0" fillId="0" borderId="0" xfId="0" applyAlignment="1">
      <alignment wrapText="1"/>
    </xf>
    <xf numFmtId="0" fontId="4" fillId="0" borderId="0" xfId="0" applyFont="1"/>
    <xf numFmtId="0" fontId="0" fillId="3" borderId="0" xfId="0" applyFill="1"/>
    <xf numFmtId="0" fontId="0" fillId="3" borderId="0" xfId="0" applyFill="1" applyAlignment="1">
      <alignment wrapText="1"/>
    </xf>
    <xf numFmtId="0" fontId="4" fillId="3" borderId="0" xfId="0" applyFont="1" applyFill="1"/>
    <xf numFmtId="0" fontId="4" fillId="3" borderId="0" xfId="0" applyFont="1" applyFill="1" applyAlignment="1">
      <alignment horizontal="right" wrapText="1"/>
    </xf>
    <xf numFmtId="0" fontId="4" fillId="3" borderId="0" xfId="0" applyFont="1" applyFill="1" applyBorder="1" applyAlignment="1">
      <alignment wrapText="1"/>
    </xf>
    <xf numFmtId="0" fontId="0" fillId="2" borderId="15" xfId="0" applyFill="1" applyBorder="1"/>
    <xf numFmtId="0" fontId="4" fillId="2" borderId="13" xfId="0" applyFont="1" applyFill="1" applyBorder="1"/>
    <xf numFmtId="0" fontId="10" fillId="3" borderId="0" xfId="0" applyFont="1" applyFill="1"/>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3" fillId="0" borderId="1" xfId="0" applyFont="1" applyFill="1" applyBorder="1" applyAlignment="1">
      <alignment vertical="center" wrapText="1"/>
    </xf>
    <xf numFmtId="0" fontId="0" fillId="3" borderId="0" xfId="0" applyFill="1" applyAlignment="1">
      <alignment horizontal="left" wrapText="1"/>
    </xf>
    <xf numFmtId="0" fontId="0" fillId="0" borderId="1" xfId="0" applyBorder="1" applyAlignment="1">
      <alignment horizontal="center" vertical="center"/>
    </xf>
    <xf numFmtId="0" fontId="3" fillId="0" borderId="1" xfId="0" applyFont="1" applyFill="1" applyBorder="1" applyAlignment="1">
      <alignment horizontal="center" vertical="center" wrapText="1"/>
    </xf>
    <xf numFmtId="0" fontId="0" fillId="3" borderId="0" xfId="0" applyFill="1" applyAlignment="1">
      <alignment vertical="center"/>
    </xf>
    <xf numFmtId="0" fontId="0" fillId="0" borderId="0" xfId="0" applyAlignment="1">
      <alignment vertical="center"/>
    </xf>
    <xf numFmtId="0" fontId="7" fillId="0" borderId="11" xfId="0" applyFont="1" applyBorder="1" applyAlignment="1" applyProtection="1">
      <alignment horizontal="center"/>
      <protection locked="0"/>
    </xf>
    <xf numFmtId="0" fontId="7" fillId="0" borderId="11" xfId="0" applyFont="1" applyBorder="1" applyAlignment="1" applyProtection="1">
      <alignment horizontal="center" vertical="center"/>
      <protection locked="0"/>
    </xf>
    <xf numFmtId="0" fontId="1" fillId="4" borderId="10" xfId="0" applyFont="1" applyFill="1" applyBorder="1" applyAlignment="1">
      <alignment horizontal="center" vertical="center"/>
    </xf>
    <xf numFmtId="0" fontId="0" fillId="0" borderId="1" xfId="0" applyFill="1" applyBorder="1" applyAlignment="1">
      <alignment horizontal="center"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3" fillId="2" borderId="5" xfId="0" applyFont="1" applyFill="1" applyBorder="1" applyAlignment="1">
      <alignment horizontal="center" wrapText="1"/>
    </xf>
    <xf numFmtId="0" fontId="3" fillId="2" borderId="18" xfId="0" applyFont="1" applyFill="1" applyBorder="1" applyAlignment="1">
      <alignment horizontal="center" wrapText="1"/>
    </xf>
    <xf numFmtId="0" fontId="3" fillId="2" borderId="6" xfId="0" applyFont="1" applyFill="1" applyBorder="1" applyAlignment="1">
      <alignment horizontal="center" wrapText="1"/>
    </xf>
    <xf numFmtId="0" fontId="3" fillId="2" borderId="14" xfId="0" applyFont="1" applyFill="1" applyBorder="1" applyAlignment="1">
      <alignment horizontal="center" wrapText="1"/>
    </xf>
    <xf numFmtId="0" fontId="1" fillId="0" borderId="2" xfId="0" applyFont="1" applyBorder="1" applyAlignment="1">
      <alignment horizontal="left" wrapText="1"/>
    </xf>
    <xf numFmtId="0" fontId="1" fillId="0" borderId="4" xfId="0" applyFont="1" applyBorder="1" applyAlignment="1">
      <alignment horizontal="left" wrapText="1"/>
    </xf>
    <xf numFmtId="0" fontId="8" fillId="0" borderId="7" xfId="0" applyFont="1" applyFill="1" applyBorder="1" applyAlignment="1">
      <alignment horizontal="left" wrapText="1" indent="1"/>
    </xf>
    <xf numFmtId="0" fontId="8" fillId="0" borderId="8" xfId="0" applyFont="1" applyFill="1" applyBorder="1" applyAlignment="1">
      <alignment horizontal="left" wrapText="1" indent="1"/>
    </xf>
    <xf numFmtId="0" fontId="8" fillId="0" borderId="9" xfId="0" applyFont="1" applyFill="1" applyBorder="1" applyAlignment="1">
      <alignment horizontal="left" wrapText="1" indent="1"/>
    </xf>
    <xf numFmtId="0" fontId="1" fillId="0" borderId="2" xfId="0" applyFont="1" applyBorder="1" applyAlignment="1">
      <alignment vertical="center" wrapText="1"/>
    </xf>
    <xf numFmtId="0" fontId="1" fillId="0" borderId="4" xfId="0" applyFont="1" applyBorder="1" applyAlignment="1">
      <alignment vertical="center" wrapText="1"/>
    </xf>
    <xf numFmtId="0" fontId="5" fillId="2" borderId="12" xfId="0" applyFont="1" applyFill="1" applyBorder="1" applyAlignment="1">
      <alignment horizontal="center"/>
    </xf>
    <xf numFmtId="0" fontId="6" fillId="0" borderId="2" xfId="0" applyFont="1" applyBorder="1" applyAlignment="1">
      <alignment horizontal="center"/>
    </xf>
    <xf numFmtId="0" fontId="6" fillId="0" borderId="17" xfId="0" applyFont="1" applyBorder="1" applyAlignment="1">
      <alignment horizontal="center"/>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3" fillId="0" borderId="5" xfId="0" applyFont="1" applyBorder="1" applyAlignment="1">
      <alignment horizontal="center" wrapText="1"/>
    </xf>
    <xf numFmtId="0" fontId="3" fillId="0" borderId="18" xfId="0" applyFont="1" applyBorder="1" applyAlignment="1">
      <alignment horizontal="center" wrapText="1"/>
    </xf>
    <xf numFmtId="0" fontId="3" fillId="0" borderId="6" xfId="0" applyFont="1" applyBorder="1" applyAlignment="1">
      <alignment horizontal="center" wrapText="1"/>
    </xf>
    <xf numFmtId="0" fontId="3" fillId="0" borderId="14" xfId="0" applyFont="1" applyBorder="1" applyAlignment="1">
      <alignment horizontal="center" wrapText="1"/>
    </xf>
    <xf numFmtId="0" fontId="5" fillId="2" borderId="15" xfId="0" applyFont="1" applyFill="1" applyBorder="1" applyAlignment="1">
      <alignment horizontal="left" wrapText="1" indent="1"/>
    </xf>
    <xf numFmtId="0" fontId="5" fillId="2" borderId="19" xfId="0" applyFont="1" applyFill="1" applyBorder="1" applyAlignment="1">
      <alignment horizontal="left" wrapText="1" indent="1"/>
    </xf>
    <xf numFmtId="0" fontId="5" fillId="2" borderId="20" xfId="0" applyFont="1" applyFill="1" applyBorder="1" applyAlignment="1">
      <alignment horizontal="left" wrapText="1" indent="1"/>
    </xf>
    <xf numFmtId="0" fontId="0" fillId="0" borderId="16"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22" xfId="0" applyFont="1" applyBorder="1" applyAlignment="1">
      <alignment horizontal="center" wrapText="1"/>
    </xf>
    <xf numFmtId="0" fontId="3" fillId="0" borderId="21" xfId="0" applyFont="1" applyBorder="1" applyAlignment="1">
      <alignment horizontal="center" wrapText="1"/>
    </xf>
    <xf numFmtId="0" fontId="1" fillId="5" borderId="16"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1" fillId="5" borderId="16" xfId="0" applyFont="1" applyFill="1" applyBorder="1" applyAlignment="1">
      <alignment horizontal="center"/>
    </xf>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5" borderId="1" xfId="0" applyFont="1" applyFill="1" applyBorder="1" applyAlignment="1">
      <alignment horizontal="center"/>
    </xf>
    <xf numFmtId="0" fontId="1" fillId="7" borderId="16" xfId="0" applyFont="1" applyFill="1" applyBorder="1" applyAlignment="1">
      <alignment horizontal="center"/>
    </xf>
    <xf numFmtId="0" fontId="1" fillId="7" borderId="3" xfId="0" applyFont="1" applyFill="1" applyBorder="1" applyAlignment="1">
      <alignment horizontal="center"/>
    </xf>
    <xf numFmtId="0" fontId="1" fillId="7" borderId="4" xfId="0" applyFont="1" applyFill="1" applyBorder="1" applyAlignment="1">
      <alignment horizontal="center"/>
    </xf>
    <xf numFmtId="0" fontId="1" fillId="6" borderId="16"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1" fillId="5" borderId="16"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0" fillId="3" borderId="23" xfId="0" applyFill="1" applyBorder="1" applyAlignment="1">
      <alignment horizontal="center" wrapText="1"/>
    </xf>
    <xf numFmtId="0" fontId="1" fillId="5" borderId="16" xfId="0" applyFont="1" applyFill="1" applyBorder="1" applyAlignment="1">
      <alignment horizontal="left" vertical="center" wrapText="1"/>
    </xf>
    <xf numFmtId="0" fontId="1" fillId="5" borderId="3" xfId="0" applyFont="1" applyFill="1" applyBorder="1" applyAlignment="1">
      <alignment horizontal="left" vertical="center" wrapText="1"/>
    </xf>
    <xf numFmtId="0" fontId="1" fillId="5" borderId="4" xfId="0" applyFont="1" applyFill="1" applyBorder="1" applyAlignment="1">
      <alignment horizontal="left" vertical="center" wrapText="1"/>
    </xf>
    <xf numFmtId="0" fontId="0" fillId="3" borderId="0" xfId="0" applyFill="1" applyBorder="1" applyAlignment="1">
      <alignment horizontal="center" wrapText="1"/>
    </xf>
  </cellXfs>
  <cellStyles count="2">
    <cellStyle name="Normal" xfId="0" builtinId="0"/>
    <cellStyle name="Normal 2" xfId="1"/>
  </cellStyles>
  <dxfs count="2">
    <dxf>
      <font>
        <color rgb="FF00B050"/>
      </font>
    </dxf>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2"/>
  <sheetViews>
    <sheetView showGridLines="0" tabSelected="1" topLeftCell="B1" zoomScale="70" zoomScaleNormal="70" workbookViewId="0">
      <selection activeCell="Q11" sqref="P11:Q11"/>
    </sheetView>
  </sheetViews>
  <sheetFormatPr defaultRowHeight="25.8" x14ac:dyDescent="0.5"/>
  <cols>
    <col min="1" max="1" width="7.88671875" customWidth="1"/>
    <col min="2" max="2" width="3" bestFit="1" customWidth="1"/>
    <col min="3" max="4" width="19.33203125" style="1" customWidth="1"/>
    <col min="5" max="5" width="45.6640625" style="1" customWidth="1"/>
    <col min="6" max="6" width="45.6640625" customWidth="1"/>
    <col min="7" max="7" width="42.88671875" style="1" customWidth="1"/>
    <col min="8" max="8" width="11" customWidth="1"/>
    <col min="9" max="9" width="33.88671875" style="2" customWidth="1"/>
    <col min="10" max="10" width="7" customWidth="1"/>
  </cols>
  <sheetData>
    <row r="1" spans="1:10" ht="26.4" thickBot="1" x14ac:dyDescent="0.55000000000000004">
      <c r="A1" s="3"/>
      <c r="B1" s="3"/>
      <c r="C1" s="4"/>
      <c r="D1" s="4"/>
      <c r="E1" s="4"/>
      <c r="F1" s="3"/>
      <c r="G1" s="4"/>
      <c r="H1" s="3"/>
      <c r="I1" s="5"/>
      <c r="J1" s="3"/>
    </row>
    <row r="2" spans="1:10" ht="26.25" customHeight="1" thickBot="1" x14ac:dyDescent="0.55000000000000004">
      <c r="A2" s="3"/>
      <c r="B2" s="10"/>
      <c r="C2" s="4"/>
      <c r="D2" s="31" t="s">
        <v>55</v>
      </c>
      <c r="E2" s="32"/>
      <c r="F2" s="33"/>
      <c r="G2" s="4"/>
      <c r="H2" s="3"/>
      <c r="I2" s="5"/>
      <c r="J2" s="3"/>
    </row>
    <row r="3" spans="1:10" ht="26.4" thickBot="1" x14ac:dyDescent="0.55000000000000004">
      <c r="A3" s="3"/>
      <c r="B3" s="3"/>
      <c r="C3" s="4"/>
      <c r="D3" s="14"/>
      <c r="E3" s="4"/>
      <c r="F3" s="3"/>
      <c r="G3" s="4"/>
      <c r="H3" s="3"/>
      <c r="I3" s="5"/>
      <c r="J3" s="3"/>
    </row>
    <row r="4" spans="1:10" ht="28.5" customHeight="1" x14ac:dyDescent="0.5">
      <c r="A4" s="3"/>
      <c r="B4" s="46" t="s">
        <v>9</v>
      </c>
      <c r="C4" s="47"/>
      <c r="D4" s="48"/>
      <c r="E4" s="36" t="s">
        <v>18</v>
      </c>
      <c r="F4" s="36"/>
      <c r="G4" s="36"/>
      <c r="H4" s="8"/>
      <c r="I4" s="9"/>
      <c r="J4" s="3"/>
    </row>
    <row r="5" spans="1:10" ht="30" customHeight="1" x14ac:dyDescent="0.4">
      <c r="A5" s="3"/>
      <c r="B5" s="49"/>
      <c r="C5" s="50"/>
      <c r="D5" s="51"/>
      <c r="E5" s="39"/>
      <c r="F5" s="40"/>
      <c r="G5" s="41"/>
      <c r="H5" s="37" t="str">
        <f>IF(I57=32,"COMPLETE","PLEASE COMPLETE YOUR ANSWERS")</f>
        <v>PLEASE COMPLETE YOUR ANSWERS</v>
      </c>
      <c r="I5" s="38"/>
      <c r="J5" s="3"/>
    </row>
    <row r="6" spans="1:10" ht="16.5" customHeight="1" x14ac:dyDescent="0.3">
      <c r="A6" s="3"/>
      <c r="B6" s="61" t="s">
        <v>25</v>
      </c>
      <c r="C6" s="62"/>
      <c r="D6" s="62"/>
      <c r="E6" s="62"/>
      <c r="F6" s="62"/>
      <c r="G6" s="63"/>
      <c r="H6" s="42" t="s">
        <v>16</v>
      </c>
      <c r="I6" s="43"/>
      <c r="J6" s="3"/>
    </row>
    <row r="7" spans="1:10" ht="32.4" customHeight="1" x14ac:dyDescent="0.3">
      <c r="A7" s="3"/>
      <c r="B7" s="64" t="s">
        <v>23</v>
      </c>
      <c r="C7" s="65"/>
      <c r="D7" s="65"/>
      <c r="E7" s="65"/>
      <c r="F7" s="65"/>
      <c r="G7" s="66"/>
      <c r="H7" s="52"/>
      <c r="I7" s="53"/>
      <c r="J7" s="3"/>
    </row>
    <row r="8" spans="1:10" ht="32.4" customHeight="1" x14ac:dyDescent="0.3">
      <c r="A8" s="3"/>
      <c r="B8" s="54" t="s">
        <v>24</v>
      </c>
      <c r="C8" s="55"/>
      <c r="D8" s="55"/>
      <c r="E8" s="55"/>
      <c r="F8" s="55"/>
      <c r="G8" s="56"/>
      <c r="H8" s="52"/>
      <c r="I8" s="53"/>
      <c r="J8" s="3"/>
    </row>
    <row r="9" spans="1:10" ht="25.5" customHeight="1" x14ac:dyDescent="0.3">
      <c r="A9" s="3"/>
      <c r="B9" s="57"/>
      <c r="C9" s="58"/>
      <c r="D9" s="59"/>
      <c r="E9" s="60" t="s">
        <v>20</v>
      </c>
      <c r="F9" s="60" t="s">
        <v>21</v>
      </c>
      <c r="G9" s="60" t="s">
        <v>22</v>
      </c>
      <c r="H9" s="44"/>
      <c r="I9" s="45"/>
      <c r="J9" s="3"/>
    </row>
    <row r="10" spans="1:10" ht="38.1" customHeight="1" x14ac:dyDescent="0.5">
      <c r="A10" s="3"/>
      <c r="B10" s="21">
        <v>1</v>
      </c>
      <c r="C10" s="23" t="s">
        <v>19</v>
      </c>
      <c r="D10" s="24"/>
      <c r="E10" s="11" t="s">
        <v>5</v>
      </c>
      <c r="F10" s="11" t="s">
        <v>56</v>
      </c>
      <c r="G10" s="12" t="s">
        <v>0</v>
      </c>
      <c r="H10" s="13" t="s">
        <v>11</v>
      </c>
      <c r="I10" s="19"/>
      <c r="J10" s="3"/>
    </row>
    <row r="11" spans="1:10" ht="38.1" customHeight="1" x14ac:dyDescent="0.5">
      <c r="A11" s="3"/>
      <c r="B11" s="21">
        <v>2</v>
      </c>
      <c r="C11" s="34" t="s">
        <v>1</v>
      </c>
      <c r="D11" s="35"/>
      <c r="E11" s="11" t="s">
        <v>5</v>
      </c>
      <c r="F11" s="11" t="s">
        <v>2</v>
      </c>
      <c r="G11" s="12" t="s">
        <v>0</v>
      </c>
      <c r="H11" s="13" t="s">
        <v>11</v>
      </c>
      <c r="I11" s="19"/>
      <c r="J11" s="3"/>
    </row>
    <row r="12" spans="1:10" s="18" customFormat="1" ht="65.099999999999994" customHeight="1" x14ac:dyDescent="0.3">
      <c r="A12" s="17"/>
      <c r="B12" s="21">
        <v>3</v>
      </c>
      <c r="C12" s="23" t="s">
        <v>26</v>
      </c>
      <c r="D12" s="24"/>
      <c r="E12" s="11" t="s">
        <v>5</v>
      </c>
      <c r="F12" s="11" t="s">
        <v>10</v>
      </c>
      <c r="G12" s="12" t="s">
        <v>57</v>
      </c>
      <c r="H12" s="13" t="s">
        <v>11</v>
      </c>
      <c r="I12" s="20"/>
      <c r="J12" s="17"/>
    </row>
    <row r="13" spans="1:10" ht="26.25" customHeight="1" x14ac:dyDescent="0.3">
      <c r="A13" s="3"/>
      <c r="B13" s="67" t="s">
        <v>27</v>
      </c>
      <c r="C13" s="68"/>
      <c r="D13" s="68"/>
      <c r="E13" s="68"/>
      <c r="F13" s="68"/>
      <c r="G13" s="69"/>
      <c r="H13" s="25"/>
      <c r="I13" s="26"/>
      <c r="J13" s="3"/>
    </row>
    <row r="14" spans="1:10" ht="26.25" customHeight="1" x14ac:dyDescent="0.3">
      <c r="A14" s="3"/>
      <c r="B14" s="57"/>
      <c r="C14" s="58"/>
      <c r="D14" s="59"/>
      <c r="E14" s="60" t="s">
        <v>20</v>
      </c>
      <c r="F14" s="60" t="s">
        <v>21</v>
      </c>
      <c r="G14" s="60" t="s">
        <v>22</v>
      </c>
      <c r="H14" s="27"/>
      <c r="I14" s="28"/>
      <c r="J14" s="3"/>
    </row>
    <row r="15" spans="1:10" ht="38.1" customHeight="1" x14ac:dyDescent="0.5">
      <c r="A15" s="3"/>
      <c r="B15" s="21">
        <v>4</v>
      </c>
      <c r="C15" s="29" t="s">
        <v>28</v>
      </c>
      <c r="D15" s="30"/>
      <c r="E15" s="12" t="s">
        <v>6</v>
      </c>
      <c r="F15" s="12" t="s">
        <v>58</v>
      </c>
      <c r="G15" s="12" t="s">
        <v>0</v>
      </c>
      <c r="H15" s="16" t="s">
        <v>11</v>
      </c>
      <c r="I15" s="19"/>
      <c r="J15" s="3"/>
    </row>
    <row r="16" spans="1:10" ht="51.9" customHeight="1" x14ac:dyDescent="0.5">
      <c r="A16" s="3"/>
      <c r="B16" s="21">
        <v>5</v>
      </c>
      <c r="C16" s="23" t="s">
        <v>30</v>
      </c>
      <c r="D16" s="24"/>
      <c r="E16" s="12" t="s">
        <v>7</v>
      </c>
      <c r="F16" s="12" t="s">
        <v>3</v>
      </c>
      <c r="G16" s="12" t="s">
        <v>0</v>
      </c>
      <c r="H16" s="16" t="s">
        <v>11</v>
      </c>
      <c r="I16" s="19"/>
      <c r="J16" s="3"/>
    </row>
    <row r="17" spans="1:10" ht="28.8" x14ac:dyDescent="0.5">
      <c r="A17" s="3"/>
      <c r="B17" s="21">
        <v>6</v>
      </c>
      <c r="C17" s="23" t="s">
        <v>29</v>
      </c>
      <c r="D17" s="24"/>
      <c r="E17" s="12" t="s">
        <v>8</v>
      </c>
      <c r="F17" s="15" t="s">
        <v>5</v>
      </c>
      <c r="G17" s="12" t="s">
        <v>59</v>
      </c>
      <c r="H17" s="16" t="s">
        <v>11</v>
      </c>
      <c r="I17" s="19"/>
      <c r="J17" s="3"/>
    </row>
    <row r="18" spans="1:10" ht="38.1" customHeight="1" x14ac:dyDescent="0.3">
      <c r="A18" s="3"/>
      <c r="B18" s="67" t="s">
        <v>31</v>
      </c>
      <c r="C18" s="68"/>
      <c r="D18" s="68"/>
      <c r="E18" s="68"/>
      <c r="F18" s="68"/>
      <c r="G18" s="69"/>
      <c r="H18" s="25"/>
      <c r="I18" s="26"/>
      <c r="J18" s="3"/>
    </row>
    <row r="19" spans="1:10" ht="14.4" x14ac:dyDescent="0.3">
      <c r="A19" s="3"/>
      <c r="B19" s="57"/>
      <c r="C19" s="58"/>
      <c r="D19" s="59"/>
      <c r="E19" s="60" t="s">
        <v>20</v>
      </c>
      <c r="F19" s="60" t="s">
        <v>21</v>
      </c>
      <c r="G19" s="60" t="s">
        <v>22</v>
      </c>
      <c r="H19" s="27"/>
      <c r="I19" s="28"/>
      <c r="J19" s="3"/>
    </row>
    <row r="20" spans="1:10" ht="75.599999999999994" customHeight="1" x14ac:dyDescent="0.5">
      <c r="A20" s="3"/>
      <c r="B20" s="21">
        <v>4</v>
      </c>
      <c r="C20" s="23" t="s">
        <v>61</v>
      </c>
      <c r="D20" s="24"/>
      <c r="E20" s="12" t="s">
        <v>60</v>
      </c>
      <c r="F20" s="12" t="s">
        <v>62</v>
      </c>
      <c r="G20" s="12" t="s">
        <v>0</v>
      </c>
      <c r="H20" s="16" t="s">
        <v>11</v>
      </c>
      <c r="I20" s="19"/>
      <c r="J20" s="3"/>
    </row>
    <row r="21" spans="1:10" ht="51.9" customHeight="1" x14ac:dyDescent="0.3">
      <c r="A21" s="3"/>
      <c r="B21" s="67" t="s">
        <v>32</v>
      </c>
      <c r="C21" s="68"/>
      <c r="D21" s="68"/>
      <c r="E21" s="68"/>
      <c r="F21" s="68"/>
      <c r="G21" s="69"/>
      <c r="H21" s="25"/>
      <c r="I21" s="26"/>
      <c r="J21" s="3"/>
    </row>
    <row r="22" spans="1:10" ht="51.9" customHeight="1" x14ac:dyDescent="0.3">
      <c r="A22" s="3"/>
      <c r="B22" s="57"/>
      <c r="C22" s="58"/>
      <c r="D22" s="59"/>
      <c r="E22" s="60" t="s">
        <v>20</v>
      </c>
      <c r="F22" s="60" t="s">
        <v>21</v>
      </c>
      <c r="G22" s="60" t="s">
        <v>22</v>
      </c>
      <c r="H22" s="27"/>
      <c r="I22" s="28"/>
      <c r="J22" s="3"/>
    </row>
    <row r="23" spans="1:10" ht="51.9" customHeight="1" x14ac:dyDescent="0.5">
      <c r="A23" s="3"/>
      <c r="B23" s="21">
        <v>13</v>
      </c>
      <c r="C23" s="23" t="s">
        <v>33</v>
      </c>
      <c r="D23" s="24"/>
      <c r="E23" s="11" t="s">
        <v>37</v>
      </c>
      <c r="F23" s="12" t="s">
        <v>38</v>
      </c>
      <c r="G23" s="12"/>
      <c r="H23" s="16" t="s">
        <v>11</v>
      </c>
      <c r="I23" s="19"/>
      <c r="J23" s="3"/>
    </row>
    <row r="24" spans="1:10" ht="38.1" customHeight="1" x14ac:dyDescent="0.5">
      <c r="A24" s="3"/>
      <c r="B24" s="21">
        <v>14</v>
      </c>
      <c r="C24" s="23" t="s">
        <v>34</v>
      </c>
      <c r="D24" s="24"/>
      <c r="E24" s="12" t="s">
        <v>39</v>
      </c>
      <c r="F24" s="12" t="s">
        <v>40</v>
      </c>
      <c r="G24" s="12" t="s">
        <v>0</v>
      </c>
      <c r="H24" s="16" t="s">
        <v>11</v>
      </c>
      <c r="I24" s="19"/>
      <c r="J24" s="3"/>
    </row>
    <row r="25" spans="1:10" ht="38.1" customHeight="1" x14ac:dyDescent="0.5">
      <c r="A25" s="3"/>
      <c r="B25" s="21">
        <v>15</v>
      </c>
      <c r="C25" s="23" t="s">
        <v>35</v>
      </c>
      <c r="D25" s="24"/>
      <c r="E25" s="22" t="s">
        <v>41</v>
      </c>
      <c r="F25" s="22" t="s">
        <v>42</v>
      </c>
      <c r="G25" s="12" t="s">
        <v>0</v>
      </c>
      <c r="H25" s="16" t="s">
        <v>11</v>
      </c>
      <c r="I25" s="19"/>
      <c r="J25" s="3"/>
    </row>
    <row r="26" spans="1:10" ht="38.1" customHeight="1" x14ac:dyDescent="0.5">
      <c r="A26" s="3"/>
      <c r="B26" s="21"/>
      <c r="C26" s="23" t="s">
        <v>36</v>
      </c>
      <c r="D26" s="24"/>
      <c r="E26" s="11" t="s">
        <v>43</v>
      </c>
      <c r="F26" s="12" t="s">
        <v>44</v>
      </c>
      <c r="G26" s="12" t="s">
        <v>4</v>
      </c>
      <c r="H26" s="16" t="s">
        <v>11</v>
      </c>
      <c r="I26" s="19"/>
      <c r="J26" s="3"/>
    </row>
    <row r="27" spans="1:10" ht="38.1" customHeight="1" x14ac:dyDescent="0.3">
      <c r="A27" s="3"/>
      <c r="B27" s="67" t="s">
        <v>45</v>
      </c>
      <c r="C27" s="68"/>
      <c r="D27" s="68"/>
      <c r="E27" s="68"/>
      <c r="F27" s="68"/>
      <c r="G27" s="69"/>
      <c r="H27" s="25"/>
      <c r="I27" s="26"/>
      <c r="J27" s="3"/>
    </row>
    <row r="28" spans="1:10" ht="30" customHeight="1" x14ac:dyDescent="0.3">
      <c r="A28" s="3"/>
      <c r="B28" s="57"/>
      <c r="C28" s="58"/>
      <c r="D28" s="59"/>
      <c r="E28" s="60" t="s">
        <v>20</v>
      </c>
      <c r="F28" s="60" t="s">
        <v>21</v>
      </c>
      <c r="G28" s="60" t="s">
        <v>22</v>
      </c>
      <c r="H28" s="27"/>
      <c r="I28" s="28"/>
      <c r="J28" s="3"/>
    </row>
    <row r="29" spans="1:10" ht="48" customHeight="1" x14ac:dyDescent="0.5">
      <c r="A29" s="3"/>
      <c r="B29" s="21">
        <v>17</v>
      </c>
      <c r="C29" s="23" t="s">
        <v>63</v>
      </c>
      <c r="D29" s="24"/>
      <c r="E29" s="12" t="s">
        <v>60</v>
      </c>
      <c r="F29" s="15" t="s">
        <v>64</v>
      </c>
      <c r="G29" s="12" t="s">
        <v>0</v>
      </c>
      <c r="H29" s="16" t="s">
        <v>11</v>
      </c>
      <c r="I29" s="19"/>
      <c r="J29" s="3"/>
    </row>
    <row r="30" spans="1:10" ht="60.6" customHeight="1" x14ac:dyDescent="0.5">
      <c r="A30" s="3"/>
      <c r="B30" s="21">
        <v>18</v>
      </c>
      <c r="C30" s="23" t="s">
        <v>65</v>
      </c>
      <c r="D30" s="24"/>
      <c r="E30" s="12" t="s">
        <v>66</v>
      </c>
      <c r="F30" s="12" t="s">
        <v>67</v>
      </c>
      <c r="G30" s="12" t="s">
        <v>0</v>
      </c>
      <c r="H30" s="16" t="s">
        <v>11</v>
      </c>
      <c r="I30" s="19"/>
      <c r="J30" s="3"/>
    </row>
    <row r="31" spans="1:10" ht="56.25" customHeight="1" x14ac:dyDescent="0.3">
      <c r="A31" s="3"/>
      <c r="B31" s="61" t="s">
        <v>46</v>
      </c>
      <c r="C31" s="62"/>
      <c r="D31" s="62"/>
      <c r="E31" s="62"/>
      <c r="F31" s="62"/>
      <c r="G31" s="63"/>
      <c r="H31" s="42" t="s">
        <v>16</v>
      </c>
      <c r="I31" s="43"/>
      <c r="J31" s="3"/>
    </row>
    <row r="32" spans="1:10" ht="38.1" customHeight="1" x14ac:dyDescent="0.3">
      <c r="A32" s="3"/>
      <c r="B32" s="64" t="s">
        <v>47</v>
      </c>
      <c r="C32" s="65"/>
      <c r="D32" s="65"/>
      <c r="E32" s="65"/>
      <c r="F32" s="65"/>
      <c r="G32" s="66"/>
      <c r="H32" s="52"/>
      <c r="I32" s="53"/>
      <c r="J32" s="3"/>
    </row>
    <row r="33" spans="1:10" ht="26.25" customHeight="1" x14ac:dyDescent="0.3">
      <c r="A33" s="3"/>
      <c r="B33" s="54" t="s">
        <v>48</v>
      </c>
      <c r="C33" s="55"/>
      <c r="D33" s="55"/>
      <c r="E33" s="55"/>
      <c r="F33" s="55"/>
      <c r="G33" s="56"/>
      <c r="H33" s="52"/>
      <c r="I33" s="53"/>
      <c r="J33" s="3"/>
    </row>
    <row r="34" spans="1:10" ht="26.25" customHeight="1" x14ac:dyDescent="0.3">
      <c r="A34" s="3"/>
      <c r="B34" s="57"/>
      <c r="C34" s="58"/>
      <c r="D34" s="59"/>
      <c r="E34" s="60" t="s">
        <v>20</v>
      </c>
      <c r="F34" s="60" t="s">
        <v>21</v>
      </c>
      <c r="G34" s="60" t="s">
        <v>22</v>
      </c>
      <c r="H34" s="44"/>
      <c r="I34" s="45"/>
      <c r="J34" s="3"/>
    </row>
    <row r="35" spans="1:10" ht="54.6" customHeight="1" x14ac:dyDescent="0.5">
      <c r="A35" s="3"/>
      <c r="B35" s="21">
        <v>1</v>
      </c>
      <c r="C35" s="23" t="s">
        <v>68</v>
      </c>
      <c r="D35" s="24"/>
      <c r="E35" s="11" t="s">
        <v>5</v>
      </c>
      <c r="F35" s="11" t="s">
        <v>69</v>
      </c>
      <c r="G35" s="12" t="s">
        <v>0</v>
      </c>
      <c r="H35" s="13" t="s">
        <v>11</v>
      </c>
      <c r="I35" s="19"/>
      <c r="J35" s="3"/>
    </row>
    <row r="36" spans="1:10" ht="64.5" customHeight="1" x14ac:dyDescent="0.3">
      <c r="A36" s="3"/>
      <c r="B36" s="21">
        <v>3</v>
      </c>
      <c r="C36" s="23" t="s">
        <v>70</v>
      </c>
      <c r="D36" s="24"/>
      <c r="E36" s="11" t="s">
        <v>5</v>
      </c>
      <c r="F36" s="11" t="s">
        <v>72</v>
      </c>
      <c r="G36" s="12" t="s">
        <v>0</v>
      </c>
      <c r="H36" s="13" t="s">
        <v>11</v>
      </c>
      <c r="I36" s="20"/>
      <c r="J36" s="3"/>
    </row>
    <row r="37" spans="1:10" ht="38.1" customHeight="1" x14ac:dyDescent="0.3">
      <c r="A37" s="3"/>
      <c r="B37" s="71" t="s">
        <v>49</v>
      </c>
      <c r="C37" s="72"/>
      <c r="D37" s="72"/>
      <c r="E37" s="72"/>
      <c r="F37" s="72"/>
      <c r="G37" s="73"/>
      <c r="H37" s="25"/>
      <c r="I37" s="26"/>
      <c r="J37" s="3"/>
    </row>
    <row r="38" spans="1:10" ht="28.8" customHeight="1" x14ac:dyDescent="0.3">
      <c r="A38" s="3"/>
      <c r="B38" s="57"/>
      <c r="C38" s="58"/>
      <c r="D38" s="59"/>
      <c r="E38" s="60" t="s">
        <v>20</v>
      </c>
      <c r="F38" s="60" t="s">
        <v>21</v>
      </c>
      <c r="G38" s="60" t="s">
        <v>22</v>
      </c>
      <c r="H38" s="27"/>
      <c r="I38" s="28"/>
      <c r="J38" s="3"/>
    </row>
    <row r="39" spans="1:10" ht="45" customHeight="1" x14ac:dyDescent="0.5">
      <c r="A39" s="3"/>
      <c r="B39" s="21">
        <v>13</v>
      </c>
      <c r="C39" s="23" t="s">
        <v>73</v>
      </c>
      <c r="D39" s="24"/>
      <c r="E39" s="11" t="s">
        <v>60</v>
      </c>
      <c r="F39" s="11" t="s">
        <v>71</v>
      </c>
      <c r="G39" s="11" t="s">
        <v>71</v>
      </c>
      <c r="H39" s="16" t="s">
        <v>11</v>
      </c>
      <c r="I39" s="19"/>
      <c r="J39" s="3"/>
    </row>
    <row r="40" spans="1:10" ht="26.25" customHeight="1" x14ac:dyDescent="0.5">
      <c r="A40" s="3"/>
      <c r="B40" s="21">
        <v>14</v>
      </c>
      <c r="C40" s="23" t="s">
        <v>34</v>
      </c>
      <c r="D40" s="24"/>
      <c r="E40" s="12" t="s">
        <v>39</v>
      </c>
      <c r="F40" s="12" t="s">
        <v>40</v>
      </c>
      <c r="G40" s="12" t="s">
        <v>0</v>
      </c>
      <c r="H40" s="16" t="s">
        <v>11</v>
      </c>
      <c r="I40" s="19"/>
      <c r="J40" s="3"/>
    </row>
    <row r="41" spans="1:10" ht="58.8" customHeight="1" x14ac:dyDescent="0.5">
      <c r="A41" s="3"/>
      <c r="B41" s="21">
        <v>15</v>
      </c>
      <c r="C41" s="23" t="s">
        <v>35</v>
      </c>
      <c r="D41" s="24"/>
      <c r="E41" s="22" t="s">
        <v>41</v>
      </c>
      <c r="F41" s="22" t="s">
        <v>42</v>
      </c>
      <c r="G41" s="12" t="s">
        <v>0</v>
      </c>
      <c r="H41" s="16" t="s">
        <v>11</v>
      </c>
      <c r="I41" s="19"/>
      <c r="J41" s="3"/>
    </row>
    <row r="42" spans="1:10" ht="14.4" x14ac:dyDescent="0.3">
      <c r="A42" s="3"/>
      <c r="B42" s="71" t="s">
        <v>50</v>
      </c>
      <c r="C42" s="72"/>
      <c r="D42" s="72"/>
      <c r="E42" s="72"/>
      <c r="F42" s="72"/>
      <c r="G42" s="73"/>
      <c r="H42" s="25"/>
      <c r="I42" s="26"/>
      <c r="J42" s="3"/>
    </row>
    <row r="43" spans="1:10" ht="57.6" customHeight="1" x14ac:dyDescent="0.3">
      <c r="A43" s="3"/>
      <c r="B43" s="57"/>
      <c r="C43" s="58"/>
      <c r="D43" s="59"/>
      <c r="E43" s="60" t="s">
        <v>20</v>
      </c>
      <c r="F43" s="60" t="s">
        <v>21</v>
      </c>
      <c r="G43" s="60" t="s">
        <v>22</v>
      </c>
      <c r="H43" s="27"/>
      <c r="I43" s="28"/>
      <c r="J43" s="3"/>
    </row>
    <row r="44" spans="1:10" ht="38.1" customHeight="1" x14ac:dyDescent="0.5">
      <c r="A44" s="3"/>
      <c r="B44" s="21">
        <v>13</v>
      </c>
      <c r="C44" s="23" t="s">
        <v>76</v>
      </c>
      <c r="D44" s="24"/>
      <c r="E44" s="11" t="s">
        <v>60</v>
      </c>
      <c r="F44" s="12" t="s">
        <v>74</v>
      </c>
      <c r="G44" s="12" t="s">
        <v>0</v>
      </c>
      <c r="H44" s="16" t="s">
        <v>11</v>
      </c>
      <c r="I44" s="19"/>
      <c r="J44" s="3"/>
    </row>
    <row r="45" spans="1:10" ht="32.25" customHeight="1" x14ac:dyDescent="0.5">
      <c r="A45" s="3"/>
      <c r="B45" s="21">
        <v>14</v>
      </c>
      <c r="C45" s="23" t="s">
        <v>52</v>
      </c>
      <c r="D45" s="24"/>
      <c r="E45" s="12" t="s">
        <v>60</v>
      </c>
      <c r="F45" s="12" t="s">
        <v>75</v>
      </c>
      <c r="G45" s="12" t="s">
        <v>0</v>
      </c>
      <c r="H45" s="16" t="s">
        <v>11</v>
      </c>
      <c r="I45" s="19"/>
      <c r="J45" s="3"/>
    </row>
    <row r="46" spans="1:10" ht="28.8" customHeight="1" x14ac:dyDescent="0.5">
      <c r="A46" s="3"/>
      <c r="B46" s="21">
        <v>15</v>
      </c>
      <c r="C46" s="23" t="s">
        <v>77</v>
      </c>
      <c r="D46" s="24"/>
      <c r="E46" s="22" t="s">
        <v>78</v>
      </c>
      <c r="F46" s="22" t="s">
        <v>79</v>
      </c>
      <c r="G46" s="12" t="s">
        <v>0</v>
      </c>
      <c r="H46" s="16" t="s">
        <v>11</v>
      </c>
      <c r="I46" s="19"/>
      <c r="J46" s="3"/>
    </row>
    <row r="47" spans="1:10" ht="65.099999999999994" customHeight="1" x14ac:dyDescent="0.5">
      <c r="A47" s="3"/>
      <c r="B47" s="21"/>
      <c r="C47" s="23" t="s">
        <v>53</v>
      </c>
      <c r="D47" s="24"/>
      <c r="E47" s="11" t="s">
        <v>60</v>
      </c>
      <c r="F47" s="12" t="s">
        <v>81</v>
      </c>
      <c r="G47" s="12" t="s">
        <v>0</v>
      </c>
      <c r="H47" s="16" t="s">
        <v>11</v>
      </c>
      <c r="I47" s="19"/>
      <c r="J47" s="3"/>
    </row>
    <row r="48" spans="1:10" ht="65.099999999999994" customHeight="1" x14ac:dyDescent="0.3">
      <c r="A48" s="3"/>
      <c r="B48" s="71" t="s">
        <v>51</v>
      </c>
      <c r="C48" s="72"/>
      <c r="D48" s="72"/>
      <c r="E48" s="72"/>
      <c r="F48" s="72"/>
      <c r="G48" s="73"/>
      <c r="H48" s="25"/>
      <c r="I48" s="26"/>
      <c r="J48" s="3"/>
    </row>
    <row r="49" spans="1:10" ht="65.099999999999994" customHeight="1" x14ac:dyDescent="0.3">
      <c r="A49" s="3"/>
      <c r="B49" s="57"/>
      <c r="C49" s="58"/>
      <c r="D49" s="59"/>
      <c r="E49" s="60" t="s">
        <v>20</v>
      </c>
      <c r="F49" s="60" t="s">
        <v>21</v>
      </c>
      <c r="G49" s="60" t="s">
        <v>22</v>
      </c>
      <c r="H49" s="27"/>
      <c r="I49" s="28"/>
      <c r="J49" s="3"/>
    </row>
    <row r="50" spans="1:10" ht="65.099999999999994" customHeight="1" x14ac:dyDescent="0.5">
      <c r="A50" s="3"/>
      <c r="B50" s="21">
        <v>13</v>
      </c>
      <c r="C50" s="23" t="s">
        <v>54</v>
      </c>
      <c r="D50" s="24"/>
      <c r="E50" s="11" t="s">
        <v>60</v>
      </c>
      <c r="F50" s="12" t="s">
        <v>80</v>
      </c>
      <c r="G50" s="12" t="s">
        <v>0</v>
      </c>
      <c r="H50" s="16" t="s">
        <v>11</v>
      </c>
      <c r="I50" s="19"/>
      <c r="J50" s="3"/>
    </row>
    <row r="51" spans="1:10" ht="65.099999999999994" customHeight="1" x14ac:dyDescent="0.5">
      <c r="A51" s="3"/>
      <c r="B51" s="21">
        <v>14</v>
      </c>
      <c r="C51" s="23" t="s">
        <v>83</v>
      </c>
      <c r="D51" s="24"/>
      <c r="E51" s="12" t="s">
        <v>60</v>
      </c>
      <c r="F51" s="12" t="s">
        <v>82</v>
      </c>
      <c r="G51" s="12" t="s">
        <v>0</v>
      </c>
      <c r="H51" s="16" t="s">
        <v>11</v>
      </c>
      <c r="I51" s="19"/>
      <c r="J51" s="3"/>
    </row>
    <row r="52" spans="1:10" ht="65.099999999999994" customHeight="1" x14ac:dyDescent="0.5">
      <c r="A52" s="3"/>
      <c r="B52" s="21">
        <v>15</v>
      </c>
      <c r="C52" s="23" t="s">
        <v>85</v>
      </c>
      <c r="D52" s="24"/>
      <c r="E52" s="22" t="s">
        <v>60</v>
      </c>
      <c r="F52" s="22" t="s">
        <v>84</v>
      </c>
      <c r="G52" s="12" t="s">
        <v>0</v>
      </c>
      <c r="H52" s="16" t="s">
        <v>11</v>
      </c>
      <c r="I52" s="19"/>
      <c r="J52" s="3"/>
    </row>
    <row r="53" spans="1:10" x14ac:dyDescent="0.5">
      <c r="A53" s="3"/>
      <c r="B53" s="3"/>
      <c r="C53" s="70"/>
      <c r="D53" s="70"/>
      <c r="E53" s="70"/>
      <c r="F53" s="3"/>
      <c r="G53" s="6" t="s">
        <v>15</v>
      </c>
      <c r="H53" s="7" t="s">
        <v>12</v>
      </c>
      <c r="I53" s="5">
        <f>COUNTIF(I10:I52,"A")</f>
        <v>0</v>
      </c>
      <c r="J53" s="3"/>
    </row>
    <row r="54" spans="1:10" x14ac:dyDescent="0.5">
      <c r="A54" s="3"/>
      <c r="B54" s="3"/>
      <c r="C54" s="74"/>
      <c r="D54" s="74"/>
      <c r="E54" s="74"/>
      <c r="F54" s="3"/>
      <c r="G54" s="4"/>
      <c r="H54" s="7" t="s">
        <v>13</v>
      </c>
      <c r="I54" s="5">
        <f>COUNTIF(I10:I52,"B")</f>
        <v>0</v>
      </c>
      <c r="J54" s="3"/>
    </row>
    <row r="55" spans="1:10" x14ac:dyDescent="0.5">
      <c r="A55" s="3"/>
      <c r="B55" s="3"/>
      <c r="C55" s="74"/>
      <c r="D55" s="74"/>
      <c r="E55" s="74"/>
      <c r="F55" s="3"/>
      <c r="G55" s="4"/>
      <c r="H55" s="7" t="s">
        <v>14</v>
      </c>
      <c r="I55" s="5">
        <f>COUNTIF(I10:I52,"C")</f>
        <v>0</v>
      </c>
      <c r="J55" s="3"/>
    </row>
    <row r="56" spans="1:10" ht="28.8" customHeight="1" x14ac:dyDescent="0.5">
      <c r="A56" s="3"/>
      <c r="B56" s="3"/>
      <c r="C56" s="4"/>
      <c r="D56" s="4"/>
      <c r="E56" s="4"/>
      <c r="F56" s="3"/>
      <c r="G56" s="4"/>
      <c r="H56" s="3"/>
      <c r="I56" s="5"/>
      <c r="J56" s="3"/>
    </row>
    <row r="57" spans="1:10" ht="25.8" customHeight="1" x14ac:dyDescent="0.5">
      <c r="A57" s="3"/>
      <c r="B57" s="3"/>
      <c r="C57" s="4"/>
      <c r="D57" s="4"/>
      <c r="E57" s="4"/>
      <c r="F57" s="3"/>
      <c r="G57" s="6" t="s">
        <v>17</v>
      </c>
      <c r="H57" s="3"/>
      <c r="I57" s="5">
        <f>SUM(I53:I56)</f>
        <v>0</v>
      </c>
      <c r="J57" s="3"/>
    </row>
    <row r="58" spans="1:10" ht="0.75" customHeight="1" x14ac:dyDescent="0.5"/>
    <row r="59" spans="1:10" hidden="1" x14ac:dyDescent="0.5"/>
    <row r="60" spans="1:10" hidden="1" x14ac:dyDescent="0.5">
      <c r="C60" s="1" t="s">
        <v>12</v>
      </c>
    </row>
    <row r="61" spans="1:10" hidden="1" x14ac:dyDescent="0.5">
      <c r="C61" s="1" t="s">
        <v>13</v>
      </c>
    </row>
    <row r="62" spans="1:10" x14ac:dyDescent="0.5">
      <c r="C62" s="1" t="s">
        <v>14</v>
      </c>
    </row>
  </sheetData>
  <sheetProtection selectLockedCells="1"/>
  <protectedRanges>
    <protectedRange sqref="I10:I12 I15:I17 I20 I23:I26 I35:I36 I50:I52 I44:I47 I29:I30 I39:I41" name="Range1"/>
  </protectedRanges>
  <mergeCells count="63">
    <mergeCell ref="H48:I49"/>
    <mergeCell ref="B49:D49"/>
    <mergeCell ref="C50:D50"/>
    <mergeCell ref="C51:D51"/>
    <mergeCell ref="C52:D52"/>
    <mergeCell ref="B48:G48"/>
    <mergeCell ref="H37:I38"/>
    <mergeCell ref="B38:D38"/>
    <mergeCell ref="C40:D40"/>
    <mergeCell ref="C41:D41"/>
    <mergeCell ref="B42:G42"/>
    <mergeCell ref="H42:I43"/>
    <mergeCell ref="B43:D43"/>
    <mergeCell ref="C35:D35"/>
    <mergeCell ref="H31:I34"/>
    <mergeCell ref="B32:G32"/>
    <mergeCell ref="B33:G33"/>
    <mergeCell ref="B34:D34"/>
    <mergeCell ref="B21:G21"/>
    <mergeCell ref="H21:I22"/>
    <mergeCell ref="B22:D22"/>
    <mergeCell ref="B27:G27"/>
    <mergeCell ref="H27:I28"/>
    <mergeCell ref="B28:D28"/>
    <mergeCell ref="B7:G7"/>
    <mergeCell ref="B8:G8"/>
    <mergeCell ref="B14:D14"/>
    <mergeCell ref="B18:G18"/>
    <mergeCell ref="C36:D36"/>
    <mergeCell ref="C39:D39"/>
    <mergeCell ref="C53:E53"/>
    <mergeCell ref="C47:D47"/>
    <mergeCell ref="C44:D44"/>
    <mergeCell ref="C45:D45"/>
    <mergeCell ref="C46:D46"/>
    <mergeCell ref="B37:G37"/>
    <mergeCell ref="C30:D30"/>
    <mergeCell ref="B31:G31"/>
    <mergeCell ref="D2:F2"/>
    <mergeCell ref="C17:D17"/>
    <mergeCell ref="C11:D11"/>
    <mergeCell ref="C12:D12"/>
    <mergeCell ref="B6:G6"/>
    <mergeCell ref="E4:G4"/>
    <mergeCell ref="H5:I5"/>
    <mergeCell ref="E5:G5"/>
    <mergeCell ref="H6:I9"/>
    <mergeCell ref="B4:D4"/>
    <mergeCell ref="B5:D5"/>
    <mergeCell ref="B9:D9"/>
    <mergeCell ref="C10:D10"/>
    <mergeCell ref="B13:G13"/>
    <mergeCell ref="C15:D15"/>
    <mergeCell ref="C16:D16"/>
    <mergeCell ref="C20:D20"/>
    <mergeCell ref="H13:I14"/>
    <mergeCell ref="C23:D23"/>
    <mergeCell ref="C24:D24"/>
    <mergeCell ref="C25:D25"/>
    <mergeCell ref="C26:D26"/>
    <mergeCell ref="C29:D29"/>
    <mergeCell ref="H18:I19"/>
    <mergeCell ref="B19:D19"/>
  </mergeCells>
  <conditionalFormatting sqref="H5:I5">
    <cfRule type="cellIs" dxfId="1" priority="3" operator="equal">
      <formula>"COMPLETE"</formula>
    </cfRule>
  </conditionalFormatting>
  <conditionalFormatting sqref="H57:I57">
    <cfRule type="cellIs" dxfId="0" priority="2" operator="equal">
      <formula>"COMPLETE"</formula>
    </cfRule>
  </conditionalFormatting>
  <dataValidations count="1">
    <dataValidation type="list" allowBlank="1" showInputMessage="1" showErrorMessage="1" sqref="I15:I17 I39:I41 I10:I12 I23:I26 I20 I29:I30 I50:I52 I35:I36 I44:I47">
      <formula1>ValidSelection</formula1>
    </dataValidation>
  </dataValidations>
  <pageMargins left="0.11811023622047245" right="0.11811023622047245" top="0.15748031496062992" bottom="0.15748031496062992" header="0.11811023622047245" footer="0.11811023622047245"/>
  <pageSetup paperSize="9" scale="37"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Questionnaire</vt:lpstr>
      <vt:lpstr>ValidSelection</vt:lpstr>
    </vt:vector>
  </TitlesOfParts>
  <Company>Bank of England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Kane</cp:lastModifiedBy>
  <cp:lastPrinted>2016-12-12T10:03:53Z</cp:lastPrinted>
  <dcterms:created xsi:type="dcterms:W3CDTF">2015-06-16T13:05:12Z</dcterms:created>
  <dcterms:modified xsi:type="dcterms:W3CDTF">2018-08-10T09:49:33Z</dcterms:modified>
</cp:coreProperties>
</file>