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F:\training bootcamps\Excel\"/>
    </mc:Choice>
  </mc:AlternateContent>
  <xr:revisionPtr revIDLastSave="0" documentId="13_ncr:1_{505466D2-7B3F-4A5E-A771-4CEED228F537}" xr6:coauthVersionLast="47" xr6:coauthVersionMax="47" xr10:uidLastSave="{00000000-0000-0000-0000-000000000000}"/>
  <bookViews>
    <workbookView xWindow="-98" yWindow="-98" windowWidth="19396" windowHeight="11475" firstSheet="1" activeTab="2" xr2:uid="{00000000-000D-0000-FFFF-FFFF00000000}"/>
  </bookViews>
  <sheets>
    <sheet name="US_Presidents Excel Tutorial Da" sheetId="1" r:id="rId1"/>
    <sheet name="Pivot Tables" sheetId="3" r:id="rId2"/>
    <sheet name="Dashboard" sheetId="4" r:id="rId3"/>
    <sheet name="Processed Data" sheetId="2" r:id="rId4"/>
  </sheets>
  <definedNames>
    <definedName name="_xlnm._FilterDatabase" localSheetId="3" hidden="1">'Processed Data'!$A$1:$H$47</definedName>
    <definedName name="Slicer_party">#N/A</definedName>
    <definedName name="Slicer_party1">#N/A</definedName>
    <definedName name="Slicer_party2">#N/A</definedName>
    <definedName name="Slicer_president">#N/A</definedName>
    <definedName name="Slicer_vice">#N/A</definedName>
  </definedNames>
  <calcPr calcId="191029"/>
  <pivotCaches>
    <pivotCache cacheId="12"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2" l="1"/>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2" i="2"/>
</calcChain>
</file>

<file path=xl/sharedStrings.xml><?xml version="1.0" encoding="utf-8"?>
<sst xmlns="http://schemas.openxmlformats.org/spreadsheetml/2006/main" count="595" uniqueCount="200">
  <si>
    <t>S.No.</t>
  </si>
  <si>
    <t>president</t>
  </si>
  <si>
    <t>prior</t>
  </si>
  <si>
    <t>party</t>
  </si>
  <si>
    <t>vice</t>
  </si>
  <si>
    <t>George Washington</t>
  </si>
  <si>
    <t>Commander-in-Chief  of the  Continental Army   ( 1775â€“1783 )</t>
  </si>
  <si>
    <t>John Adams</t>
  </si>
  <si>
    <t>john adams</t>
  </si>
  <si>
    <t>1st  Vice President of the United States</t>
  </si>
  <si>
    <t>Federalist</t>
  </si>
  <si>
    <t>Thomas Jefferson</t>
  </si>
  <si>
    <t>2nd  Vice President of the United States</t>
  </si>
  <si>
    <t>Democratic-  Republican</t>
  </si>
  <si>
    <t xml:space="preserve">    Aaron Burr</t>
  </si>
  <si>
    <t>James Madison</t>
  </si>
  <si>
    <t>5th  United States Secretary of State   (1801â€“1809)</t>
  </si>
  <si>
    <t>George    Clinton</t>
  </si>
  <si>
    <t>JAMES MONROE</t>
  </si>
  <si>
    <t>7th  United States Secretary of State   (1811â€“1817)</t>
  </si>
  <si>
    <t>Daniel D. Tompkins</t>
  </si>
  <si>
    <t>John Quincy Adams</t>
  </si>
  <si>
    <t>8th  United States Secretary of State   (1817â€“1825)</t>
  </si>
  <si>
    <t>John C. Calhoun</t>
  </si>
  <si>
    <t>Andrew Jackson</t>
  </si>
  <si>
    <t>U.S. Senator   ( Class 2 )   from  Tennessee   (1823â€“1825)</t>
  </si>
  <si>
    <t>Democratic</t>
  </si>
  <si>
    <t>John C.     Calhoun</t>
  </si>
  <si>
    <t>Martin Van Buren</t>
  </si>
  <si>
    <t>8th  Vice President of the United States</t>
  </si>
  <si>
    <t>Richard Mentor Johnson</t>
  </si>
  <si>
    <t>William Henry Harrison</t>
  </si>
  <si>
    <t>United States Minister to Colombia   (1828â€“1829)</t>
  </si>
  <si>
    <t>Whig</t>
  </si>
  <si>
    <t>John Tyler</t>
  </si>
  <si>
    <t>john tyler</t>
  </si>
  <si>
    <t>10th  Vice President of the United States</t>
  </si>
  <si>
    <t>Whig   April 4, 1841  â€“  September 13, 1841</t>
  </si>
  <si>
    <t>Office vacant</t>
  </si>
  <si>
    <t>James K. Polk</t>
  </si>
  <si>
    <t>9th  Governor of Tennessee   (1839â€“1841)</t>
  </si>
  <si>
    <t>George         M. Dallas</t>
  </si>
  <si>
    <t>Zachary Taylor</t>
  </si>
  <si>
    <t>Major General  of the  1st Infantry Regiment   United States Army   (1846â€“1849)</t>
  </si>
  <si>
    <t xml:space="preserve">               Millard Fillmore</t>
  </si>
  <si>
    <t>Millard Fillmore</t>
  </si>
  <si>
    <t>12th  Vice President of the United States</t>
  </si>
  <si>
    <t>Franklin Pierce</t>
  </si>
  <si>
    <t>Brigadier General  of the  9th Infantry   United States Army   (1847â€“1848)</t>
  </si>
  <si>
    <t>William R. King</t>
  </si>
  <si>
    <t>James Buchanan</t>
  </si>
  <si>
    <t>United States Minister  to the   Court of St James's   (1853â€“1856)</t>
  </si>
  <si>
    <t>John C. Breckinridge</t>
  </si>
  <si>
    <t>Abraham Lincoln</t>
  </si>
  <si>
    <t>U.S. Representative  for  Illinois' 7th District   (1847â€“1849)</t>
  </si>
  <si>
    <t>Hannibal Hamlin</t>
  </si>
  <si>
    <t>Andrew Johnson</t>
  </si>
  <si>
    <t>16th  Vice President of the United States</t>
  </si>
  <si>
    <t>Ulysses S. Grant</t>
  </si>
  <si>
    <t>Commanding General  of the U.S. Army   ( 1864â€“1869 )</t>
  </si>
  <si>
    <t>Republican</t>
  </si>
  <si>
    <t>Schuyler Colfax</t>
  </si>
  <si>
    <t>Rutherford B. Hayes</t>
  </si>
  <si>
    <t>29th &amp; 32nd  Governor of Ohio   (1868â€“1872 &amp; 1876â€“1877)</t>
  </si>
  <si>
    <t>William A. Wheeler</t>
  </si>
  <si>
    <t>James A. Garfield</t>
  </si>
  <si>
    <t>U.S. Representative  for  Ohio's 19th District   (1863â€“1881)</t>
  </si>
  <si>
    <t>Chester A. Arthur</t>
  </si>
  <si>
    <t>20th  Vice President of the United States</t>
  </si>
  <si>
    <t>Grover Cleveland</t>
  </si>
  <si>
    <t>28th  Governor of New York   (1883â€“1885)</t>
  </si>
  <si>
    <t>Thomas A. Hendricks</t>
  </si>
  <si>
    <t>Benjamin Harrison</t>
  </si>
  <si>
    <t>U.S. Senator   ( Class 1 )   from  Indiana   (1881â€“1887)</t>
  </si>
  <si>
    <t>Levi P. Morton</t>
  </si>
  <si>
    <t>22nd  President of the United States   (1885â€“1889)</t>
  </si>
  <si>
    <t>Adlai Stevenson</t>
  </si>
  <si>
    <t>William McKinley</t>
  </si>
  <si>
    <t>39th  Governor of Ohio   (1892â€“1896)</t>
  </si>
  <si>
    <t>Garret Hobart</t>
  </si>
  <si>
    <t>Theodore Roosevelt</t>
  </si>
  <si>
    <t>25th  Vice President of the United States</t>
  </si>
  <si>
    <t>William Howard Taft</t>
  </si>
  <si>
    <t>42nd  United States Secretary of War   (1904â€“1908)</t>
  </si>
  <si>
    <t>James S. Sherman</t>
  </si>
  <si>
    <t>Woodrow Wilson</t>
  </si>
  <si>
    <t>34th  Governor of New Jersey   (1911â€“1913)</t>
  </si>
  <si>
    <t>Thomas R. Marshall</t>
  </si>
  <si>
    <t>Warren G. Harding</t>
  </si>
  <si>
    <t>U.S. Senator   ( Class 3 )   from  Ohio   (1915â€“1921)</t>
  </si>
  <si>
    <t>Calvin Coolidge</t>
  </si>
  <si>
    <t>29th  Vice President of the United States</t>
  </si>
  <si>
    <t>Herbert Hoover</t>
  </si>
  <si>
    <t>3rd  United States Secretary of Commerce   (1921â€“1928)</t>
  </si>
  <si>
    <t>Charles Curtis</t>
  </si>
  <si>
    <t>Franklin D. Roosevelt</t>
  </si>
  <si>
    <t>44th  Governor of New York   ( 1929â€“1932 )</t>
  </si>
  <si>
    <t>John Nance Garner</t>
  </si>
  <si>
    <t>Harry S. Truman</t>
  </si>
  <si>
    <t>34th  Vice President of the United States</t>
  </si>
  <si>
    <t>Dwight D. Eisenhower</t>
  </si>
  <si>
    <t>Supreme Allied Commander Europe   ( 1949â€“1952 )</t>
  </si>
  <si>
    <t>Richard Nixon</t>
  </si>
  <si>
    <t>John F. Kennedy</t>
  </si>
  <si>
    <t>U.S. Senator   ( Class 1 )   from  Massachusetts   (1953â€“1960)</t>
  </si>
  <si>
    <t>Lyndon B. Johnson</t>
  </si>
  <si>
    <t>37th  Vice President of the United States</t>
  </si>
  <si>
    <t>36th  Vice President of the United States   (1953â€“1961)</t>
  </si>
  <si>
    <t>Spiro Agnew</t>
  </si>
  <si>
    <t>Gerald Ford</t>
  </si>
  <si>
    <t>40th  Vice President of the United States</t>
  </si>
  <si>
    <t>Jimmy Carter</t>
  </si>
  <si>
    <t>76th  Governor of Georgia   (1971â€“1975)</t>
  </si>
  <si>
    <t>Walter Mondale</t>
  </si>
  <si>
    <t>Ronald Reagan</t>
  </si>
  <si>
    <t>33rd  Governor of California   ( 1967â€“1975 )</t>
  </si>
  <si>
    <t>George H. W. Bush</t>
  </si>
  <si>
    <t>43rd  Vice President of the United States</t>
  </si>
  <si>
    <t>Dan Quayle</t>
  </si>
  <si>
    <t>Bill Clinton</t>
  </si>
  <si>
    <t>40th &amp; 42nd  Governor of Arkansas   (1979â€“1981 &amp; 1983â€“1992)</t>
  </si>
  <si>
    <t>Al Gore</t>
  </si>
  <si>
    <t>George W. Bush</t>
  </si>
  <si>
    <t>46th  Governor of Texas   ( 1995â€“2000 )</t>
  </si>
  <si>
    <t>Dick Cheney</t>
  </si>
  <si>
    <t>Barack Obama</t>
  </si>
  <si>
    <t>U.S. Senator   ( Class 3 )   from  Illinois   ( 2005â€“2008 )</t>
  </si>
  <si>
    <t>Joe Biden</t>
  </si>
  <si>
    <t>Donald Trump</t>
  </si>
  <si>
    <t>Chairman of   The Trump Organization   ( 1971â€“present )</t>
  </si>
  <si>
    <t>Mike Pence</t>
  </si>
  <si>
    <t>Nonpartisan</t>
  </si>
  <si>
    <t>Republicans</t>
  </si>
  <si>
    <t>Demorcatic</t>
  </si>
  <si>
    <t>salary</t>
  </si>
  <si>
    <t>date created</t>
  </si>
  <si>
    <t>date updated</t>
  </si>
  <si>
    <t>James Monroe</t>
  </si>
  <si>
    <t>William Mckinley</t>
  </si>
  <si>
    <t>Commander-in-Chief of the Continental Army ( 1775â€“1783 )</t>
  </si>
  <si>
    <t>1st Vice President of the United States</t>
  </si>
  <si>
    <t>2nd Vice President of the United States</t>
  </si>
  <si>
    <t>5th United States Secretary of State (1801â€“1809)</t>
  </si>
  <si>
    <t>7th United States Secretary of State (1811â€“1817)</t>
  </si>
  <si>
    <t>8th United States Secretary of State (1817â€“1825)</t>
  </si>
  <si>
    <t>U.S. Senator ( Class 2 ) from Tennessee (1823â€“1825)</t>
  </si>
  <si>
    <t>8th Vice President of the United States</t>
  </si>
  <si>
    <t>United States Minister to Colombia (1828â€“1829)</t>
  </si>
  <si>
    <t>10th Vice President of the United States</t>
  </si>
  <si>
    <t>9th Governor of Tennessee (1839â€“1841)</t>
  </si>
  <si>
    <t>Major General of the 1st Infantry Regiment United States Army (1846â€“1849)</t>
  </si>
  <si>
    <t>12th Vice President of the United States</t>
  </si>
  <si>
    <t>Brigadier General of the 9th Infantry United States Army (1847â€“1848)</t>
  </si>
  <si>
    <t>United States Minister to the Court of St James's (1853â€“1856)</t>
  </si>
  <si>
    <t>U.S. Representative for Illinois' 7th District (1847â€“1849)</t>
  </si>
  <si>
    <t>16th Vice President of the United States</t>
  </si>
  <si>
    <t>Commanding General of the U.S. Army ( 1864â€“1869 )</t>
  </si>
  <si>
    <t>29th &amp; 32nd Governor of Ohio (1868â€“1872 &amp; 1876â€“1877)</t>
  </si>
  <si>
    <t>U.S. Representative for Ohio's 19th District (1863â€“1881)</t>
  </si>
  <si>
    <t>20th Vice President of the United States</t>
  </si>
  <si>
    <t>28th Governor of New York (1883â€“1885)</t>
  </si>
  <si>
    <t>U.S. Senator ( Class 1 ) from Indiana (1881â€“1887)</t>
  </si>
  <si>
    <t>22nd President of the United States (1885â€“1889)</t>
  </si>
  <si>
    <t>39th Governor of Ohio (1892â€“1896)</t>
  </si>
  <si>
    <t>25th Vice President of the United States</t>
  </si>
  <si>
    <t>42nd United States Secretary of War (1904â€“1908)</t>
  </si>
  <si>
    <t>34th Governor of New Jersey (1911â€“1913)</t>
  </si>
  <si>
    <t>U.S. Senator ( Class 3 ) from Ohio (1915â€“1921)</t>
  </si>
  <si>
    <t>29th Vice President of the United States</t>
  </si>
  <si>
    <t>3rd United States Secretary of Commerce (1921â€“1928)</t>
  </si>
  <si>
    <t>44th Governor of New York ( 1929â€“1932 )</t>
  </si>
  <si>
    <t>34th Vice President of the United States</t>
  </si>
  <si>
    <t>Supreme Allied Commander Europe ( 1949â€“1952 )</t>
  </si>
  <si>
    <t>U.S. Senator ( Class 1 ) from Massachusetts (1953â€“1960)</t>
  </si>
  <si>
    <t>37th Vice President of the United States</t>
  </si>
  <si>
    <t>36th Vice President of the United States (1953â€“1961)</t>
  </si>
  <si>
    <t>40th Vice President of the United States</t>
  </si>
  <si>
    <t>76th Governor of Georgia (1971â€“1975)</t>
  </si>
  <si>
    <t>33rd Governor of California ( 1967â€“1975 )</t>
  </si>
  <si>
    <t>43rd Vice President of the United States</t>
  </si>
  <si>
    <t>40th &amp; 42nd Governor of Arkansas (1979â€“1981 &amp; 1983â€“1992)</t>
  </si>
  <si>
    <t>46th Governor of Texas ( 1995â€“2000 )</t>
  </si>
  <si>
    <t>U.S. Senator ( Class 3 ) from Illinois ( 2005â€“2008 )</t>
  </si>
  <si>
    <t>Chairman of The Trump Organization ( 1971â€“present )</t>
  </si>
  <si>
    <t>Democratic- Republican</t>
  </si>
  <si>
    <t>Aaron Burr</t>
  </si>
  <si>
    <t>George Clinton</t>
  </si>
  <si>
    <t>Office Vacant</t>
  </si>
  <si>
    <t>George M. Dallas</t>
  </si>
  <si>
    <t>2021/07/14</t>
  </si>
  <si>
    <t>2012/03/04</t>
  </si>
  <si>
    <t>2020/02/01</t>
  </si>
  <si>
    <t>Networking Days</t>
  </si>
  <si>
    <t>Row Labels</t>
  </si>
  <si>
    <t>Grand Total</t>
  </si>
  <si>
    <t>Sum of salary</t>
  </si>
  <si>
    <t>Sum of Networking Days</t>
  </si>
  <si>
    <t>Count of president</t>
  </si>
  <si>
    <t>Count of vice</t>
  </si>
  <si>
    <t>Dashboard US_Presidents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</si>
</sst>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20"/>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4" fontId="0" fillId="0" borderId="0" xfId="0" applyNumberFormat="1"/>
    <xf numFmtId="164" fontId="0" fillId="0" borderId="0" xfId="0" applyNumberFormat="1"/>
    <xf numFmtId="49" fontId="0" fillId="0" borderId="0" xfId="0" applyNumberFormat="1"/>
    <xf numFmtId="165"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xf numFmtId="0" fontId="19" fillId="33" borderId="10" xfId="0" applyFont="1" applyFill="1" applyBorder="1" applyAlignment="1">
      <alignment horizontal="center" vertical="center"/>
    </xf>
    <xf numFmtId="0" fontId="19" fillId="33" borderId="11" xfId="0" applyFont="1" applyFill="1" applyBorder="1" applyAlignment="1">
      <alignment horizontal="center" vertical="center"/>
    </xf>
    <xf numFmtId="0" fontId="19" fillId="33" borderId="12" xfId="0" applyFont="1" applyFill="1" applyBorder="1" applyAlignment="1">
      <alignment horizontal="center" vertical="center"/>
    </xf>
    <xf numFmtId="0" fontId="19" fillId="33" borderId="13" xfId="0" applyFont="1" applyFill="1" applyBorder="1" applyAlignment="1">
      <alignment horizontal="center" vertical="center"/>
    </xf>
    <xf numFmtId="0" fontId="19" fillId="33" borderId="0" xfId="0" applyFont="1" applyFill="1" applyBorder="1" applyAlignment="1">
      <alignment horizontal="center" vertical="center"/>
    </xf>
    <xf numFmtId="0" fontId="19" fillId="33" borderId="14" xfId="0" applyFont="1" applyFill="1" applyBorder="1" applyAlignment="1">
      <alignment horizontal="center" vertical="center"/>
    </xf>
    <xf numFmtId="0" fontId="19" fillId="33" borderId="15" xfId="0" applyFont="1" applyFill="1" applyBorder="1" applyAlignment="1">
      <alignment horizontal="center" vertical="center"/>
    </xf>
    <xf numFmtId="0" fontId="19" fillId="33" borderId="16" xfId="0" applyFont="1" applyFill="1" applyBorder="1" applyAlignment="1">
      <alignment horizontal="center" vertical="center"/>
    </xf>
    <xf numFmtId="0" fontId="19" fillId="33" borderId="17"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Excel Tutorial.xlsx]Pivot Tables!PivotTable1</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Sum Of Salary Per Party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Total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Tables'!$A$4:$A$10</c:f>
              <c:strCache>
                <c:ptCount val="6"/>
                <c:pt idx="0">
                  <c:v>Democratic</c:v>
                </c:pt>
                <c:pt idx="1">
                  <c:v>Democratic- Republican</c:v>
                </c:pt>
                <c:pt idx="2">
                  <c:v>Federalist</c:v>
                </c:pt>
                <c:pt idx="3">
                  <c:v>Nonpartisan</c:v>
                </c:pt>
                <c:pt idx="4">
                  <c:v>Republican</c:v>
                </c:pt>
                <c:pt idx="5">
                  <c:v>Whig</c:v>
                </c:pt>
              </c:strCache>
            </c:strRef>
          </c:cat>
          <c:val>
            <c:numRef>
              <c:f>'Pivot Tables'!$B$4:$B$10</c:f>
              <c:numCache>
                <c:formatCode>0</c:formatCode>
                <c:ptCount val="6"/>
                <c:pt idx="0">
                  <c:v>3410000</c:v>
                </c:pt>
                <c:pt idx="1">
                  <c:v>90000</c:v>
                </c:pt>
                <c:pt idx="2">
                  <c:v>10000</c:v>
                </c:pt>
                <c:pt idx="3">
                  <c:v>5000</c:v>
                </c:pt>
                <c:pt idx="4">
                  <c:v>4505000</c:v>
                </c:pt>
                <c:pt idx="5">
                  <c:v>220000</c:v>
                </c:pt>
              </c:numCache>
            </c:numRef>
          </c:val>
          <c:extLst>
            <c:ext xmlns:c16="http://schemas.microsoft.com/office/drawing/2014/chart" uri="{C3380CC4-5D6E-409C-BE32-E72D297353CC}">
              <c16:uniqueId val="{00000000-C263-43E3-AF65-798BF1060F9D}"/>
            </c:ext>
          </c:extLst>
        </c:ser>
        <c:dLbls>
          <c:showLegendKey val="0"/>
          <c:showVal val="0"/>
          <c:showCatName val="0"/>
          <c:showSerName val="0"/>
          <c:showPercent val="0"/>
          <c:showBubbleSize val="0"/>
        </c:dLbls>
        <c:gapWidth val="315"/>
        <c:overlap val="-40"/>
        <c:axId val="440528624"/>
        <c:axId val="440517584"/>
      </c:barChart>
      <c:catAx>
        <c:axId val="44052862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40517584"/>
        <c:crosses val="autoZero"/>
        <c:auto val="1"/>
        <c:lblAlgn val="ctr"/>
        <c:lblOffset val="100"/>
        <c:noMultiLvlLbl val="0"/>
      </c:catAx>
      <c:valAx>
        <c:axId val="44051758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40528624"/>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Excel Tutorial.xlsx]Pivot Tables!PivotTable2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Salary Per Vice</a:t>
            </a:r>
          </a:p>
        </c:rich>
      </c:tx>
      <c:overlay val="0"/>
      <c:spPr>
        <a:solidFill>
          <a:schemeClr val="accent4">
            <a:alpha val="3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pivotFmt>
      <c:pivotFmt>
        <c:idx val="37"/>
        <c:spPr>
          <a:solidFill>
            <a:schemeClr val="accent1"/>
          </a:solidFill>
          <a:ln>
            <a:noFill/>
          </a:ln>
          <a:effectLst/>
        </c:spPr>
      </c:pivotFmt>
    </c:pivotFmts>
    <c:plotArea>
      <c:layout/>
      <c:pieChart>
        <c:varyColors val="1"/>
        <c:ser>
          <c:idx val="0"/>
          <c:order val="0"/>
          <c:tx>
            <c:strRef>
              <c:f>'Pivot Tables'!$B$24</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29DE-4B8E-9DB4-F213853EE8DA}"/>
              </c:ext>
            </c:extLst>
          </c:dPt>
          <c:dPt>
            <c:idx val="1"/>
            <c:bubble3D val="0"/>
            <c:spPr>
              <a:solidFill>
                <a:schemeClr val="accent2"/>
              </a:solidFill>
              <a:ln>
                <a:noFill/>
              </a:ln>
              <a:effectLst/>
            </c:spPr>
            <c:extLst>
              <c:ext xmlns:c16="http://schemas.microsoft.com/office/drawing/2014/chart" uri="{C3380CC4-5D6E-409C-BE32-E72D297353CC}">
                <c16:uniqueId val="{00000003-29DE-4B8E-9DB4-F213853EE8DA}"/>
              </c:ext>
            </c:extLst>
          </c:dPt>
          <c:dPt>
            <c:idx val="2"/>
            <c:bubble3D val="0"/>
            <c:spPr>
              <a:solidFill>
                <a:schemeClr val="accent3"/>
              </a:solidFill>
              <a:ln>
                <a:noFill/>
              </a:ln>
              <a:effectLst/>
            </c:spPr>
            <c:extLst>
              <c:ext xmlns:c16="http://schemas.microsoft.com/office/drawing/2014/chart" uri="{C3380CC4-5D6E-409C-BE32-E72D297353CC}">
                <c16:uniqueId val="{00000005-29DE-4B8E-9DB4-F213853EE8DA}"/>
              </c:ext>
            </c:extLst>
          </c:dPt>
          <c:dPt>
            <c:idx val="3"/>
            <c:bubble3D val="0"/>
            <c:spPr>
              <a:solidFill>
                <a:schemeClr val="accent4"/>
              </a:solidFill>
              <a:ln>
                <a:noFill/>
              </a:ln>
              <a:effectLst/>
            </c:spPr>
            <c:extLst>
              <c:ext xmlns:c16="http://schemas.microsoft.com/office/drawing/2014/chart" uri="{C3380CC4-5D6E-409C-BE32-E72D297353CC}">
                <c16:uniqueId val="{00000007-29DE-4B8E-9DB4-F213853EE8DA}"/>
              </c:ext>
            </c:extLst>
          </c:dPt>
          <c:dPt>
            <c:idx val="4"/>
            <c:bubble3D val="0"/>
            <c:spPr>
              <a:solidFill>
                <a:schemeClr val="accent5"/>
              </a:solidFill>
              <a:ln>
                <a:noFill/>
              </a:ln>
              <a:effectLst/>
            </c:spPr>
            <c:extLst>
              <c:ext xmlns:c16="http://schemas.microsoft.com/office/drawing/2014/chart" uri="{C3380CC4-5D6E-409C-BE32-E72D297353CC}">
                <c16:uniqueId val="{00000009-29DE-4B8E-9DB4-F213853EE8DA}"/>
              </c:ext>
            </c:extLst>
          </c:dPt>
          <c:dPt>
            <c:idx val="5"/>
            <c:bubble3D val="0"/>
            <c:spPr>
              <a:solidFill>
                <a:schemeClr val="accent6"/>
              </a:solidFill>
              <a:ln>
                <a:noFill/>
              </a:ln>
              <a:effectLst/>
            </c:spPr>
            <c:extLst>
              <c:ext xmlns:c16="http://schemas.microsoft.com/office/drawing/2014/chart" uri="{C3380CC4-5D6E-409C-BE32-E72D297353CC}">
                <c16:uniqueId val="{0000000B-29DE-4B8E-9DB4-F213853EE8DA}"/>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29DE-4B8E-9DB4-F213853EE8DA}"/>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29DE-4B8E-9DB4-F213853EE8DA}"/>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29DE-4B8E-9DB4-F213853EE8DA}"/>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29DE-4B8E-9DB4-F213853EE8DA}"/>
              </c:ext>
            </c:extLst>
          </c:dPt>
          <c:dPt>
            <c:idx val="10"/>
            <c:bubble3D val="0"/>
            <c:spPr>
              <a:solidFill>
                <a:schemeClr val="accent5">
                  <a:lumMod val="60000"/>
                </a:schemeClr>
              </a:solidFill>
              <a:ln>
                <a:noFill/>
              </a:ln>
              <a:effectLst/>
            </c:spPr>
            <c:extLst>
              <c:ext xmlns:c16="http://schemas.microsoft.com/office/drawing/2014/chart" uri="{C3380CC4-5D6E-409C-BE32-E72D297353CC}">
                <c16:uniqueId val="{00000015-29DE-4B8E-9DB4-F213853EE8DA}"/>
              </c:ext>
            </c:extLst>
          </c:dPt>
          <c:dPt>
            <c:idx val="11"/>
            <c:bubble3D val="0"/>
            <c:spPr>
              <a:solidFill>
                <a:schemeClr val="accent6">
                  <a:lumMod val="60000"/>
                </a:schemeClr>
              </a:solidFill>
              <a:ln>
                <a:noFill/>
              </a:ln>
              <a:effectLst/>
            </c:spPr>
            <c:extLst>
              <c:ext xmlns:c16="http://schemas.microsoft.com/office/drawing/2014/chart" uri="{C3380CC4-5D6E-409C-BE32-E72D297353CC}">
                <c16:uniqueId val="{00000017-29DE-4B8E-9DB4-F213853EE8DA}"/>
              </c:ext>
            </c:extLst>
          </c:dPt>
          <c:dPt>
            <c:idx val="12"/>
            <c:bubble3D val="0"/>
            <c:spPr>
              <a:solidFill>
                <a:schemeClr val="accent1">
                  <a:lumMod val="80000"/>
                  <a:lumOff val="20000"/>
                </a:schemeClr>
              </a:solidFill>
              <a:ln>
                <a:noFill/>
              </a:ln>
              <a:effectLst/>
            </c:spPr>
            <c:extLst>
              <c:ext xmlns:c16="http://schemas.microsoft.com/office/drawing/2014/chart" uri="{C3380CC4-5D6E-409C-BE32-E72D297353CC}">
                <c16:uniqueId val="{00000019-29DE-4B8E-9DB4-F213853EE8DA}"/>
              </c:ext>
            </c:extLst>
          </c:dPt>
          <c:dPt>
            <c:idx val="13"/>
            <c:bubble3D val="0"/>
            <c:spPr>
              <a:solidFill>
                <a:schemeClr val="accent2">
                  <a:lumMod val="80000"/>
                  <a:lumOff val="20000"/>
                </a:schemeClr>
              </a:solidFill>
              <a:ln>
                <a:noFill/>
              </a:ln>
              <a:effectLst/>
            </c:spPr>
            <c:extLst>
              <c:ext xmlns:c16="http://schemas.microsoft.com/office/drawing/2014/chart" uri="{C3380CC4-5D6E-409C-BE32-E72D297353CC}">
                <c16:uniqueId val="{0000001B-29DE-4B8E-9DB4-F213853EE8DA}"/>
              </c:ext>
            </c:extLst>
          </c:dPt>
          <c:dPt>
            <c:idx val="14"/>
            <c:bubble3D val="0"/>
            <c:spPr>
              <a:solidFill>
                <a:schemeClr val="accent3">
                  <a:lumMod val="80000"/>
                  <a:lumOff val="20000"/>
                </a:schemeClr>
              </a:solidFill>
              <a:ln>
                <a:noFill/>
              </a:ln>
              <a:effectLst/>
            </c:spPr>
            <c:extLst>
              <c:ext xmlns:c16="http://schemas.microsoft.com/office/drawing/2014/chart" uri="{C3380CC4-5D6E-409C-BE32-E72D297353CC}">
                <c16:uniqueId val="{0000001D-29DE-4B8E-9DB4-F213853EE8DA}"/>
              </c:ext>
            </c:extLst>
          </c:dPt>
          <c:dPt>
            <c:idx val="15"/>
            <c:bubble3D val="0"/>
            <c:spPr>
              <a:solidFill>
                <a:schemeClr val="accent4">
                  <a:lumMod val="80000"/>
                  <a:lumOff val="20000"/>
                </a:schemeClr>
              </a:solidFill>
              <a:ln>
                <a:noFill/>
              </a:ln>
              <a:effectLst/>
            </c:spPr>
            <c:extLst>
              <c:ext xmlns:c16="http://schemas.microsoft.com/office/drawing/2014/chart" uri="{C3380CC4-5D6E-409C-BE32-E72D297353CC}">
                <c16:uniqueId val="{0000001F-29DE-4B8E-9DB4-F213853EE8DA}"/>
              </c:ext>
            </c:extLst>
          </c:dPt>
          <c:dPt>
            <c:idx val="16"/>
            <c:bubble3D val="0"/>
            <c:spPr>
              <a:solidFill>
                <a:schemeClr val="accent5">
                  <a:lumMod val="80000"/>
                  <a:lumOff val="20000"/>
                </a:schemeClr>
              </a:solidFill>
              <a:ln>
                <a:noFill/>
              </a:ln>
              <a:effectLst/>
            </c:spPr>
            <c:extLst>
              <c:ext xmlns:c16="http://schemas.microsoft.com/office/drawing/2014/chart" uri="{C3380CC4-5D6E-409C-BE32-E72D297353CC}">
                <c16:uniqueId val="{00000021-29DE-4B8E-9DB4-F213853EE8DA}"/>
              </c:ext>
            </c:extLst>
          </c:dPt>
          <c:dPt>
            <c:idx val="17"/>
            <c:bubble3D val="0"/>
            <c:spPr>
              <a:solidFill>
                <a:schemeClr val="accent6">
                  <a:lumMod val="80000"/>
                  <a:lumOff val="20000"/>
                </a:schemeClr>
              </a:solidFill>
              <a:ln>
                <a:noFill/>
              </a:ln>
              <a:effectLst/>
            </c:spPr>
            <c:extLst>
              <c:ext xmlns:c16="http://schemas.microsoft.com/office/drawing/2014/chart" uri="{C3380CC4-5D6E-409C-BE32-E72D297353CC}">
                <c16:uniqueId val="{00000023-29DE-4B8E-9DB4-F213853EE8DA}"/>
              </c:ext>
            </c:extLst>
          </c:dPt>
          <c:dPt>
            <c:idx val="18"/>
            <c:bubble3D val="0"/>
            <c:spPr>
              <a:solidFill>
                <a:schemeClr val="accent1">
                  <a:lumMod val="80000"/>
                </a:schemeClr>
              </a:solidFill>
              <a:ln>
                <a:noFill/>
              </a:ln>
              <a:effectLst/>
            </c:spPr>
            <c:extLst>
              <c:ext xmlns:c16="http://schemas.microsoft.com/office/drawing/2014/chart" uri="{C3380CC4-5D6E-409C-BE32-E72D297353CC}">
                <c16:uniqueId val="{00000025-29DE-4B8E-9DB4-F213853EE8DA}"/>
              </c:ext>
            </c:extLst>
          </c:dPt>
          <c:dPt>
            <c:idx val="19"/>
            <c:bubble3D val="0"/>
            <c:spPr>
              <a:solidFill>
                <a:schemeClr val="accent2">
                  <a:lumMod val="80000"/>
                </a:schemeClr>
              </a:solidFill>
              <a:ln>
                <a:noFill/>
              </a:ln>
              <a:effectLst/>
            </c:spPr>
            <c:extLst>
              <c:ext xmlns:c16="http://schemas.microsoft.com/office/drawing/2014/chart" uri="{C3380CC4-5D6E-409C-BE32-E72D297353CC}">
                <c16:uniqueId val="{00000027-29DE-4B8E-9DB4-F213853EE8DA}"/>
              </c:ext>
            </c:extLst>
          </c:dPt>
          <c:dPt>
            <c:idx val="20"/>
            <c:bubble3D val="0"/>
            <c:spPr>
              <a:solidFill>
                <a:schemeClr val="accent3">
                  <a:lumMod val="80000"/>
                </a:schemeClr>
              </a:solidFill>
              <a:ln>
                <a:noFill/>
              </a:ln>
              <a:effectLst/>
            </c:spPr>
            <c:extLst>
              <c:ext xmlns:c16="http://schemas.microsoft.com/office/drawing/2014/chart" uri="{C3380CC4-5D6E-409C-BE32-E72D297353CC}">
                <c16:uniqueId val="{00000029-29DE-4B8E-9DB4-F213853EE8DA}"/>
              </c:ext>
            </c:extLst>
          </c:dPt>
          <c:dPt>
            <c:idx val="21"/>
            <c:bubble3D val="0"/>
            <c:spPr>
              <a:solidFill>
                <a:schemeClr val="accent4">
                  <a:lumMod val="80000"/>
                </a:schemeClr>
              </a:solidFill>
              <a:ln>
                <a:noFill/>
              </a:ln>
              <a:effectLst/>
            </c:spPr>
            <c:extLst>
              <c:ext xmlns:c16="http://schemas.microsoft.com/office/drawing/2014/chart" uri="{C3380CC4-5D6E-409C-BE32-E72D297353CC}">
                <c16:uniqueId val="{0000002B-29DE-4B8E-9DB4-F213853EE8DA}"/>
              </c:ext>
            </c:extLst>
          </c:dPt>
          <c:dPt>
            <c:idx val="22"/>
            <c:bubble3D val="0"/>
            <c:spPr>
              <a:solidFill>
                <a:schemeClr val="accent5">
                  <a:lumMod val="80000"/>
                </a:schemeClr>
              </a:solidFill>
              <a:ln>
                <a:noFill/>
              </a:ln>
              <a:effectLst/>
            </c:spPr>
            <c:extLst>
              <c:ext xmlns:c16="http://schemas.microsoft.com/office/drawing/2014/chart" uri="{C3380CC4-5D6E-409C-BE32-E72D297353CC}">
                <c16:uniqueId val="{0000002D-29DE-4B8E-9DB4-F213853EE8DA}"/>
              </c:ext>
            </c:extLst>
          </c:dPt>
          <c:dPt>
            <c:idx val="23"/>
            <c:bubble3D val="0"/>
            <c:spPr>
              <a:solidFill>
                <a:schemeClr val="accent6">
                  <a:lumMod val="80000"/>
                </a:schemeClr>
              </a:solidFill>
              <a:ln>
                <a:noFill/>
              </a:ln>
              <a:effectLst/>
            </c:spPr>
            <c:extLst>
              <c:ext xmlns:c16="http://schemas.microsoft.com/office/drawing/2014/chart" uri="{C3380CC4-5D6E-409C-BE32-E72D297353CC}">
                <c16:uniqueId val="{0000002F-29DE-4B8E-9DB4-F213853EE8DA}"/>
              </c:ext>
            </c:extLst>
          </c:dPt>
          <c:dPt>
            <c:idx val="24"/>
            <c:bubble3D val="0"/>
            <c:spPr>
              <a:solidFill>
                <a:schemeClr val="accent1">
                  <a:lumMod val="60000"/>
                  <a:lumOff val="40000"/>
                </a:schemeClr>
              </a:solidFill>
              <a:ln>
                <a:noFill/>
              </a:ln>
              <a:effectLst/>
            </c:spPr>
            <c:extLst>
              <c:ext xmlns:c16="http://schemas.microsoft.com/office/drawing/2014/chart" uri="{C3380CC4-5D6E-409C-BE32-E72D297353CC}">
                <c16:uniqueId val="{00000031-29DE-4B8E-9DB4-F213853EE8DA}"/>
              </c:ext>
            </c:extLst>
          </c:dPt>
          <c:dPt>
            <c:idx val="25"/>
            <c:bubble3D val="0"/>
            <c:spPr>
              <a:solidFill>
                <a:schemeClr val="accent2">
                  <a:lumMod val="60000"/>
                  <a:lumOff val="40000"/>
                </a:schemeClr>
              </a:solidFill>
              <a:ln>
                <a:noFill/>
              </a:ln>
              <a:effectLst/>
            </c:spPr>
            <c:extLst>
              <c:ext xmlns:c16="http://schemas.microsoft.com/office/drawing/2014/chart" uri="{C3380CC4-5D6E-409C-BE32-E72D297353CC}">
                <c16:uniqueId val="{00000033-29DE-4B8E-9DB4-F213853EE8DA}"/>
              </c:ext>
            </c:extLst>
          </c:dPt>
          <c:dPt>
            <c:idx val="26"/>
            <c:bubble3D val="0"/>
            <c:spPr>
              <a:solidFill>
                <a:schemeClr val="accent3">
                  <a:lumMod val="60000"/>
                  <a:lumOff val="40000"/>
                </a:schemeClr>
              </a:solidFill>
              <a:ln>
                <a:noFill/>
              </a:ln>
              <a:effectLst/>
            </c:spPr>
            <c:extLst>
              <c:ext xmlns:c16="http://schemas.microsoft.com/office/drawing/2014/chart" uri="{C3380CC4-5D6E-409C-BE32-E72D297353CC}">
                <c16:uniqueId val="{00000035-29DE-4B8E-9DB4-F213853EE8DA}"/>
              </c:ext>
            </c:extLst>
          </c:dPt>
          <c:dPt>
            <c:idx val="27"/>
            <c:bubble3D val="0"/>
            <c:spPr>
              <a:solidFill>
                <a:schemeClr val="accent4">
                  <a:lumMod val="60000"/>
                  <a:lumOff val="40000"/>
                </a:schemeClr>
              </a:solidFill>
              <a:ln>
                <a:noFill/>
              </a:ln>
              <a:effectLst/>
            </c:spPr>
            <c:extLst>
              <c:ext xmlns:c16="http://schemas.microsoft.com/office/drawing/2014/chart" uri="{C3380CC4-5D6E-409C-BE32-E72D297353CC}">
                <c16:uniqueId val="{00000037-29DE-4B8E-9DB4-F213853EE8DA}"/>
              </c:ext>
            </c:extLst>
          </c:dPt>
          <c:dPt>
            <c:idx val="28"/>
            <c:bubble3D val="0"/>
            <c:spPr>
              <a:solidFill>
                <a:schemeClr val="accent5">
                  <a:lumMod val="60000"/>
                  <a:lumOff val="40000"/>
                </a:schemeClr>
              </a:solidFill>
              <a:ln>
                <a:noFill/>
              </a:ln>
              <a:effectLst/>
            </c:spPr>
            <c:extLst>
              <c:ext xmlns:c16="http://schemas.microsoft.com/office/drawing/2014/chart" uri="{C3380CC4-5D6E-409C-BE32-E72D297353CC}">
                <c16:uniqueId val="{00000039-29DE-4B8E-9DB4-F213853EE8DA}"/>
              </c:ext>
            </c:extLst>
          </c:dPt>
          <c:dPt>
            <c:idx val="29"/>
            <c:bubble3D val="0"/>
            <c:spPr>
              <a:solidFill>
                <a:schemeClr val="accent6">
                  <a:lumMod val="60000"/>
                  <a:lumOff val="40000"/>
                </a:schemeClr>
              </a:solidFill>
              <a:ln>
                <a:noFill/>
              </a:ln>
              <a:effectLst/>
            </c:spPr>
            <c:extLst>
              <c:ext xmlns:c16="http://schemas.microsoft.com/office/drawing/2014/chart" uri="{C3380CC4-5D6E-409C-BE32-E72D297353CC}">
                <c16:uniqueId val="{0000003B-29DE-4B8E-9DB4-F213853EE8DA}"/>
              </c:ext>
            </c:extLst>
          </c:dPt>
          <c:dPt>
            <c:idx val="30"/>
            <c:bubble3D val="0"/>
            <c:spPr>
              <a:solidFill>
                <a:schemeClr val="accent1">
                  <a:lumMod val="50000"/>
                </a:schemeClr>
              </a:solidFill>
              <a:ln>
                <a:noFill/>
              </a:ln>
              <a:effectLst/>
            </c:spPr>
            <c:extLst>
              <c:ext xmlns:c16="http://schemas.microsoft.com/office/drawing/2014/chart" uri="{C3380CC4-5D6E-409C-BE32-E72D297353CC}">
                <c16:uniqueId val="{0000003D-29DE-4B8E-9DB4-F213853EE8DA}"/>
              </c:ext>
            </c:extLst>
          </c:dPt>
          <c:dPt>
            <c:idx val="31"/>
            <c:bubble3D val="0"/>
            <c:spPr>
              <a:solidFill>
                <a:schemeClr val="accent2">
                  <a:lumMod val="50000"/>
                </a:schemeClr>
              </a:solidFill>
              <a:ln>
                <a:noFill/>
              </a:ln>
              <a:effectLst/>
            </c:spPr>
            <c:extLst>
              <c:ext xmlns:c16="http://schemas.microsoft.com/office/drawing/2014/chart" uri="{C3380CC4-5D6E-409C-BE32-E72D297353CC}">
                <c16:uniqueId val="{0000003F-29DE-4B8E-9DB4-F213853EE8DA}"/>
              </c:ext>
            </c:extLst>
          </c:dPt>
          <c:dPt>
            <c:idx val="32"/>
            <c:bubble3D val="0"/>
            <c:spPr>
              <a:solidFill>
                <a:schemeClr val="accent3">
                  <a:lumMod val="50000"/>
                </a:schemeClr>
              </a:solidFill>
              <a:ln>
                <a:noFill/>
              </a:ln>
              <a:effectLst/>
            </c:spPr>
            <c:extLst>
              <c:ext xmlns:c16="http://schemas.microsoft.com/office/drawing/2014/chart" uri="{C3380CC4-5D6E-409C-BE32-E72D297353CC}">
                <c16:uniqueId val="{00000041-29DE-4B8E-9DB4-F213853EE8DA}"/>
              </c:ext>
            </c:extLst>
          </c:dPt>
          <c:dPt>
            <c:idx val="33"/>
            <c:bubble3D val="0"/>
            <c:spPr>
              <a:solidFill>
                <a:schemeClr val="accent4">
                  <a:lumMod val="50000"/>
                </a:schemeClr>
              </a:solidFill>
              <a:ln>
                <a:noFill/>
              </a:ln>
              <a:effectLst/>
            </c:spPr>
            <c:extLst>
              <c:ext xmlns:c16="http://schemas.microsoft.com/office/drawing/2014/chart" uri="{C3380CC4-5D6E-409C-BE32-E72D297353CC}">
                <c16:uniqueId val="{00000043-29DE-4B8E-9DB4-F213853EE8DA}"/>
              </c:ext>
            </c:extLst>
          </c:dPt>
          <c:dPt>
            <c:idx val="34"/>
            <c:bubble3D val="0"/>
            <c:spPr>
              <a:solidFill>
                <a:schemeClr val="accent5">
                  <a:lumMod val="50000"/>
                </a:schemeClr>
              </a:solidFill>
              <a:ln>
                <a:noFill/>
              </a:ln>
              <a:effectLst/>
            </c:spPr>
            <c:extLst>
              <c:ext xmlns:c16="http://schemas.microsoft.com/office/drawing/2014/chart" uri="{C3380CC4-5D6E-409C-BE32-E72D297353CC}">
                <c16:uniqueId val="{00000045-29DE-4B8E-9DB4-F213853EE8DA}"/>
              </c:ext>
            </c:extLst>
          </c:dPt>
          <c:dPt>
            <c:idx val="35"/>
            <c:bubble3D val="0"/>
            <c:spPr>
              <a:solidFill>
                <a:schemeClr val="accent6">
                  <a:lumMod val="50000"/>
                </a:schemeClr>
              </a:solidFill>
              <a:ln>
                <a:noFill/>
              </a:ln>
              <a:effectLst/>
            </c:spPr>
            <c:extLst>
              <c:ext xmlns:c16="http://schemas.microsoft.com/office/drawing/2014/chart" uri="{C3380CC4-5D6E-409C-BE32-E72D297353CC}">
                <c16:uniqueId val="{00000047-29DE-4B8E-9DB4-F213853EE8DA}"/>
              </c:ext>
            </c:extLst>
          </c:dPt>
          <c:cat>
            <c:strRef>
              <c:f>'Pivot Tables'!$A$25:$A$61</c:f>
              <c:strCache>
                <c:ptCount val="36"/>
                <c:pt idx="0">
                  <c:v>Aaron Burr</c:v>
                </c:pt>
                <c:pt idx="1">
                  <c:v>Adlai Stevenson</c:v>
                </c:pt>
                <c:pt idx="2">
                  <c:v>Al Gore</c:v>
                </c:pt>
                <c:pt idx="3">
                  <c:v>Calvin Coolidge</c:v>
                </c:pt>
                <c:pt idx="4">
                  <c:v>Charles Curtis</c:v>
                </c:pt>
                <c:pt idx="5">
                  <c:v>Chester A. Arthur</c:v>
                </c:pt>
                <c:pt idx="6">
                  <c:v>Dan Quayle</c:v>
                </c:pt>
                <c:pt idx="7">
                  <c:v>Daniel D. Tompkins</c:v>
                </c:pt>
                <c:pt idx="8">
                  <c:v>Dick Cheney</c:v>
                </c:pt>
                <c:pt idx="9">
                  <c:v>Garret Hobart</c:v>
                </c:pt>
                <c:pt idx="10">
                  <c:v>George Clinton</c:v>
                </c:pt>
                <c:pt idx="11">
                  <c:v>George H. W. Bush</c:v>
                </c:pt>
                <c:pt idx="12">
                  <c:v>George M. Dallas</c:v>
                </c:pt>
                <c:pt idx="13">
                  <c:v>Hannibal Hamlin</c:v>
                </c:pt>
                <c:pt idx="14">
                  <c:v>James S. Sherman</c:v>
                </c:pt>
                <c:pt idx="15">
                  <c:v>Joe Biden</c:v>
                </c:pt>
                <c:pt idx="16">
                  <c:v>John Adams</c:v>
                </c:pt>
                <c:pt idx="17">
                  <c:v>John C. Breckinridge</c:v>
                </c:pt>
                <c:pt idx="18">
                  <c:v>John C. Calhoun</c:v>
                </c:pt>
                <c:pt idx="19">
                  <c:v>John Nance Garner</c:v>
                </c:pt>
                <c:pt idx="20">
                  <c:v>John Tyler</c:v>
                </c:pt>
                <c:pt idx="21">
                  <c:v>Levi P. Morton</c:v>
                </c:pt>
                <c:pt idx="22">
                  <c:v>Lyndon B. Johnson</c:v>
                </c:pt>
                <c:pt idx="23">
                  <c:v>Mike Pence</c:v>
                </c:pt>
                <c:pt idx="24">
                  <c:v>Millard Fillmore</c:v>
                </c:pt>
                <c:pt idx="25">
                  <c:v>Office Vacant</c:v>
                </c:pt>
                <c:pt idx="26">
                  <c:v>Richard Mentor Johnson</c:v>
                </c:pt>
                <c:pt idx="27">
                  <c:v>Richard Nixon</c:v>
                </c:pt>
                <c:pt idx="28">
                  <c:v>Schuyler Colfax</c:v>
                </c:pt>
                <c:pt idx="29">
                  <c:v>Spiro Agnew</c:v>
                </c:pt>
                <c:pt idx="30">
                  <c:v>Thomas A. Hendricks</c:v>
                </c:pt>
                <c:pt idx="31">
                  <c:v>Thomas Jefferson</c:v>
                </c:pt>
                <c:pt idx="32">
                  <c:v>Thomas R. Marshall</c:v>
                </c:pt>
                <c:pt idx="33">
                  <c:v>Walter Mondale</c:v>
                </c:pt>
                <c:pt idx="34">
                  <c:v>William A. Wheeler</c:v>
                </c:pt>
                <c:pt idx="35">
                  <c:v>William R. King</c:v>
                </c:pt>
              </c:strCache>
            </c:strRef>
          </c:cat>
          <c:val>
            <c:numRef>
              <c:f>'Pivot Tables'!$B$25:$B$61</c:f>
              <c:numCache>
                <c:formatCode>0</c:formatCode>
                <c:ptCount val="36"/>
                <c:pt idx="0">
                  <c:v>15000</c:v>
                </c:pt>
                <c:pt idx="1">
                  <c:v>175000</c:v>
                </c:pt>
                <c:pt idx="2">
                  <c:v>365000</c:v>
                </c:pt>
                <c:pt idx="3">
                  <c:v>235000</c:v>
                </c:pt>
                <c:pt idx="4">
                  <c:v>255000</c:v>
                </c:pt>
                <c:pt idx="5">
                  <c:v>135000</c:v>
                </c:pt>
                <c:pt idx="6">
                  <c:v>355000</c:v>
                </c:pt>
                <c:pt idx="7">
                  <c:v>25000</c:v>
                </c:pt>
                <c:pt idx="8">
                  <c:v>375000</c:v>
                </c:pt>
                <c:pt idx="9">
                  <c:v>185000</c:v>
                </c:pt>
                <c:pt idx="10">
                  <c:v>20000</c:v>
                </c:pt>
                <c:pt idx="11">
                  <c:v>345000</c:v>
                </c:pt>
                <c:pt idx="12">
                  <c:v>55000</c:v>
                </c:pt>
                <c:pt idx="13">
                  <c:v>95000</c:v>
                </c:pt>
                <c:pt idx="14">
                  <c:v>205000</c:v>
                </c:pt>
                <c:pt idx="15">
                  <c:v>395000</c:v>
                </c:pt>
                <c:pt idx="16">
                  <c:v>5000</c:v>
                </c:pt>
                <c:pt idx="17">
                  <c:v>85000</c:v>
                </c:pt>
                <c:pt idx="18">
                  <c:v>65000</c:v>
                </c:pt>
                <c:pt idx="19">
                  <c:v>265000</c:v>
                </c:pt>
                <c:pt idx="20">
                  <c:v>45000</c:v>
                </c:pt>
                <c:pt idx="21">
                  <c:v>165000</c:v>
                </c:pt>
                <c:pt idx="22">
                  <c:v>295000</c:v>
                </c:pt>
                <c:pt idx="23">
                  <c:v>405000</c:v>
                </c:pt>
                <c:pt idx="24">
                  <c:v>60000</c:v>
                </c:pt>
                <c:pt idx="25">
                  <c:v>1710000</c:v>
                </c:pt>
                <c:pt idx="26">
                  <c:v>40000</c:v>
                </c:pt>
                <c:pt idx="27">
                  <c:v>285000</c:v>
                </c:pt>
                <c:pt idx="28">
                  <c:v>115000</c:v>
                </c:pt>
                <c:pt idx="29">
                  <c:v>315000</c:v>
                </c:pt>
                <c:pt idx="30">
                  <c:v>155000</c:v>
                </c:pt>
                <c:pt idx="31">
                  <c:v>10000</c:v>
                </c:pt>
                <c:pt idx="32">
                  <c:v>450000</c:v>
                </c:pt>
                <c:pt idx="33">
                  <c:v>335000</c:v>
                </c:pt>
                <c:pt idx="34">
                  <c:v>125000</c:v>
                </c:pt>
                <c:pt idx="35">
                  <c:v>75000</c:v>
                </c:pt>
              </c:numCache>
            </c:numRef>
          </c:val>
          <c:extLst>
            <c:ext xmlns:c16="http://schemas.microsoft.com/office/drawing/2014/chart" uri="{C3380CC4-5D6E-409C-BE32-E72D297353CC}">
              <c16:uniqueId val="{00000048-29DE-4B8E-9DB4-F213853EE8D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Excel Tutorial.xlsx]Pivot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solidFill>
                  <a:schemeClr val="lt1"/>
                </a:solidFill>
                <a:latin typeface="+mn-lt"/>
                <a:ea typeface="+mn-ea"/>
                <a:cs typeface="+mn-cs"/>
              </a:rPr>
              <a:t>Sum</a:t>
            </a:r>
            <a:r>
              <a:rPr lang="en-US" baseline="0">
                <a:solidFill>
                  <a:schemeClr val="lt1"/>
                </a:solidFill>
                <a:latin typeface="+mn-lt"/>
                <a:ea typeface="+mn-ea"/>
                <a:cs typeface="+mn-cs"/>
              </a:rPr>
              <a:t> Of Networking Days Per Presidents</a:t>
            </a:r>
            <a:endParaRPr lang="en-US" baseline="0"/>
          </a:p>
        </c:rich>
      </c:tx>
      <c:overlay val="0"/>
      <c:spPr>
        <a:solidFill>
          <a:schemeClr val="tx2"/>
        </a:solidFill>
        <a:ln w="12700" cap="flat" cmpd="sng" algn="ctr">
          <a:solidFill>
            <a:schemeClr val="tx1"/>
          </a:solid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Tables'!$B$69</c:f>
              <c:strCache>
                <c:ptCount val="1"/>
                <c:pt idx="0">
                  <c:v>Total</c:v>
                </c:pt>
              </c:strCache>
            </c:strRef>
          </c:tx>
          <c:spPr>
            <a:ln w="28575" cap="rnd">
              <a:solidFill>
                <a:schemeClr val="accent1"/>
              </a:solidFill>
              <a:round/>
            </a:ln>
            <a:effectLst/>
          </c:spPr>
          <c:marker>
            <c:symbol val="none"/>
          </c:marker>
          <c:cat>
            <c:strRef>
              <c:f>'Pivot Tables'!$A$70:$A$114</c:f>
              <c:strCache>
                <c:ptCount val="44"/>
                <c:pt idx="0">
                  <c:v>Abraham Lincoln</c:v>
                </c:pt>
                <c:pt idx="1">
                  <c:v>Andrew Jackson</c:v>
                </c:pt>
                <c:pt idx="2">
                  <c:v>Andrew Johnson</c:v>
                </c:pt>
                <c:pt idx="3">
                  <c:v>Barack Obama</c:v>
                </c:pt>
                <c:pt idx="4">
                  <c:v>Benjamin Harrison</c:v>
                </c:pt>
                <c:pt idx="5">
                  <c:v>Bill Clinton</c:v>
                </c:pt>
                <c:pt idx="6">
                  <c:v>Calvin Coolidge</c:v>
                </c:pt>
                <c:pt idx="7">
                  <c:v>Chester A. Arthur</c:v>
                </c:pt>
                <c:pt idx="8">
                  <c:v>Donald Trump</c:v>
                </c:pt>
                <c:pt idx="9">
                  <c:v>Dwight D. Eisenhower</c:v>
                </c:pt>
                <c:pt idx="10">
                  <c:v>Franklin D. Roosevelt</c:v>
                </c:pt>
                <c:pt idx="11">
                  <c:v>Franklin Pierce</c:v>
                </c:pt>
                <c:pt idx="12">
                  <c:v>George H. W. Bush</c:v>
                </c:pt>
                <c:pt idx="13">
                  <c:v>George W. Bush</c:v>
                </c:pt>
                <c:pt idx="14">
                  <c:v>George Washington</c:v>
                </c:pt>
                <c:pt idx="15">
                  <c:v>Gerald Ford</c:v>
                </c:pt>
                <c:pt idx="16">
                  <c:v>Grover Cleveland</c:v>
                </c:pt>
                <c:pt idx="17">
                  <c:v>Harry S. Truman</c:v>
                </c:pt>
                <c:pt idx="18">
                  <c:v>Herbert Hoover</c:v>
                </c:pt>
                <c:pt idx="19">
                  <c:v>James A. Garfield</c:v>
                </c:pt>
                <c:pt idx="20">
                  <c:v>James Buchanan</c:v>
                </c:pt>
                <c:pt idx="21">
                  <c:v>James K. Polk</c:v>
                </c:pt>
                <c:pt idx="22">
                  <c:v>James Madison</c:v>
                </c:pt>
                <c:pt idx="23">
                  <c:v>James Monroe</c:v>
                </c:pt>
                <c:pt idx="24">
                  <c:v>Jimmy Carter</c:v>
                </c:pt>
                <c:pt idx="25">
                  <c:v>John Adams</c:v>
                </c:pt>
                <c:pt idx="26">
                  <c:v>John F. Kennedy</c:v>
                </c:pt>
                <c:pt idx="27">
                  <c:v>John Quincy Adams</c:v>
                </c:pt>
                <c:pt idx="28">
                  <c:v>John Tyler</c:v>
                </c:pt>
                <c:pt idx="29">
                  <c:v>Lyndon B. Johnson</c:v>
                </c:pt>
                <c:pt idx="30">
                  <c:v>Martin Van Buren</c:v>
                </c:pt>
                <c:pt idx="31">
                  <c:v>Millard Fillmore</c:v>
                </c:pt>
                <c:pt idx="32">
                  <c:v>Richard Nixon</c:v>
                </c:pt>
                <c:pt idx="33">
                  <c:v>Ronald Reagan</c:v>
                </c:pt>
                <c:pt idx="34">
                  <c:v>Rutherford B. Hayes</c:v>
                </c:pt>
                <c:pt idx="35">
                  <c:v>Theodore Roosevelt</c:v>
                </c:pt>
                <c:pt idx="36">
                  <c:v>Thomas Jefferson</c:v>
                </c:pt>
                <c:pt idx="37">
                  <c:v>Ulysses S. Grant</c:v>
                </c:pt>
                <c:pt idx="38">
                  <c:v>Warren G. Harding</c:v>
                </c:pt>
                <c:pt idx="39">
                  <c:v>William Henry Harrison</c:v>
                </c:pt>
                <c:pt idx="40">
                  <c:v>William Howard Taft</c:v>
                </c:pt>
                <c:pt idx="41">
                  <c:v>William Mckinley</c:v>
                </c:pt>
                <c:pt idx="42">
                  <c:v>Woodrow Wilson</c:v>
                </c:pt>
                <c:pt idx="43">
                  <c:v>Zachary Taylor</c:v>
                </c:pt>
              </c:strCache>
            </c:strRef>
          </c:cat>
          <c:val>
            <c:numRef>
              <c:f>'Pivot Tables'!$B$70:$B$114</c:f>
              <c:numCache>
                <c:formatCode>General</c:formatCode>
                <c:ptCount val="44"/>
                <c:pt idx="0">
                  <c:v>2443</c:v>
                </c:pt>
                <c:pt idx="1">
                  <c:v>2443</c:v>
                </c:pt>
                <c:pt idx="2">
                  <c:v>2443</c:v>
                </c:pt>
                <c:pt idx="3">
                  <c:v>378</c:v>
                </c:pt>
                <c:pt idx="4">
                  <c:v>2443</c:v>
                </c:pt>
                <c:pt idx="5">
                  <c:v>2443</c:v>
                </c:pt>
                <c:pt idx="6">
                  <c:v>2443</c:v>
                </c:pt>
                <c:pt idx="7">
                  <c:v>2443</c:v>
                </c:pt>
                <c:pt idx="8">
                  <c:v>378</c:v>
                </c:pt>
                <c:pt idx="9">
                  <c:v>2443</c:v>
                </c:pt>
                <c:pt idx="10">
                  <c:v>2443</c:v>
                </c:pt>
                <c:pt idx="11">
                  <c:v>2443</c:v>
                </c:pt>
                <c:pt idx="12">
                  <c:v>2443</c:v>
                </c:pt>
                <c:pt idx="13">
                  <c:v>2443</c:v>
                </c:pt>
                <c:pt idx="14">
                  <c:v>2443</c:v>
                </c:pt>
                <c:pt idx="15">
                  <c:v>2443</c:v>
                </c:pt>
                <c:pt idx="16">
                  <c:v>4886</c:v>
                </c:pt>
                <c:pt idx="17">
                  <c:v>2443</c:v>
                </c:pt>
                <c:pt idx="18">
                  <c:v>2443</c:v>
                </c:pt>
                <c:pt idx="19">
                  <c:v>2443</c:v>
                </c:pt>
                <c:pt idx="20">
                  <c:v>2443</c:v>
                </c:pt>
                <c:pt idx="21">
                  <c:v>2443</c:v>
                </c:pt>
                <c:pt idx="22">
                  <c:v>2443</c:v>
                </c:pt>
                <c:pt idx="23">
                  <c:v>2443</c:v>
                </c:pt>
                <c:pt idx="24">
                  <c:v>2443</c:v>
                </c:pt>
                <c:pt idx="25">
                  <c:v>2443</c:v>
                </c:pt>
                <c:pt idx="26">
                  <c:v>2443</c:v>
                </c:pt>
                <c:pt idx="27">
                  <c:v>2443</c:v>
                </c:pt>
                <c:pt idx="28">
                  <c:v>2443</c:v>
                </c:pt>
                <c:pt idx="29">
                  <c:v>2443</c:v>
                </c:pt>
                <c:pt idx="30">
                  <c:v>2443</c:v>
                </c:pt>
                <c:pt idx="31">
                  <c:v>2443</c:v>
                </c:pt>
                <c:pt idx="32">
                  <c:v>2443</c:v>
                </c:pt>
                <c:pt idx="33">
                  <c:v>2443</c:v>
                </c:pt>
                <c:pt idx="34">
                  <c:v>2443</c:v>
                </c:pt>
                <c:pt idx="35">
                  <c:v>2443</c:v>
                </c:pt>
                <c:pt idx="36">
                  <c:v>2443</c:v>
                </c:pt>
                <c:pt idx="37">
                  <c:v>2443</c:v>
                </c:pt>
                <c:pt idx="38">
                  <c:v>2443</c:v>
                </c:pt>
                <c:pt idx="39">
                  <c:v>2443</c:v>
                </c:pt>
                <c:pt idx="40">
                  <c:v>2443</c:v>
                </c:pt>
                <c:pt idx="41">
                  <c:v>2443</c:v>
                </c:pt>
                <c:pt idx="42">
                  <c:v>4886</c:v>
                </c:pt>
                <c:pt idx="43">
                  <c:v>2443</c:v>
                </c:pt>
              </c:numCache>
            </c:numRef>
          </c:val>
          <c:smooth val="0"/>
          <c:extLst>
            <c:ext xmlns:c16="http://schemas.microsoft.com/office/drawing/2014/chart" uri="{C3380CC4-5D6E-409C-BE32-E72D297353CC}">
              <c16:uniqueId val="{00000000-4D2A-4D1C-99CB-C7400C023B56}"/>
            </c:ext>
          </c:extLst>
        </c:ser>
        <c:dLbls>
          <c:showLegendKey val="0"/>
          <c:showVal val="0"/>
          <c:showCatName val="0"/>
          <c:showSerName val="0"/>
          <c:showPercent val="0"/>
          <c:showBubbleSize val="0"/>
        </c:dLbls>
        <c:smooth val="0"/>
        <c:axId val="518113664"/>
        <c:axId val="518114624"/>
      </c:lineChart>
      <c:catAx>
        <c:axId val="518113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114624"/>
        <c:crosses val="autoZero"/>
        <c:auto val="1"/>
        <c:lblAlgn val="ctr"/>
        <c:lblOffset val="100"/>
        <c:noMultiLvlLbl val="0"/>
      </c:catAx>
      <c:valAx>
        <c:axId val="518114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113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Excel Tutorial.xlsx]Pivot Tables!PivotTable4</c:name>
    <c:fmtId val="4"/>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solidFill>
                  <a:schemeClr val="dk1"/>
                </a:solidFill>
                <a:latin typeface="+mn-lt"/>
                <a:ea typeface="+mn-ea"/>
                <a:cs typeface="+mn-cs"/>
              </a:rPr>
              <a:t>Count</a:t>
            </a:r>
            <a:r>
              <a:rPr lang="en-US" baseline="0">
                <a:solidFill>
                  <a:schemeClr val="dk1"/>
                </a:solidFill>
                <a:latin typeface="+mn-lt"/>
                <a:ea typeface="+mn-ea"/>
                <a:cs typeface="+mn-cs"/>
              </a:rPr>
              <a:t> Of Presidents Per Party</a:t>
            </a:r>
            <a:endParaRPr lang="en-US"/>
          </a:p>
        </c:rich>
      </c:tx>
      <c:layout>
        <c:manualLayout>
          <c:xMode val="edge"/>
          <c:yMode val="edge"/>
          <c:x val="0.25007633420822395"/>
          <c:y val="7.3053368328958895E-2"/>
        </c:manualLayout>
      </c:layout>
      <c:overlay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6350" cap="flat" cmpd="sng" algn="ctr">
          <a:solidFill>
            <a:schemeClr val="accent6"/>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Tables'!$B$122</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Tables'!$A$123:$A$129</c:f>
              <c:strCache>
                <c:ptCount val="6"/>
                <c:pt idx="0">
                  <c:v>Democratic</c:v>
                </c:pt>
                <c:pt idx="1">
                  <c:v>Democratic- Republican</c:v>
                </c:pt>
                <c:pt idx="2">
                  <c:v>Federalist</c:v>
                </c:pt>
                <c:pt idx="3">
                  <c:v>Nonpartisan</c:v>
                </c:pt>
                <c:pt idx="4">
                  <c:v>Republican</c:v>
                </c:pt>
                <c:pt idx="5">
                  <c:v>Whig</c:v>
                </c:pt>
              </c:strCache>
            </c:strRef>
          </c:cat>
          <c:val>
            <c:numRef>
              <c:f>'Pivot Tables'!$B$123:$B$129</c:f>
              <c:numCache>
                <c:formatCode>General</c:formatCode>
                <c:ptCount val="6"/>
                <c:pt idx="0">
                  <c:v>17</c:v>
                </c:pt>
                <c:pt idx="1">
                  <c:v>4</c:v>
                </c:pt>
                <c:pt idx="2">
                  <c:v>1</c:v>
                </c:pt>
                <c:pt idx="3">
                  <c:v>1</c:v>
                </c:pt>
                <c:pt idx="4">
                  <c:v>19</c:v>
                </c:pt>
                <c:pt idx="5">
                  <c:v>4</c:v>
                </c:pt>
              </c:numCache>
            </c:numRef>
          </c:val>
          <c:smooth val="0"/>
          <c:extLst>
            <c:ext xmlns:c16="http://schemas.microsoft.com/office/drawing/2014/chart" uri="{C3380CC4-5D6E-409C-BE32-E72D297353CC}">
              <c16:uniqueId val="{00000000-CF2B-4E25-8102-0B5E755D5081}"/>
            </c:ext>
          </c:extLst>
        </c:ser>
        <c:dLbls>
          <c:showLegendKey val="0"/>
          <c:showVal val="0"/>
          <c:showCatName val="0"/>
          <c:showSerName val="0"/>
          <c:showPercent val="0"/>
          <c:showBubbleSize val="0"/>
        </c:dLbls>
        <c:marker val="1"/>
        <c:smooth val="0"/>
        <c:axId val="580157200"/>
        <c:axId val="580157680"/>
      </c:lineChart>
      <c:catAx>
        <c:axId val="580157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157680"/>
        <c:crosses val="autoZero"/>
        <c:auto val="1"/>
        <c:lblAlgn val="ctr"/>
        <c:lblOffset val="100"/>
        <c:noMultiLvlLbl val="0"/>
      </c:catAx>
      <c:valAx>
        <c:axId val="580157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157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[Data Cleaning Excel Tutorial.xlsx]Pivot Tables!PivotTable5</c:name>
    <c:fmtId val="14"/>
  </c:pivotSource>
  <c:chart>
    <c:title>
      <c:tx>
        <c:rich>
          <a:bodyPr rot="0" spcFirstLastPara="1" vertOverflow="ellipsis" vert="horz" wrap="square" anchor="ctr" anchorCtr="1"/>
          <a:lstStyle/>
          <a:p>
            <a:pPr>
              <a:defRPr sz="1600" b="1" i="0" u="none" strike="noStrike" kern="1200" spc="100" baseline="0">
                <a:solidFill>
                  <a:schemeClr val="lt1"/>
                </a:solidFill>
                <a:effectLst>
                  <a:outerShdw blurRad="50800" dist="38100" dir="5400000" algn="t" rotWithShape="0">
                    <a:prstClr val="black">
                      <a:alpha val="40000"/>
                    </a:prstClr>
                  </a:outerShdw>
                </a:effectLst>
                <a:latin typeface="+mn-lt"/>
                <a:ea typeface="+mn-ea"/>
                <a:cs typeface="+mn-cs"/>
              </a:defRPr>
            </a:pPr>
            <a:r>
              <a:rPr lang="en-US">
                <a:solidFill>
                  <a:schemeClr val="lt1"/>
                </a:solidFill>
                <a:latin typeface="+mn-lt"/>
                <a:ea typeface="+mn-ea"/>
                <a:cs typeface="+mn-cs"/>
              </a:rPr>
              <a:t>Count</a:t>
            </a:r>
            <a:r>
              <a:rPr lang="en-US" baseline="0">
                <a:solidFill>
                  <a:schemeClr val="lt1"/>
                </a:solidFill>
                <a:latin typeface="+mn-lt"/>
                <a:ea typeface="+mn-ea"/>
                <a:cs typeface="+mn-cs"/>
              </a:rPr>
              <a:t> Of Vice Per Party</a:t>
            </a:r>
            <a:endParaRPr lang="en-US"/>
          </a:p>
        </c:rich>
      </c:tx>
      <c:layout>
        <c:manualLayout>
          <c:xMode val="edge"/>
          <c:yMode val="edge"/>
          <c:x val="0.25272900262467191"/>
          <c:y val="5.4534849810440364E-2"/>
        </c:manualLayout>
      </c:layout>
      <c:overlay val="0"/>
      <c:spPr>
        <a:solidFill>
          <a:schemeClr val="accent2"/>
        </a:solidFill>
        <a:ln w="12700" cap="flat" cmpd="sng" algn="ctr">
          <a:solidFill>
            <a:schemeClr val="accent4">
              <a:lumMod val="60000"/>
              <a:lumOff val="40000"/>
            </a:schemeClr>
          </a:solidFill>
          <a:prstDash val="solid"/>
          <a:miter lim="800000"/>
        </a:ln>
        <a:effectLst/>
      </c:spPr>
      <c:txPr>
        <a:bodyPr rot="0" spcFirstLastPara="1" vertOverflow="ellipsis" vert="horz" wrap="square" anchor="ctr" anchorCtr="1"/>
        <a:lstStyle/>
        <a:p>
          <a:pPr>
            <a:defRPr sz="1600" b="1" i="0" u="none" strike="noStrike" kern="1200" spc="100" baseline="0">
              <a:solidFill>
                <a:schemeClr val="lt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Tables'!$B$140</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Tables'!$A$141:$A$147</c:f>
              <c:strCache>
                <c:ptCount val="6"/>
                <c:pt idx="0">
                  <c:v>Democratic</c:v>
                </c:pt>
                <c:pt idx="1">
                  <c:v>Democratic- Republican</c:v>
                </c:pt>
                <c:pt idx="2">
                  <c:v>Federalist</c:v>
                </c:pt>
                <c:pt idx="3">
                  <c:v>Nonpartisan</c:v>
                </c:pt>
                <c:pt idx="4">
                  <c:v>Republican</c:v>
                </c:pt>
                <c:pt idx="5">
                  <c:v>Whig</c:v>
                </c:pt>
              </c:strCache>
            </c:strRef>
          </c:cat>
          <c:val>
            <c:numRef>
              <c:f>'Pivot Tables'!$B$141:$B$147</c:f>
              <c:numCache>
                <c:formatCode>General</c:formatCode>
                <c:ptCount val="6"/>
                <c:pt idx="0">
                  <c:v>17</c:v>
                </c:pt>
                <c:pt idx="1">
                  <c:v>4</c:v>
                </c:pt>
                <c:pt idx="2">
                  <c:v>1</c:v>
                </c:pt>
                <c:pt idx="3">
                  <c:v>1</c:v>
                </c:pt>
                <c:pt idx="4">
                  <c:v>19</c:v>
                </c:pt>
                <c:pt idx="5">
                  <c:v>4</c:v>
                </c:pt>
              </c:numCache>
            </c:numRef>
          </c:val>
          <c:extLst>
            <c:ext xmlns:c16="http://schemas.microsoft.com/office/drawing/2014/chart" uri="{C3380CC4-5D6E-409C-BE32-E72D297353CC}">
              <c16:uniqueId val="{00000000-87EC-4057-849D-EE429066729D}"/>
            </c:ext>
          </c:extLst>
        </c:ser>
        <c:dLbls>
          <c:dLblPos val="ctr"/>
          <c:showLegendKey val="0"/>
          <c:showVal val="1"/>
          <c:showCatName val="0"/>
          <c:showSerName val="0"/>
          <c:showPercent val="0"/>
          <c:showBubbleSize val="0"/>
        </c:dLbls>
        <c:gapWidth val="150"/>
        <c:overlap val="100"/>
        <c:axId val="580163920"/>
        <c:axId val="580162000"/>
      </c:barChart>
      <c:catAx>
        <c:axId val="5801639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0162000"/>
        <c:crosses val="autoZero"/>
        <c:auto val="1"/>
        <c:lblAlgn val="ctr"/>
        <c:lblOffset val="100"/>
        <c:noMultiLvlLbl val="0"/>
      </c:catAx>
      <c:valAx>
        <c:axId val="5801620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0163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597692</xdr:colOff>
      <xdr:row>4</xdr:row>
      <xdr:rowOff>9525</xdr:rowOff>
    </xdr:from>
    <xdr:to>
      <xdr:col>8</xdr:col>
      <xdr:colOff>635792</xdr:colOff>
      <xdr:row>19</xdr:row>
      <xdr:rowOff>38100</xdr:rowOff>
    </xdr:to>
    <xdr:graphicFrame macro="">
      <xdr:nvGraphicFramePr>
        <xdr:cNvPr id="2" name="Chart 1">
          <a:extLst>
            <a:ext uri="{FF2B5EF4-FFF2-40B4-BE49-F238E27FC236}">
              <a16:creationId xmlns:a16="http://schemas.microsoft.com/office/drawing/2014/main" id="{F7ABC076-D28A-722A-E3AC-14AD1CEFBC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4</xdr:row>
      <xdr:rowOff>4761</xdr:rowOff>
    </xdr:from>
    <xdr:to>
      <xdr:col>1</xdr:col>
      <xdr:colOff>585788</xdr:colOff>
      <xdr:row>19</xdr:row>
      <xdr:rowOff>23812</xdr:rowOff>
    </xdr:to>
    <mc:AlternateContent xmlns:mc="http://schemas.openxmlformats.org/markup-compatibility/2006">
      <mc:Choice xmlns:a14="http://schemas.microsoft.com/office/drawing/2010/main" Requires="a14">
        <xdr:graphicFrame macro="">
          <xdr:nvGraphicFramePr>
            <xdr:cNvPr id="3" name="party">
              <a:extLst>
                <a:ext uri="{FF2B5EF4-FFF2-40B4-BE49-F238E27FC236}">
                  <a16:creationId xmlns:a16="http://schemas.microsoft.com/office/drawing/2014/main" id="{231A7A09-2AFE-943A-4054-D45FB90849ED}"/>
                </a:ext>
              </a:extLst>
            </xdr:cNvPr>
            <xdr:cNvGraphicFramePr/>
          </xdr:nvGraphicFramePr>
          <xdr:xfrm>
            <a:off x="0" y="0"/>
            <a:ext cx="0" cy="0"/>
          </xdr:xfrm>
          <a:graphic>
            <a:graphicData uri="http://schemas.microsoft.com/office/drawing/2010/slicer">
              <sle:slicer xmlns:sle="http://schemas.microsoft.com/office/drawing/2010/slicer" name="party"/>
            </a:graphicData>
          </a:graphic>
        </xdr:graphicFrame>
      </mc:Choice>
      <mc:Fallback>
        <xdr:sp macro="" textlink="">
          <xdr:nvSpPr>
            <xdr:cNvPr id="0" name=""/>
            <xdr:cNvSpPr>
              <a:spLocks noTextEdit="1"/>
            </xdr:cNvSpPr>
          </xdr:nvSpPr>
          <xdr:spPr>
            <a:xfrm>
              <a:off x="0" y="733424"/>
              <a:ext cx="1233488" cy="27336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623888</xdr:colOff>
      <xdr:row>19</xdr:row>
      <xdr:rowOff>42861</xdr:rowOff>
    </xdr:from>
    <xdr:to>
      <xdr:col>8</xdr:col>
      <xdr:colOff>638175</xdr:colOff>
      <xdr:row>34</xdr:row>
      <xdr:rowOff>71436</xdr:rowOff>
    </xdr:to>
    <xdr:graphicFrame macro="">
      <xdr:nvGraphicFramePr>
        <xdr:cNvPr id="4" name="Chart 2">
          <a:extLst>
            <a:ext uri="{FF2B5EF4-FFF2-40B4-BE49-F238E27FC236}">
              <a16:creationId xmlns:a16="http://schemas.microsoft.com/office/drawing/2014/main" id="{3D67B074-CCFF-2BC3-87BB-9924097CAD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19</xdr:row>
      <xdr:rowOff>19049</xdr:rowOff>
    </xdr:from>
    <xdr:to>
      <xdr:col>2</xdr:col>
      <xdr:colOff>4763</xdr:colOff>
      <xdr:row>34</xdr:row>
      <xdr:rowOff>61912</xdr:rowOff>
    </xdr:to>
    <mc:AlternateContent xmlns:mc="http://schemas.openxmlformats.org/markup-compatibility/2006">
      <mc:Choice xmlns:a14="http://schemas.microsoft.com/office/drawing/2010/main" Requires="a14">
        <xdr:graphicFrame macro="">
          <xdr:nvGraphicFramePr>
            <xdr:cNvPr id="5" name="vice">
              <a:extLst>
                <a:ext uri="{FF2B5EF4-FFF2-40B4-BE49-F238E27FC236}">
                  <a16:creationId xmlns:a16="http://schemas.microsoft.com/office/drawing/2014/main" id="{68A8F760-A70E-6070-8ABA-4DC7CC29269E}"/>
                </a:ext>
              </a:extLst>
            </xdr:cNvPr>
            <xdr:cNvGraphicFramePr/>
          </xdr:nvGraphicFramePr>
          <xdr:xfrm>
            <a:off x="0" y="0"/>
            <a:ext cx="0" cy="0"/>
          </xdr:xfrm>
          <a:graphic>
            <a:graphicData uri="http://schemas.microsoft.com/office/drawing/2010/slicer">
              <sle:slicer xmlns:sle="http://schemas.microsoft.com/office/drawing/2010/slicer" name="vice"/>
            </a:graphicData>
          </a:graphic>
        </xdr:graphicFrame>
      </mc:Choice>
      <mc:Fallback>
        <xdr:sp macro="" textlink="">
          <xdr:nvSpPr>
            <xdr:cNvPr id="0" name=""/>
            <xdr:cNvSpPr>
              <a:spLocks noTextEdit="1"/>
            </xdr:cNvSpPr>
          </xdr:nvSpPr>
          <xdr:spPr>
            <a:xfrm>
              <a:off x="0" y="3462337"/>
              <a:ext cx="1300163" cy="27574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497680</xdr:colOff>
      <xdr:row>3</xdr:row>
      <xdr:rowOff>171450</xdr:rowOff>
    </xdr:from>
    <xdr:to>
      <xdr:col>19</xdr:col>
      <xdr:colOff>73817</xdr:colOff>
      <xdr:row>19</xdr:row>
      <xdr:rowOff>14287</xdr:rowOff>
    </xdr:to>
    <xdr:graphicFrame macro="">
      <xdr:nvGraphicFramePr>
        <xdr:cNvPr id="6" name="Chart 3">
          <a:extLst>
            <a:ext uri="{FF2B5EF4-FFF2-40B4-BE49-F238E27FC236}">
              <a16:creationId xmlns:a16="http://schemas.microsoft.com/office/drawing/2014/main" id="{BAC2F7E2-3CB5-0610-2D9D-B8DCACBF32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628649</xdr:colOff>
      <xdr:row>4</xdr:row>
      <xdr:rowOff>0</xdr:rowOff>
    </xdr:from>
    <xdr:to>
      <xdr:col>11</xdr:col>
      <xdr:colOff>419100</xdr:colOff>
      <xdr:row>18</xdr:row>
      <xdr:rowOff>166687</xdr:rowOff>
    </xdr:to>
    <mc:AlternateContent xmlns:mc="http://schemas.openxmlformats.org/markup-compatibility/2006">
      <mc:Choice xmlns:a14="http://schemas.microsoft.com/office/drawing/2010/main" Requires="a14">
        <xdr:graphicFrame macro="">
          <xdr:nvGraphicFramePr>
            <xdr:cNvPr id="7" name="president">
              <a:extLst>
                <a:ext uri="{FF2B5EF4-FFF2-40B4-BE49-F238E27FC236}">
                  <a16:creationId xmlns:a16="http://schemas.microsoft.com/office/drawing/2014/main" id="{96114894-990D-2F01-9EAF-E5E702A476AA}"/>
                </a:ext>
              </a:extLst>
            </xdr:cNvPr>
            <xdr:cNvGraphicFramePr/>
          </xdr:nvGraphicFramePr>
          <xdr:xfrm>
            <a:off x="0" y="0"/>
            <a:ext cx="0" cy="0"/>
          </xdr:xfrm>
          <a:graphic>
            <a:graphicData uri="http://schemas.microsoft.com/office/drawing/2010/slicer">
              <sle:slicer xmlns:sle="http://schemas.microsoft.com/office/drawing/2010/slicer" name="president"/>
            </a:graphicData>
          </a:graphic>
        </xdr:graphicFrame>
      </mc:Choice>
      <mc:Fallback>
        <xdr:sp macro="" textlink="">
          <xdr:nvSpPr>
            <xdr:cNvPr id="0" name=""/>
            <xdr:cNvSpPr>
              <a:spLocks noTextEdit="1"/>
            </xdr:cNvSpPr>
          </xdr:nvSpPr>
          <xdr:spPr>
            <a:xfrm>
              <a:off x="5810249" y="728663"/>
              <a:ext cx="1733551" cy="27003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607215</xdr:colOff>
      <xdr:row>34</xdr:row>
      <xdr:rowOff>104774</xdr:rowOff>
    </xdr:from>
    <xdr:to>
      <xdr:col>8</xdr:col>
      <xdr:colOff>645315</xdr:colOff>
      <xdr:row>48</xdr:row>
      <xdr:rowOff>90487</xdr:rowOff>
    </xdr:to>
    <xdr:graphicFrame macro="">
      <xdr:nvGraphicFramePr>
        <xdr:cNvPr id="9" name="Chart 4">
          <a:extLst>
            <a:ext uri="{FF2B5EF4-FFF2-40B4-BE49-F238E27FC236}">
              <a16:creationId xmlns:a16="http://schemas.microsoft.com/office/drawing/2014/main" id="{81195494-9BB6-927A-5068-AAF691AAE0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34</xdr:row>
      <xdr:rowOff>80962</xdr:rowOff>
    </xdr:from>
    <xdr:to>
      <xdr:col>2</xdr:col>
      <xdr:colOff>14288</xdr:colOff>
      <xdr:row>48</xdr:row>
      <xdr:rowOff>71437</xdr:rowOff>
    </xdr:to>
    <mc:AlternateContent xmlns:mc="http://schemas.openxmlformats.org/markup-compatibility/2006">
      <mc:Choice xmlns:a14="http://schemas.microsoft.com/office/drawing/2010/main" Requires="a14">
        <xdr:graphicFrame macro="">
          <xdr:nvGraphicFramePr>
            <xdr:cNvPr id="10" name="party 1">
              <a:extLst>
                <a:ext uri="{FF2B5EF4-FFF2-40B4-BE49-F238E27FC236}">
                  <a16:creationId xmlns:a16="http://schemas.microsoft.com/office/drawing/2014/main" id="{25A64169-0D0B-7410-45BD-1508E2C1CE04}"/>
                </a:ext>
              </a:extLst>
            </xdr:cNvPr>
            <xdr:cNvGraphicFramePr/>
          </xdr:nvGraphicFramePr>
          <xdr:xfrm>
            <a:off x="0" y="0"/>
            <a:ext cx="0" cy="0"/>
          </xdr:xfrm>
          <a:graphic>
            <a:graphicData uri="http://schemas.microsoft.com/office/drawing/2010/slicer">
              <sle:slicer xmlns:sle="http://schemas.microsoft.com/office/drawing/2010/slicer" name="party 1"/>
            </a:graphicData>
          </a:graphic>
        </xdr:graphicFrame>
      </mc:Choice>
      <mc:Fallback>
        <xdr:sp macro="" textlink="">
          <xdr:nvSpPr>
            <xdr:cNvPr id="0" name=""/>
            <xdr:cNvSpPr>
              <a:spLocks noTextEdit="1"/>
            </xdr:cNvSpPr>
          </xdr:nvSpPr>
          <xdr:spPr>
            <a:xfrm>
              <a:off x="0" y="6238875"/>
              <a:ext cx="1309688"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561976</xdr:colOff>
      <xdr:row>19</xdr:row>
      <xdr:rowOff>38099</xdr:rowOff>
    </xdr:from>
    <xdr:to>
      <xdr:col>17</xdr:col>
      <xdr:colOff>600076</xdr:colOff>
      <xdr:row>34</xdr:row>
      <xdr:rowOff>66674</xdr:rowOff>
    </xdr:to>
    <xdr:graphicFrame macro="">
      <xdr:nvGraphicFramePr>
        <xdr:cNvPr id="13" name="Chart 5">
          <a:extLst>
            <a:ext uri="{FF2B5EF4-FFF2-40B4-BE49-F238E27FC236}">
              <a16:creationId xmlns:a16="http://schemas.microsoft.com/office/drawing/2014/main" id="{0FF3EAEE-E295-4815-9149-9EF8D2DA40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8</xdr:col>
      <xdr:colOff>633413</xdr:colOff>
      <xdr:row>19</xdr:row>
      <xdr:rowOff>38100</xdr:rowOff>
    </xdr:from>
    <xdr:to>
      <xdr:col>10</xdr:col>
      <xdr:colOff>566738</xdr:colOff>
      <xdr:row>34</xdr:row>
      <xdr:rowOff>47625</xdr:rowOff>
    </xdr:to>
    <mc:AlternateContent xmlns:mc="http://schemas.openxmlformats.org/markup-compatibility/2006">
      <mc:Choice xmlns:a14="http://schemas.microsoft.com/office/drawing/2010/main" Requires="a14">
        <xdr:graphicFrame macro="">
          <xdr:nvGraphicFramePr>
            <xdr:cNvPr id="14" name="party 2">
              <a:extLst>
                <a:ext uri="{FF2B5EF4-FFF2-40B4-BE49-F238E27FC236}">
                  <a16:creationId xmlns:a16="http://schemas.microsoft.com/office/drawing/2014/main" id="{566801B0-C90E-50E8-4494-D62D1C329F8F}"/>
                </a:ext>
              </a:extLst>
            </xdr:cNvPr>
            <xdr:cNvGraphicFramePr/>
          </xdr:nvGraphicFramePr>
          <xdr:xfrm>
            <a:off x="0" y="0"/>
            <a:ext cx="0" cy="0"/>
          </xdr:xfrm>
          <a:graphic>
            <a:graphicData uri="http://schemas.microsoft.com/office/drawing/2010/slicer">
              <sle:slicer xmlns:sle="http://schemas.microsoft.com/office/drawing/2010/slicer" name="party 2"/>
            </a:graphicData>
          </a:graphic>
        </xdr:graphicFrame>
      </mc:Choice>
      <mc:Fallback>
        <xdr:sp macro="" textlink="">
          <xdr:nvSpPr>
            <xdr:cNvPr id="0" name=""/>
            <xdr:cNvSpPr>
              <a:spLocks noTextEdit="1"/>
            </xdr:cNvSpPr>
          </xdr:nvSpPr>
          <xdr:spPr>
            <a:xfrm>
              <a:off x="5815013" y="3481388"/>
              <a:ext cx="1228725" cy="2724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rsian" refreshedDate="45693.712414467591" createdVersion="8" refreshedVersion="8" minRefreshableVersion="3" recordCount="46" xr:uid="{BB96CD7A-1C5E-4DA1-86E4-ED7F1B3425AA}">
  <cacheSource type="worksheet">
    <worksheetSource ref="A1:I47" sheet="Processed Data"/>
  </cacheSource>
  <cacheFields count="9">
    <cacheField name="S.No." numFmtId="0">
      <sharedItems containsSemiMixedTypes="0" containsString="0" containsNumber="1" containsInteger="1" minValue="1" maxValue="45"/>
    </cacheField>
    <cacheField name="president" numFmtId="0">
      <sharedItems count="44">
        <s v="George Washington"/>
        <s v="John Adams"/>
        <s v="Thomas Jefferson"/>
        <s v="James Madison"/>
        <s v="James Monroe"/>
        <s v="John Quincy Adams"/>
        <s v="Andrew Jackson"/>
        <s v="Martin Van Buren"/>
        <s v="William Henry Harrison"/>
        <s v="John Tyler"/>
        <s v="James K. Polk"/>
        <s v="Zachary Taylor"/>
        <s v="Millard Fillmore"/>
        <s v="Franklin Pierce"/>
        <s v="James Buchanan"/>
        <s v="Abraham Lincoln"/>
        <s v="Andrew Johnson"/>
        <s v="Ulysses S. Grant"/>
        <s v="Rutherford B. Hayes"/>
        <s v="James A. Garfield"/>
        <s v="Chester A. Arthur"/>
        <s v="Grover Cleveland"/>
        <s v="Benjamin Harrison"/>
        <s v="William Mckinley"/>
        <s v="Theodore Roosevelt"/>
        <s v="William Howard Taft"/>
        <s v="Woodrow Wilson"/>
        <s v="Warren G. Harding"/>
        <s v="Calvin Coolidge"/>
        <s v="Herbert Hoover"/>
        <s v="Franklin D. Roosevelt"/>
        <s v="Harry S. Truman"/>
        <s v="Dwight D. Eisenhower"/>
        <s v="John F. Kennedy"/>
        <s v="Lyndon B. Johnson"/>
        <s v="Richard Nixon"/>
        <s v="Gerald Ford"/>
        <s v="Jimmy Carter"/>
        <s v="Ronald Reagan"/>
        <s v="George H. W. Bush"/>
        <s v="Bill Clinton"/>
        <s v="George W. Bush"/>
        <s v="Barack Obama"/>
        <s v="Donald Trump"/>
      </sharedItems>
    </cacheField>
    <cacheField name="prior" numFmtId="0">
      <sharedItems count="45">
        <s v="Commander-in-Chief of the Continental Army ( 1775â€“1783 )"/>
        <s v="1st Vice President of the United States"/>
        <s v="2nd Vice President of the United States"/>
        <s v="5th United States Secretary of State (1801â€“1809)"/>
        <s v="7th United States Secretary of State (1811â€“1817)"/>
        <s v="8th United States Secretary of State (1817â€“1825)"/>
        <s v="U.S. Senator ( Class 2 ) from Tennessee (1823â€“1825)"/>
        <s v="8th Vice President of the United States"/>
        <s v="United States Minister to Colombia (1828â€“1829)"/>
        <s v="10th Vice President of the United States"/>
        <s v="9th Governor of Tennessee (1839â€“1841)"/>
        <s v="Major General of the 1st Infantry Regiment United States Army (1846â€“1849)"/>
        <s v="12th Vice President of the United States"/>
        <s v="Brigadier General of the 9th Infantry United States Army (1847â€“1848)"/>
        <s v="United States Minister to the Court of St James's (1853â€“1856)"/>
        <s v="U.S. Representative for Illinois' 7th District (1847â€“1849)"/>
        <s v="16th Vice President of the United States"/>
        <s v="Commanding General of the U.S. Army ( 1864â€“1869 )"/>
        <s v="29th &amp; 32nd Governor of Ohio (1868â€“1872 &amp; 1876â€“1877)"/>
        <s v="U.S. Representative for Ohio's 19th District (1863â€“1881)"/>
        <s v="20th Vice President of the United States"/>
        <s v="28th Governor of New York (1883â€“1885)"/>
        <s v="U.S. Senator ( Class 1 ) from Indiana (1881â€“1887)"/>
        <s v="22nd President of the United States (1885â€“1889)"/>
        <s v="39th Governor of Ohio (1892â€“1896)"/>
        <s v="25th Vice President of the United States"/>
        <s v="42nd United States Secretary of War (1904â€“1908)"/>
        <s v="34th Governor of New Jersey (1911â€“1913)"/>
        <s v="U.S. Senator ( Class 3 ) from Ohio (1915â€“1921)"/>
        <s v="29th Vice President of the United States"/>
        <s v="3rd United States Secretary of Commerce (1921â€“1928)"/>
        <s v="44th Governor of New York ( 1929â€“1932 )"/>
        <s v="34th Vice President of the United States"/>
        <s v="Supreme Allied Commander Europe ( 1949â€“1952 )"/>
        <s v="U.S. Senator ( Class 1 ) from Massachusetts (1953â€“1960)"/>
        <s v="37th Vice President of the United States"/>
        <s v="36th Vice President of the United States (1953â€“1961)"/>
        <s v="40th Vice President of the United States"/>
        <s v="76th Governor of Georgia (1971â€“1975)"/>
        <s v="33rd Governor of California ( 1967â€“1975 )"/>
        <s v="43rd Vice President of the United States"/>
        <s v="40th &amp; 42nd Governor of Arkansas (1979â€“1981 &amp; 1983â€“1992)"/>
        <s v="46th Governor of Texas ( 1995â€“2000 )"/>
        <s v="U.S. Senator ( Class 3 ) from Illinois ( 2005â€“2008 )"/>
        <s v="Chairman of The Trump Organization ( 1971â€“present )"/>
      </sharedItems>
    </cacheField>
    <cacheField name="party" numFmtId="0">
      <sharedItems count="6">
        <s v="Nonpartisan"/>
        <s v="Federalist"/>
        <s v="Democratic- Republican"/>
        <s v="Democratic"/>
        <s v="Whig"/>
        <s v="Republican"/>
      </sharedItems>
    </cacheField>
    <cacheField name="vice" numFmtId="0">
      <sharedItems count="36">
        <s v="John Adams"/>
        <s v="Thomas Jefferson"/>
        <s v="Aaron Burr"/>
        <s v="George Clinton"/>
        <s v="Daniel D. Tompkins"/>
        <s v="John C. Calhoun"/>
        <s v="Richard Mentor Johnson"/>
        <s v="John Tyler"/>
        <s v="Office Vacant"/>
        <s v="George M. Dallas"/>
        <s v="Millard Fillmore"/>
        <s v="William R. King"/>
        <s v="John C. Breckinridge"/>
        <s v="Hannibal Hamlin"/>
        <s v="Schuyler Colfax"/>
        <s v="William A. Wheeler"/>
        <s v="Chester A. Arthur"/>
        <s v="Thomas A. Hendricks"/>
        <s v="Levi P. Morton"/>
        <s v="Adlai Stevenson"/>
        <s v="Garret Hobart"/>
        <s v="James S. Sherman"/>
        <s v="Thomas R. Marshall"/>
        <s v="Calvin Coolidge"/>
        <s v="Charles Curtis"/>
        <s v="John Nance Garner"/>
        <s v="Richard Nixon"/>
        <s v="Lyndon B. Johnson"/>
        <s v="Spiro Agnew"/>
        <s v="Walter Mondale"/>
        <s v="George H. W. Bush"/>
        <s v="Dan Quayle"/>
        <s v="Al Gore"/>
        <s v="Dick Cheney"/>
        <s v="Joe Biden"/>
        <s v="Mike Pence"/>
      </sharedItems>
    </cacheField>
    <cacheField name="salary" numFmtId="1">
      <sharedItems containsSemiMixedTypes="0" containsString="0" containsNumber="1" containsInteger="1" minValue="5000" maxValue="405000"/>
    </cacheField>
    <cacheField name="date updated" numFmtId="0">
      <sharedItems/>
    </cacheField>
    <cacheField name="date created" numFmtId="0">
      <sharedItems count="2">
        <s v="2012/03/04"/>
        <s v="2020/02/01"/>
      </sharedItems>
    </cacheField>
    <cacheField name="Networking Days" numFmtId="0">
      <sharedItems containsSemiMixedTypes="0" containsString="0" containsNumber="1" containsInteger="1" minValue="378" maxValue="2443" count="2">
        <n v="2443"/>
        <n v="378"/>
      </sharedItems>
    </cacheField>
  </cacheFields>
  <extLst>
    <ext xmlns:x14="http://schemas.microsoft.com/office/spreadsheetml/2009/9/main" uri="{725AE2AE-9491-48be-B2B4-4EB974FC3084}">
      <x14:pivotCacheDefinition pivotCacheId="18590283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
  <r>
    <n v="1"/>
    <x v="0"/>
    <x v="0"/>
    <x v="0"/>
    <x v="0"/>
    <n v="5000"/>
    <s v="2021/07/14"/>
    <x v="0"/>
    <x v="0"/>
  </r>
  <r>
    <n v="2"/>
    <x v="1"/>
    <x v="1"/>
    <x v="1"/>
    <x v="1"/>
    <n v="10000"/>
    <s v="2021/07/14"/>
    <x v="0"/>
    <x v="0"/>
  </r>
  <r>
    <n v="3"/>
    <x v="2"/>
    <x v="2"/>
    <x v="2"/>
    <x v="2"/>
    <n v="15000"/>
    <s v="2021/07/14"/>
    <x v="0"/>
    <x v="0"/>
  </r>
  <r>
    <n v="4"/>
    <x v="3"/>
    <x v="3"/>
    <x v="2"/>
    <x v="3"/>
    <n v="20000"/>
    <s v="2021/07/14"/>
    <x v="0"/>
    <x v="0"/>
  </r>
  <r>
    <n v="5"/>
    <x v="4"/>
    <x v="4"/>
    <x v="2"/>
    <x v="4"/>
    <n v="25000"/>
    <s v="2021/07/14"/>
    <x v="0"/>
    <x v="0"/>
  </r>
  <r>
    <n v="6"/>
    <x v="5"/>
    <x v="5"/>
    <x v="2"/>
    <x v="5"/>
    <n v="30000"/>
    <s v="2021/07/14"/>
    <x v="0"/>
    <x v="0"/>
  </r>
  <r>
    <n v="7"/>
    <x v="6"/>
    <x v="6"/>
    <x v="3"/>
    <x v="5"/>
    <n v="35000"/>
    <s v="2021/07/14"/>
    <x v="0"/>
    <x v="0"/>
  </r>
  <r>
    <n v="8"/>
    <x v="7"/>
    <x v="7"/>
    <x v="3"/>
    <x v="6"/>
    <n v="40000"/>
    <s v="2021/07/14"/>
    <x v="0"/>
    <x v="0"/>
  </r>
  <r>
    <n v="9"/>
    <x v="8"/>
    <x v="8"/>
    <x v="4"/>
    <x v="7"/>
    <n v="45000"/>
    <s v="2021/07/14"/>
    <x v="0"/>
    <x v="0"/>
  </r>
  <r>
    <n v="10"/>
    <x v="9"/>
    <x v="9"/>
    <x v="4"/>
    <x v="8"/>
    <n v="50000"/>
    <s v="2021/07/14"/>
    <x v="0"/>
    <x v="0"/>
  </r>
  <r>
    <n v="11"/>
    <x v="10"/>
    <x v="10"/>
    <x v="3"/>
    <x v="9"/>
    <n v="55000"/>
    <s v="2021/07/14"/>
    <x v="0"/>
    <x v="0"/>
  </r>
  <r>
    <n v="12"/>
    <x v="11"/>
    <x v="11"/>
    <x v="4"/>
    <x v="10"/>
    <n v="60000"/>
    <s v="2021/07/14"/>
    <x v="0"/>
    <x v="0"/>
  </r>
  <r>
    <n v="13"/>
    <x v="12"/>
    <x v="12"/>
    <x v="4"/>
    <x v="8"/>
    <n v="65000"/>
    <s v="2021/07/14"/>
    <x v="0"/>
    <x v="0"/>
  </r>
  <r>
    <n v="14"/>
    <x v="13"/>
    <x v="13"/>
    <x v="3"/>
    <x v="11"/>
    <n v="75000"/>
    <s v="2021/07/14"/>
    <x v="0"/>
    <x v="0"/>
  </r>
  <r>
    <n v="15"/>
    <x v="14"/>
    <x v="14"/>
    <x v="3"/>
    <x v="12"/>
    <n v="85000"/>
    <s v="2021/07/14"/>
    <x v="0"/>
    <x v="0"/>
  </r>
  <r>
    <n v="16"/>
    <x v="15"/>
    <x v="15"/>
    <x v="5"/>
    <x v="13"/>
    <n v="95000"/>
    <s v="2021/07/14"/>
    <x v="0"/>
    <x v="0"/>
  </r>
  <r>
    <n v="17"/>
    <x v="16"/>
    <x v="16"/>
    <x v="3"/>
    <x v="8"/>
    <n v="105000"/>
    <s v="2021/07/14"/>
    <x v="0"/>
    <x v="0"/>
  </r>
  <r>
    <n v="18"/>
    <x v="17"/>
    <x v="17"/>
    <x v="5"/>
    <x v="14"/>
    <n v="115000"/>
    <s v="2021/07/14"/>
    <x v="0"/>
    <x v="0"/>
  </r>
  <r>
    <n v="19"/>
    <x v="18"/>
    <x v="18"/>
    <x v="5"/>
    <x v="15"/>
    <n v="125000"/>
    <s v="2021/07/14"/>
    <x v="0"/>
    <x v="0"/>
  </r>
  <r>
    <n v="20"/>
    <x v="19"/>
    <x v="19"/>
    <x v="5"/>
    <x v="16"/>
    <n v="135000"/>
    <s v="2021/07/14"/>
    <x v="0"/>
    <x v="0"/>
  </r>
  <r>
    <n v="21"/>
    <x v="20"/>
    <x v="20"/>
    <x v="5"/>
    <x v="8"/>
    <n v="145000"/>
    <s v="2021/07/14"/>
    <x v="0"/>
    <x v="0"/>
  </r>
  <r>
    <n v="22"/>
    <x v="21"/>
    <x v="21"/>
    <x v="3"/>
    <x v="17"/>
    <n v="155000"/>
    <s v="2021/07/14"/>
    <x v="0"/>
    <x v="0"/>
  </r>
  <r>
    <n v="23"/>
    <x v="22"/>
    <x v="22"/>
    <x v="5"/>
    <x v="18"/>
    <n v="165000"/>
    <s v="2021/07/14"/>
    <x v="0"/>
    <x v="0"/>
  </r>
  <r>
    <n v="24"/>
    <x v="21"/>
    <x v="23"/>
    <x v="3"/>
    <x v="19"/>
    <n v="175000"/>
    <s v="2021/07/14"/>
    <x v="0"/>
    <x v="0"/>
  </r>
  <r>
    <n v="25"/>
    <x v="23"/>
    <x v="24"/>
    <x v="5"/>
    <x v="20"/>
    <n v="185000"/>
    <s v="2021/07/14"/>
    <x v="0"/>
    <x v="0"/>
  </r>
  <r>
    <n v="26"/>
    <x v="24"/>
    <x v="25"/>
    <x v="5"/>
    <x v="8"/>
    <n v="195000"/>
    <s v="2021/07/14"/>
    <x v="0"/>
    <x v="0"/>
  </r>
  <r>
    <n v="27"/>
    <x v="25"/>
    <x v="26"/>
    <x v="5"/>
    <x v="21"/>
    <n v="205000"/>
    <s v="2021/07/14"/>
    <x v="0"/>
    <x v="0"/>
  </r>
  <r>
    <n v="28"/>
    <x v="26"/>
    <x v="27"/>
    <x v="3"/>
    <x v="22"/>
    <n v="225000"/>
    <s v="2021/07/14"/>
    <x v="0"/>
    <x v="0"/>
  </r>
  <r>
    <n v="28"/>
    <x v="26"/>
    <x v="27"/>
    <x v="3"/>
    <x v="22"/>
    <n v="225000"/>
    <s v="2021/07/14"/>
    <x v="0"/>
    <x v="0"/>
  </r>
  <r>
    <n v="29"/>
    <x v="27"/>
    <x v="28"/>
    <x v="5"/>
    <x v="23"/>
    <n v="235000"/>
    <s v="2021/07/14"/>
    <x v="0"/>
    <x v="0"/>
  </r>
  <r>
    <n v="30"/>
    <x v="28"/>
    <x v="29"/>
    <x v="5"/>
    <x v="8"/>
    <n v="245000"/>
    <s v="2021/07/14"/>
    <x v="0"/>
    <x v="0"/>
  </r>
  <r>
    <n v="31"/>
    <x v="29"/>
    <x v="30"/>
    <x v="5"/>
    <x v="24"/>
    <n v="255000"/>
    <s v="2021/07/14"/>
    <x v="0"/>
    <x v="0"/>
  </r>
  <r>
    <n v="32"/>
    <x v="30"/>
    <x v="31"/>
    <x v="3"/>
    <x v="25"/>
    <n v="265000"/>
    <s v="2021/07/14"/>
    <x v="0"/>
    <x v="0"/>
  </r>
  <r>
    <n v="33"/>
    <x v="31"/>
    <x v="32"/>
    <x v="3"/>
    <x v="8"/>
    <n v="275000"/>
    <s v="2021/07/14"/>
    <x v="0"/>
    <x v="0"/>
  </r>
  <r>
    <n v="34"/>
    <x v="32"/>
    <x v="33"/>
    <x v="5"/>
    <x v="26"/>
    <n v="285000"/>
    <s v="2021/07/14"/>
    <x v="0"/>
    <x v="0"/>
  </r>
  <r>
    <n v="35"/>
    <x v="33"/>
    <x v="34"/>
    <x v="3"/>
    <x v="27"/>
    <n v="295000"/>
    <s v="2021/07/14"/>
    <x v="0"/>
    <x v="0"/>
  </r>
  <r>
    <n v="36"/>
    <x v="34"/>
    <x v="35"/>
    <x v="3"/>
    <x v="8"/>
    <n v="305000"/>
    <s v="2021/07/14"/>
    <x v="0"/>
    <x v="0"/>
  </r>
  <r>
    <n v="37"/>
    <x v="35"/>
    <x v="36"/>
    <x v="5"/>
    <x v="28"/>
    <n v="315000"/>
    <s v="2021/07/14"/>
    <x v="0"/>
    <x v="0"/>
  </r>
  <r>
    <n v="38"/>
    <x v="36"/>
    <x v="37"/>
    <x v="5"/>
    <x v="8"/>
    <n v="325000"/>
    <s v="2021/07/14"/>
    <x v="0"/>
    <x v="0"/>
  </r>
  <r>
    <n v="39"/>
    <x v="37"/>
    <x v="38"/>
    <x v="3"/>
    <x v="29"/>
    <n v="335000"/>
    <s v="2021/07/14"/>
    <x v="0"/>
    <x v="0"/>
  </r>
  <r>
    <n v="40"/>
    <x v="38"/>
    <x v="39"/>
    <x v="5"/>
    <x v="30"/>
    <n v="345000"/>
    <s v="2021/07/14"/>
    <x v="0"/>
    <x v="0"/>
  </r>
  <r>
    <n v="41"/>
    <x v="39"/>
    <x v="40"/>
    <x v="5"/>
    <x v="31"/>
    <n v="355000"/>
    <s v="2021/07/14"/>
    <x v="0"/>
    <x v="0"/>
  </r>
  <r>
    <n v="42"/>
    <x v="40"/>
    <x v="41"/>
    <x v="3"/>
    <x v="32"/>
    <n v="365000"/>
    <s v="2021/07/14"/>
    <x v="0"/>
    <x v="0"/>
  </r>
  <r>
    <n v="43"/>
    <x v="41"/>
    <x v="42"/>
    <x v="5"/>
    <x v="33"/>
    <n v="375000"/>
    <s v="2021/07/14"/>
    <x v="0"/>
    <x v="0"/>
  </r>
  <r>
    <n v="44"/>
    <x v="42"/>
    <x v="43"/>
    <x v="3"/>
    <x v="34"/>
    <n v="395000"/>
    <s v="2021/07/14"/>
    <x v="1"/>
    <x v="1"/>
  </r>
  <r>
    <n v="45"/>
    <x v="43"/>
    <x v="44"/>
    <x v="5"/>
    <x v="35"/>
    <n v="405000"/>
    <s v="2021/07/14"/>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A8D4A5-EB04-40E0-9BDC-190CBA0D224A}" name="PivotTable5"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40:B147" firstHeaderRow="1" firstDataRow="1" firstDataCol="1"/>
  <pivotFields count="9">
    <pivotField showAll="0"/>
    <pivotField showAll="0"/>
    <pivotField showAll="0"/>
    <pivotField axis="axisRow" showAll="0">
      <items count="7">
        <item x="3"/>
        <item x="2"/>
        <item x="1"/>
        <item x="0"/>
        <item x="5"/>
        <item x="4"/>
        <item t="default"/>
      </items>
    </pivotField>
    <pivotField dataField="1" showAll="0"/>
    <pivotField numFmtId="1" showAll="0"/>
    <pivotField showAll="0"/>
    <pivotField showAll="0"/>
    <pivotField showAll="0"/>
  </pivotFields>
  <rowFields count="1">
    <field x="3"/>
  </rowFields>
  <rowItems count="7">
    <i>
      <x/>
    </i>
    <i>
      <x v="1"/>
    </i>
    <i>
      <x v="2"/>
    </i>
    <i>
      <x v="3"/>
    </i>
    <i>
      <x v="4"/>
    </i>
    <i>
      <x v="5"/>
    </i>
    <i t="grand">
      <x/>
    </i>
  </rowItems>
  <colItems count="1">
    <i/>
  </colItems>
  <dataFields count="1">
    <dataField name="Count of vice" fld="4" subtotal="count" baseField="0" baseItem="0"/>
  </dataFields>
  <chartFormats count="4">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90E6F2-2A17-4A19-8070-A302419D8B30}" name="PivotTable4"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22:B129" firstHeaderRow="1" firstDataRow="1" firstDataCol="1"/>
  <pivotFields count="9">
    <pivotField showAll="0"/>
    <pivotField dataField="1" showAll="0">
      <items count="45">
        <item x="15"/>
        <item x="6"/>
        <item x="16"/>
        <item x="42"/>
        <item x="22"/>
        <item x="40"/>
        <item x="28"/>
        <item x="20"/>
        <item x="43"/>
        <item x="32"/>
        <item x="30"/>
        <item x="13"/>
        <item x="39"/>
        <item x="41"/>
        <item x="0"/>
        <item x="36"/>
        <item x="21"/>
        <item x="31"/>
        <item x="29"/>
        <item x="19"/>
        <item x="14"/>
        <item x="10"/>
        <item x="3"/>
        <item x="4"/>
        <item x="37"/>
        <item x="1"/>
        <item x="33"/>
        <item x="5"/>
        <item x="9"/>
        <item x="34"/>
        <item x="7"/>
        <item x="12"/>
        <item x="35"/>
        <item x="38"/>
        <item x="18"/>
        <item x="24"/>
        <item x="2"/>
        <item x="17"/>
        <item x="27"/>
        <item x="8"/>
        <item x="25"/>
        <item x="23"/>
        <item x="26"/>
        <item x="11"/>
        <item t="default"/>
      </items>
    </pivotField>
    <pivotField showAll="0"/>
    <pivotField axis="axisRow" showAll="0">
      <items count="7">
        <item x="3"/>
        <item x="2"/>
        <item x="1"/>
        <item x="0"/>
        <item x="5"/>
        <item x="4"/>
        <item t="default"/>
      </items>
    </pivotField>
    <pivotField showAll="0"/>
    <pivotField numFmtId="1" showAll="0"/>
    <pivotField showAll="0"/>
    <pivotField showAll="0"/>
    <pivotField showAll="0"/>
  </pivotFields>
  <rowFields count="1">
    <field x="3"/>
  </rowFields>
  <rowItems count="7">
    <i>
      <x/>
    </i>
    <i>
      <x v="1"/>
    </i>
    <i>
      <x v="2"/>
    </i>
    <i>
      <x v="3"/>
    </i>
    <i>
      <x v="4"/>
    </i>
    <i>
      <x v="5"/>
    </i>
    <i t="grand">
      <x/>
    </i>
  </rowItems>
  <colItems count="1">
    <i/>
  </colItems>
  <dataFields count="1">
    <dataField name="Count of president" fld="1" subtotal="count" baseField="0" baseItem="0"/>
  </dataFields>
  <chartFormats count="1">
    <chartFormat chart="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DF0651-1B11-4134-B676-6DE774D10A3E}"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9:B114" firstHeaderRow="1" firstDataRow="1" firstDataCol="1"/>
  <pivotFields count="9">
    <pivotField showAll="0"/>
    <pivotField axis="axisRow" showAll="0">
      <items count="45">
        <item x="15"/>
        <item x="6"/>
        <item x="16"/>
        <item x="42"/>
        <item x="22"/>
        <item x="40"/>
        <item x="28"/>
        <item x="20"/>
        <item x="43"/>
        <item x="32"/>
        <item x="30"/>
        <item x="13"/>
        <item x="39"/>
        <item x="41"/>
        <item x="0"/>
        <item x="36"/>
        <item x="21"/>
        <item x="31"/>
        <item x="29"/>
        <item x="19"/>
        <item x="14"/>
        <item x="10"/>
        <item x="3"/>
        <item x="4"/>
        <item x="37"/>
        <item x="1"/>
        <item x="33"/>
        <item x="5"/>
        <item x="9"/>
        <item x="34"/>
        <item x="7"/>
        <item x="12"/>
        <item x="35"/>
        <item x="38"/>
        <item x="18"/>
        <item x="24"/>
        <item x="2"/>
        <item x="17"/>
        <item x="27"/>
        <item x="8"/>
        <item x="25"/>
        <item x="23"/>
        <item x="26"/>
        <item x="11"/>
        <item t="default"/>
      </items>
    </pivotField>
    <pivotField showAll="0"/>
    <pivotField showAll="0"/>
    <pivotField showAll="0"/>
    <pivotField numFmtId="1" showAll="0"/>
    <pivotField showAll="0"/>
    <pivotField showAll="0">
      <items count="3">
        <item x="0"/>
        <item x="1"/>
        <item t="default"/>
      </items>
    </pivotField>
    <pivotField dataField="1" showAll="0">
      <items count="3">
        <item x="1"/>
        <item x="0"/>
        <item t="default"/>
      </items>
    </pivotField>
  </pivotFields>
  <rowFields count="1">
    <field x="1"/>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rowItems>
  <colItems count="1">
    <i/>
  </colItems>
  <dataFields count="1">
    <dataField name="Sum of Networking Days" fld="8" baseField="0" baseItem="0"/>
  </dataFields>
  <chartFormats count="1">
    <chartFormat chart="3"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40EE41D-7BC7-40FD-AF2E-028C268FF2A1}"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4:B61" firstHeaderRow="1" firstDataRow="1" firstDataCol="1"/>
  <pivotFields count="9">
    <pivotField showAll="0"/>
    <pivotField showAll="0"/>
    <pivotField showAll="0">
      <items count="46">
        <item x="9"/>
        <item x="12"/>
        <item x="16"/>
        <item x="1"/>
        <item x="20"/>
        <item x="23"/>
        <item x="25"/>
        <item x="21"/>
        <item x="18"/>
        <item x="29"/>
        <item x="2"/>
        <item x="39"/>
        <item x="27"/>
        <item x="32"/>
        <item x="36"/>
        <item x="35"/>
        <item x="24"/>
        <item x="30"/>
        <item x="41"/>
        <item x="37"/>
        <item x="26"/>
        <item x="40"/>
        <item x="31"/>
        <item x="42"/>
        <item x="3"/>
        <item x="38"/>
        <item x="4"/>
        <item x="5"/>
        <item x="7"/>
        <item x="10"/>
        <item x="13"/>
        <item x="44"/>
        <item x="0"/>
        <item x="17"/>
        <item x="11"/>
        <item x="33"/>
        <item x="15"/>
        <item x="19"/>
        <item x="22"/>
        <item x="34"/>
        <item x="6"/>
        <item x="43"/>
        <item x="28"/>
        <item x="8"/>
        <item x="14"/>
        <item t="default"/>
      </items>
    </pivotField>
    <pivotField showAll="0">
      <items count="7">
        <item x="3"/>
        <item x="2"/>
        <item x="1"/>
        <item x="0"/>
        <item x="5"/>
        <item x="4"/>
        <item t="default"/>
      </items>
    </pivotField>
    <pivotField axis="axisRow" showAll="0">
      <items count="37">
        <item x="2"/>
        <item x="19"/>
        <item x="32"/>
        <item x="23"/>
        <item x="24"/>
        <item x="16"/>
        <item x="31"/>
        <item x="4"/>
        <item x="33"/>
        <item x="20"/>
        <item x="3"/>
        <item x="30"/>
        <item x="9"/>
        <item x="13"/>
        <item x="21"/>
        <item x="34"/>
        <item x="0"/>
        <item x="12"/>
        <item x="5"/>
        <item x="25"/>
        <item x="7"/>
        <item x="18"/>
        <item x="27"/>
        <item x="35"/>
        <item x="10"/>
        <item x="8"/>
        <item x="6"/>
        <item x="26"/>
        <item x="14"/>
        <item x="28"/>
        <item x="17"/>
        <item x="1"/>
        <item x="22"/>
        <item x="29"/>
        <item x="15"/>
        <item x="11"/>
        <item t="default"/>
      </items>
    </pivotField>
    <pivotField dataField="1" numFmtId="1" showAll="0"/>
    <pivotField showAll="0"/>
    <pivotField showAll="0"/>
    <pivotField showAll="0"/>
  </pivotFields>
  <rowFields count="1">
    <field x="4"/>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Items count="1">
    <i/>
  </colItems>
  <dataFields count="1">
    <dataField name="Sum of salary" fld="5" baseField="0" baseItem="0" numFmtId="1"/>
  </dataFields>
  <chartFormats count="37">
    <chartFormat chart="9" format="1" series="1">
      <pivotArea type="data" outline="0" fieldPosition="0">
        <references count="1">
          <reference field="4294967294" count="1" selected="0">
            <x v="0"/>
          </reference>
        </references>
      </pivotArea>
    </chartFormat>
    <chartFormat chart="9" format="2">
      <pivotArea type="data" outline="0" fieldPosition="0">
        <references count="2">
          <reference field="4294967294" count="1" selected="0">
            <x v="0"/>
          </reference>
          <reference field="4" count="1" selected="0">
            <x v="0"/>
          </reference>
        </references>
      </pivotArea>
    </chartFormat>
    <chartFormat chart="9" format="3">
      <pivotArea type="data" outline="0" fieldPosition="0">
        <references count="2">
          <reference field="4294967294" count="1" selected="0">
            <x v="0"/>
          </reference>
          <reference field="4" count="1" selected="0">
            <x v="1"/>
          </reference>
        </references>
      </pivotArea>
    </chartFormat>
    <chartFormat chart="9" format="4">
      <pivotArea type="data" outline="0" fieldPosition="0">
        <references count="2">
          <reference field="4294967294" count="1" selected="0">
            <x v="0"/>
          </reference>
          <reference field="4" count="1" selected="0">
            <x v="2"/>
          </reference>
        </references>
      </pivotArea>
    </chartFormat>
    <chartFormat chart="9" format="5">
      <pivotArea type="data" outline="0" fieldPosition="0">
        <references count="2">
          <reference field="4294967294" count="1" selected="0">
            <x v="0"/>
          </reference>
          <reference field="4" count="1" selected="0">
            <x v="3"/>
          </reference>
        </references>
      </pivotArea>
    </chartFormat>
    <chartFormat chart="9" format="6">
      <pivotArea type="data" outline="0" fieldPosition="0">
        <references count="2">
          <reference field="4294967294" count="1" selected="0">
            <x v="0"/>
          </reference>
          <reference field="4" count="1" selected="0">
            <x v="4"/>
          </reference>
        </references>
      </pivotArea>
    </chartFormat>
    <chartFormat chart="9" format="7">
      <pivotArea type="data" outline="0" fieldPosition="0">
        <references count="2">
          <reference field="4294967294" count="1" selected="0">
            <x v="0"/>
          </reference>
          <reference field="4" count="1" selected="0">
            <x v="5"/>
          </reference>
        </references>
      </pivotArea>
    </chartFormat>
    <chartFormat chart="9" format="8">
      <pivotArea type="data" outline="0" fieldPosition="0">
        <references count="2">
          <reference field="4294967294" count="1" selected="0">
            <x v="0"/>
          </reference>
          <reference field="4" count="1" selected="0">
            <x v="6"/>
          </reference>
        </references>
      </pivotArea>
    </chartFormat>
    <chartFormat chart="9" format="9">
      <pivotArea type="data" outline="0" fieldPosition="0">
        <references count="2">
          <reference field="4294967294" count="1" selected="0">
            <x v="0"/>
          </reference>
          <reference field="4" count="1" selected="0">
            <x v="7"/>
          </reference>
        </references>
      </pivotArea>
    </chartFormat>
    <chartFormat chart="9" format="10">
      <pivotArea type="data" outline="0" fieldPosition="0">
        <references count="2">
          <reference field="4294967294" count="1" selected="0">
            <x v="0"/>
          </reference>
          <reference field="4" count="1" selected="0">
            <x v="8"/>
          </reference>
        </references>
      </pivotArea>
    </chartFormat>
    <chartFormat chart="9" format="11">
      <pivotArea type="data" outline="0" fieldPosition="0">
        <references count="2">
          <reference field="4294967294" count="1" selected="0">
            <x v="0"/>
          </reference>
          <reference field="4" count="1" selected="0">
            <x v="9"/>
          </reference>
        </references>
      </pivotArea>
    </chartFormat>
    <chartFormat chart="9" format="12">
      <pivotArea type="data" outline="0" fieldPosition="0">
        <references count="2">
          <reference field="4294967294" count="1" selected="0">
            <x v="0"/>
          </reference>
          <reference field="4" count="1" selected="0">
            <x v="10"/>
          </reference>
        </references>
      </pivotArea>
    </chartFormat>
    <chartFormat chart="9" format="13">
      <pivotArea type="data" outline="0" fieldPosition="0">
        <references count="2">
          <reference field="4294967294" count="1" selected="0">
            <x v="0"/>
          </reference>
          <reference field="4" count="1" selected="0">
            <x v="11"/>
          </reference>
        </references>
      </pivotArea>
    </chartFormat>
    <chartFormat chart="9" format="14">
      <pivotArea type="data" outline="0" fieldPosition="0">
        <references count="2">
          <reference field="4294967294" count="1" selected="0">
            <x v="0"/>
          </reference>
          <reference field="4" count="1" selected="0">
            <x v="12"/>
          </reference>
        </references>
      </pivotArea>
    </chartFormat>
    <chartFormat chart="9" format="15">
      <pivotArea type="data" outline="0" fieldPosition="0">
        <references count="2">
          <reference field="4294967294" count="1" selected="0">
            <x v="0"/>
          </reference>
          <reference field="4" count="1" selected="0">
            <x v="13"/>
          </reference>
        </references>
      </pivotArea>
    </chartFormat>
    <chartFormat chart="9" format="16">
      <pivotArea type="data" outline="0" fieldPosition="0">
        <references count="2">
          <reference field="4294967294" count="1" selected="0">
            <x v="0"/>
          </reference>
          <reference field="4" count="1" selected="0">
            <x v="14"/>
          </reference>
        </references>
      </pivotArea>
    </chartFormat>
    <chartFormat chart="9" format="17">
      <pivotArea type="data" outline="0" fieldPosition="0">
        <references count="2">
          <reference field="4294967294" count="1" selected="0">
            <x v="0"/>
          </reference>
          <reference field="4" count="1" selected="0">
            <x v="15"/>
          </reference>
        </references>
      </pivotArea>
    </chartFormat>
    <chartFormat chart="9" format="18">
      <pivotArea type="data" outline="0" fieldPosition="0">
        <references count="2">
          <reference field="4294967294" count="1" selected="0">
            <x v="0"/>
          </reference>
          <reference field="4" count="1" selected="0">
            <x v="16"/>
          </reference>
        </references>
      </pivotArea>
    </chartFormat>
    <chartFormat chart="9" format="19">
      <pivotArea type="data" outline="0" fieldPosition="0">
        <references count="2">
          <reference field="4294967294" count="1" selected="0">
            <x v="0"/>
          </reference>
          <reference field="4" count="1" selected="0">
            <x v="17"/>
          </reference>
        </references>
      </pivotArea>
    </chartFormat>
    <chartFormat chart="9" format="20">
      <pivotArea type="data" outline="0" fieldPosition="0">
        <references count="2">
          <reference field="4294967294" count="1" selected="0">
            <x v="0"/>
          </reference>
          <reference field="4" count="1" selected="0">
            <x v="18"/>
          </reference>
        </references>
      </pivotArea>
    </chartFormat>
    <chartFormat chart="9" format="21">
      <pivotArea type="data" outline="0" fieldPosition="0">
        <references count="2">
          <reference field="4294967294" count="1" selected="0">
            <x v="0"/>
          </reference>
          <reference field="4" count="1" selected="0">
            <x v="19"/>
          </reference>
        </references>
      </pivotArea>
    </chartFormat>
    <chartFormat chart="9" format="22">
      <pivotArea type="data" outline="0" fieldPosition="0">
        <references count="2">
          <reference field="4294967294" count="1" selected="0">
            <x v="0"/>
          </reference>
          <reference field="4" count="1" selected="0">
            <x v="20"/>
          </reference>
        </references>
      </pivotArea>
    </chartFormat>
    <chartFormat chart="9" format="23">
      <pivotArea type="data" outline="0" fieldPosition="0">
        <references count="2">
          <reference field="4294967294" count="1" selected="0">
            <x v="0"/>
          </reference>
          <reference field="4" count="1" selected="0">
            <x v="21"/>
          </reference>
        </references>
      </pivotArea>
    </chartFormat>
    <chartFormat chart="9" format="24">
      <pivotArea type="data" outline="0" fieldPosition="0">
        <references count="2">
          <reference field="4294967294" count="1" selected="0">
            <x v="0"/>
          </reference>
          <reference field="4" count="1" selected="0">
            <x v="22"/>
          </reference>
        </references>
      </pivotArea>
    </chartFormat>
    <chartFormat chart="9" format="25">
      <pivotArea type="data" outline="0" fieldPosition="0">
        <references count="2">
          <reference field="4294967294" count="1" selected="0">
            <x v="0"/>
          </reference>
          <reference field="4" count="1" selected="0">
            <x v="23"/>
          </reference>
        </references>
      </pivotArea>
    </chartFormat>
    <chartFormat chart="9" format="26">
      <pivotArea type="data" outline="0" fieldPosition="0">
        <references count="2">
          <reference field="4294967294" count="1" selected="0">
            <x v="0"/>
          </reference>
          <reference field="4" count="1" selected="0">
            <x v="24"/>
          </reference>
        </references>
      </pivotArea>
    </chartFormat>
    <chartFormat chart="9" format="27">
      <pivotArea type="data" outline="0" fieldPosition="0">
        <references count="2">
          <reference field="4294967294" count="1" selected="0">
            <x v="0"/>
          </reference>
          <reference field="4" count="1" selected="0">
            <x v="25"/>
          </reference>
        </references>
      </pivotArea>
    </chartFormat>
    <chartFormat chart="9" format="28">
      <pivotArea type="data" outline="0" fieldPosition="0">
        <references count="2">
          <reference field="4294967294" count="1" selected="0">
            <x v="0"/>
          </reference>
          <reference field="4" count="1" selected="0">
            <x v="26"/>
          </reference>
        </references>
      </pivotArea>
    </chartFormat>
    <chartFormat chart="9" format="29">
      <pivotArea type="data" outline="0" fieldPosition="0">
        <references count="2">
          <reference field="4294967294" count="1" selected="0">
            <x v="0"/>
          </reference>
          <reference field="4" count="1" selected="0">
            <x v="27"/>
          </reference>
        </references>
      </pivotArea>
    </chartFormat>
    <chartFormat chart="9" format="30">
      <pivotArea type="data" outline="0" fieldPosition="0">
        <references count="2">
          <reference field="4294967294" count="1" selected="0">
            <x v="0"/>
          </reference>
          <reference field="4" count="1" selected="0">
            <x v="28"/>
          </reference>
        </references>
      </pivotArea>
    </chartFormat>
    <chartFormat chart="9" format="31">
      <pivotArea type="data" outline="0" fieldPosition="0">
        <references count="2">
          <reference field="4294967294" count="1" selected="0">
            <x v="0"/>
          </reference>
          <reference field="4" count="1" selected="0">
            <x v="29"/>
          </reference>
        </references>
      </pivotArea>
    </chartFormat>
    <chartFormat chart="9" format="32">
      <pivotArea type="data" outline="0" fieldPosition="0">
        <references count="2">
          <reference field="4294967294" count="1" selected="0">
            <x v="0"/>
          </reference>
          <reference field="4" count="1" selected="0">
            <x v="30"/>
          </reference>
        </references>
      </pivotArea>
    </chartFormat>
    <chartFormat chart="9" format="33">
      <pivotArea type="data" outline="0" fieldPosition="0">
        <references count="2">
          <reference field="4294967294" count="1" selected="0">
            <x v="0"/>
          </reference>
          <reference field="4" count="1" selected="0">
            <x v="31"/>
          </reference>
        </references>
      </pivotArea>
    </chartFormat>
    <chartFormat chart="9" format="34">
      <pivotArea type="data" outline="0" fieldPosition="0">
        <references count="2">
          <reference field="4294967294" count="1" selected="0">
            <x v="0"/>
          </reference>
          <reference field="4" count="1" selected="0">
            <x v="32"/>
          </reference>
        </references>
      </pivotArea>
    </chartFormat>
    <chartFormat chart="9" format="35">
      <pivotArea type="data" outline="0" fieldPosition="0">
        <references count="2">
          <reference field="4294967294" count="1" selected="0">
            <x v="0"/>
          </reference>
          <reference field="4" count="1" selected="0">
            <x v="33"/>
          </reference>
        </references>
      </pivotArea>
    </chartFormat>
    <chartFormat chart="9" format="36">
      <pivotArea type="data" outline="0" fieldPosition="0">
        <references count="2">
          <reference field="4294967294" count="1" selected="0">
            <x v="0"/>
          </reference>
          <reference field="4" count="1" selected="0">
            <x v="34"/>
          </reference>
        </references>
      </pivotArea>
    </chartFormat>
    <chartFormat chart="9" format="37">
      <pivotArea type="data" outline="0" fieldPosition="0">
        <references count="2">
          <reference field="4294967294" count="1" selected="0">
            <x v="0"/>
          </reference>
          <reference field="4" count="1" selected="0">
            <x v="3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503AAC3-59D6-4B52-BEB7-FBF7E0B6F9B2}"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0" firstHeaderRow="1" firstDataRow="1" firstDataCol="1"/>
  <pivotFields count="9">
    <pivotField showAll="0"/>
    <pivotField showAll="0"/>
    <pivotField showAll="0"/>
    <pivotField axis="axisRow" showAll="0">
      <items count="7">
        <item x="3"/>
        <item x="2"/>
        <item x="1"/>
        <item x="0"/>
        <item x="5"/>
        <item x="4"/>
        <item t="default"/>
      </items>
    </pivotField>
    <pivotField showAll="0"/>
    <pivotField dataField="1" numFmtId="1" showAll="0"/>
    <pivotField showAll="0"/>
    <pivotField showAll="0"/>
    <pivotField showAll="0"/>
  </pivotFields>
  <rowFields count="1">
    <field x="3"/>
  </rowFields>
  <rowItems count="7">
    <i>
      <x/>
    </i>
    <i>
      <x v="1"/>
    </i>
    <i>
      <x v="2"/>
    </i>
    <i>
      <x v="3"/>
    </i>
    <i>
      <x v="4"/>
    </i>
    <i>
      <x v="5"/>
    </i>
    <i t="grand">
      <x/>
    </i>
  </rowItems>
  <colItems count="1">
    <i/>
  </colItems>
  <dataFields count="1">
    <dataField name="Sum of salary" fld="5" baseField="0" baseItem="0" numFmtId="1"/>
  </dataFields>
  <chartFormats count="1">
    <chartFormat chart="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ty" xr10:uid="{F2C08B8C-2257-4E3F-B2B2-EF45E04671C4}" sourceName="party">
  <pivotTables>
    <pivotTable tabId="3" name="PivotTable1"/>
  </pivotTables>
  <data>
    <tabular pivotCacheId="1859028307">
      <items count="6">
        <i x="3" s="1"/>
        <i x="2" s="1"/>
        <i x="1" s="1"/>
        <i x="0" s="1"/>
        <i x="5"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ice" xr10:uid="{ECCC7584-79FF-4933-90D6-7BD628A98D79}" sourceName="vice">
  <pivotTables>
    <pivotTable tabId="3" name="PivotTable2"/>
  </pivotTables>
  <data>
    <tabular pivotCacheId="1859028307">
      <items count="36">
        <i x="2" s="1"/>
        <i x="19" s="1"/>
        <i x="32" s="1"/>
        <i x="23" s="1"/>
        <i x="24" s="1"/>
        <i x="16" s="1"/>
        <i x="31" s="1"/>
        <i x="4" s="1"/>
        <i x="33" s="1"/>
        <i x="20" s="1"/>
        <i x="3" s="1"/>
        <i x="30" s="1"/>
        <i x="9" s="1"/>
        <i x="13" s="1"/>
        <i x="21" s="1"/>
        <i x="34" s="1"/>
        <i x="0" s="1"/>
        <i x="12" s="1"/>
        <i x="5" s="1"/>
        <i x="25" s="1"/>
        <i x="7" s="1"/>
        <i x="18" s="1"/>
        <i x="27" s="1"/>
        <i x="35" s="1"/>
        <i x="10" s="1"/>
        <i x="8" s="1"/>
        <i x="6" s="1"/>
        <i x="26" s="1"/>
        <i x="14" s="1"/>
        <i x="28" s="1"/>
        <i x="17" s="1"/>
        <i x="1" s="1"/>
        <i x="22" s="1"/>
        <i x="29" s="1"/>
        <i x="15"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esident" xr10:uid="{34DB1D6D-5BF1-4737-AEF4-032BC24DC465}" sourceName="president">
  <pivotTables>
    <pivotTable tabId="3" name="PivotTable3"/>
  </pivotTables>
  <data>
    <tabular pivotCacheId="1859028307">
      <items count="44">
        <i x="15" s="1"/>
        <i x="6" s="1"/>
        <i x="16" s="1"/>
        <i x="42" s="1"/>
        <i x="22" s="1"/>
        <i x="40" s="1"/>
        <i x="28" s="1"/>
        <i x="20" s="1"/>
        <i x="43" s="1"/>
        <i x="32" s="1"/>
        <i x="30" s="1"/>
        <i x="13" s="1"/>
        <i x="39" s="1"/>
        <i x="41" s="1"/>
        <i x="0" s="1"/>
        <i x="36" s="1"/>
        <i x="21" s="1"/>
        <i x="31" s="1"/>
        <i x="29" s="1"/>
        <i x="19" s="1"/>
        <i x="14" s="1"/>
        <i x="10" s="1"/>
        <i x="3" s="1"/>
        <i x="4" s="1"/>
        <i x="37" s="1"/>
        <i x="1" s="1"/>
        <i x="33" s="1"/>
        <i x="5" s="1"/>
        <i x="9" s="1"/>
        <i x="34" s="1"/>
        <i x="7" s="1"/>
        <i x="12" s="1"/>
        <i x="35" s="1"/>
        <i x="38" s="1"/>
        <i x="18" s="1"/>
        <i x="24" s="1"/>
        <i x="2" s="1"/>
        <i x="17" s="1"/>
        <i x="27" s="1"/>
        <i x="8" s="1"/>
        <i x="25" s="1"/>
        <i x="23" s="1"/>
        <i x="26"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ty1" xr10:uid="{3AF236D8-C33F-4FE8-8B55-A49CC2F3D450}" sourceName="party">
  <pivotTables>
    <pivotTable tabId="3" name="PivotTable4"/>
  </pivotTables>
  <data>
    <tabular pivotCacheId="1859028307">
      <items count="6">
        <i x="3" s="1"/>
        <i x="2" s="1"/>
        <i x="1" s="1"/>
        <i x="0" s="1"/>
        <i x="5"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ty2" xr10:uid="{DD0F324B-23D9-4615-AC1A-B2EA991C5B4F}" sourceName="party">
  <pivotTables>
    <pivotTable tabId="3" name="PivotTable5"/>
  </pivotTables>
  <data>
    <tabular pivotCacheId="1859028307">
      <items count="6">
        <i x="3" s="1"/>
        <i x="2" s="1"/>
        <i x="1" s="1"/>
        <i x="0" s="1"/>
        <i x="5"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rty" xr10:uid="{24B31BB2-0D85-4AFD-BEDA-E42011C5E94E}" cache="Slicer_party" caption="party" style="SlicerStyleLight4" rowHeight="241300"/>
  <slicer name="vice" xr10:uid="{0E2C313C-AD2B-4FD5-A42A-BF2FAD9BD8E6}" cache="Slicer_vice" caption="vice" startItem="27" style="SlicerStyleLight4" rowHeight="241300"/>
  <slicer name="president" xr10:uid="{EEC158B4-D51D-484C-AC2D-1E06A049F594}" cache="Slicer_president" caption="president" style="SlicerStyleOther2" rowHeight="241300"/>
  <slicer name="party 1" xr10:uid="{5413222F-DB98-4F7A-94B6-0331EBA93DFF}" cache="Slicer_party1" caption="party" style="SlicerStyleLight6" rowHeight="241300"/>
  <slicer name="party 2" xr10:uid="{CE24CB50-39D3-498E-8CB2-152A77116235}" cache="Slicer_party2" caption="party" style="SlicerStyleDark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8"/>
  <sheetViews>
    <sheetView workbookViewId="0">
      <selection sqref="A1:XFD1048576"/>
    </sheetView>
  </sheetViews>
  <sheetFormatPr defaultColWidth="23.53125" defaultRowHeight="14.25" x14ac:dyDescent="0.45"/>
  <cols>
    <col min="7" max="7" width="23.53125" style="3"/>
  </cols>
  <sheetData>
    <row r="1" spans="1:9" x14ac:dyDescent="0.45">
      <c r="B1" t="s">
        <v>0</v>
      </c>
      <c r="C1" t="s">
        <v>1</v>
      </c>
      <c r="D1" t="s">
        <v>2</v>
      </c>
      <c r="E1" t="s">
        <v>3</v>
      </c>
      <c r="F1" t="s">
        <v>4</v>
      </c>
      <c r="G1" s="3" t="s">
        <v>134</v>
      </c>
      <c r="H1" t="s">
        <v>136</v>
      </c>
      <c r="I1" t="s">
        <v>135</v>
      </c>
    </row>
    <row r="2" spans="1:9" x14ac:dyDescent="0.45">
      <c r="A2">
        <v>0</v>
      </c>
      <c r="B2">
        <v>1</v>
      </c>
      <c r="C2" t="s">
        <v>5</v>
      </c>
      <c r="D2" t="s">
        <v>6</v>
      </c>
      <c r="E2" t="s">
        <v>131</v>
      </c>
      <c r="F2" t="s">
        <v>7</v>
      </c>
      <c r="G2" s="4">
        <v>5000</v>
      </c>
      <c r="H2" s="1">
        <v>44391</v>
      </c>
      <c r="I2" s="1">
        <v>40972</v>
      </c>
    </row>
    <row r="3" spans="1:9" x14ac:dyDescent="0.45">
      <c r="A3">
        <v>1</v>
      </c>
      <c r="B3">
        <v>2</v>
      </c>
      <c r="C3" t="s">
        <v>8</v>
      </c>
      <c r="D3" t="s">
        <v>9</v>
      </c>
      <c r="E3" t="s">
        <v>10</v>
      </c>
      <c r="F3" t="s">
        <v>11</v>
      </c>
      <c r="G3" s="4">
        <v>10000</v>
      </c>
      <c r="H3" s="1">
        <v>44391</v>
      </c>
      <c r="I3" s="1">
        <v>40972</v>
      </c>
    </row>
    <row r="4" spans="1:9" x14ac:dyDescent="0.45">
      <c r="A4">
        <v>2</v>
      </c>
      <c r="B4">
        <v>3</v>
      </c>
      <c r="C4" t="s">
        <v>11</v>
      </c>
      <c r="D4" t="s">
        <v>12</v>
      </c>
      <c r="E4" t="s">
        <v>13</v>
      </c>
      <c r="F4" t="s">
        <v>14</v>
      </c>
      <c r="G4" s="4">
        <v>15000</v>
      </c>
      <c r="H4" s="1">
        <v>44391</v>
      </c>
      <c r="I4" s="1">
        <v>40972</v>
      </c>
    </row>
    <row r="5" spans="1:9" x14ac:dyDescent="0.45">
      <c r="A5">
        <v>3</v>
      </c>
      <c r="B5">
        <v>4</v>
      </c>
      <c r="C5" t="s">
        <v>15</v>
      </c>
      <c r="D5" t="s">
        <v>16</v>
      </c>
      <c r="E5" t="s">
        <v>13</v>
      </c>
      <c r="F5" t="s">
        <v>17</v>
      </c>
      <c r="G5" s="4">
        <v>20000</v>
      </c>
      <c r="H5" s="1">
        <v>44391</v>
      </c>
      <c r="I5" s="1">
        <v>40972</v>
      </c>
    </row>
    <row r="6" spans="1:9" x14ac:dyDescent="0.45">
      <c r="A6">
        <v>4</v>
      </c>
      <c r="B6">
        <v>5</v>
      </c>
      <c r="C6" t="s">
        <v>18</v>
      </c>
      <c r="D6" t="s">
        <v>19</v>
      </c>
      <c r="E6" t="s">
        <v>13</v>
      </c>
      <c r="F6" t="s">
        <v>20</v>
      </c>
      <c r="G6" s="4">
        <v>25000</v>
      </c>
      <c r="H6" s="1">
        <v>44391</v>
      </c>
      <c r="I6" s="1">
        <v>40972</v>
      </c>
    </row>
    <row r="7" spans="1:9" x14ac:dyDescent="0.45">
      <c r="A7">
        <v>5</v>
      </c>
      <c r="B7">
        <v>6</v>
      </c>
      <c r="C7" t="s">
        <v>21</v>
      </c>
      <c r="D7" t="s">
        <v>22</v>
      </c>
      <c r="E7" t="s">
        <v>13</v>
      </c>
      <c r="F7" t="s">
        <v>23</v>
      </c>
      <c r="G7" s="4">
        <v>30000</v>
      </c>
      <c r="H7" s="1">
        <v>44391</v>
      </c>
      <c r="I7" s="1">
        <v>40972</v>
      </c>
    </row>
    <row r="8" spans="1:9" x14ac:dyDescent="0.45">
      <c r="A8">
        <v>6</v>
      </c>
      <c r="B8">
        <v>7</v>
      </c>
      <c r="C8" t="s">
        <v>24</v>
      </c>
      <c r="D8" t="s">
        <v>25</v>
      </c>
      <c r="E8" t="s">
        <v>26</v>
      </c>
      <c r="F8" t="s">
        <v>27</v>
      </c>
      <c r="G8" s="4">
        <v>35000</v>
      </c>
      <c r="H8" s="1">
        <v>44391</v>
      </c>
      <c r="I8" s="1">
        <v>40972</v>
      </c>
    </row>
    <row r="9" spans="1:9" x14ac:dyDescent="0.45">
      <c r="A9">
        <v>7</v>
      </c>
      <c r="B9">
        <v>8</v>
      </c>
      <c r="C9" t="s">
        <v>28</v>
      </c>
      <c r="D9" t="s">
        <v>29</v>
      </c>
      <c r="E9" t="s">
        <v>26</v>
      </c>
      <c r="F9" t="s">
        <v>30</v>
      </c>
      <c r="G9" s="4">
        <v>40000</v>
      </c>
      <c r="H9" s="1">
        <v>44391</v>
      </c>
      <c r="I9" s="1">
        <v>40972</v>
      </c>
    </row>
    <row r="10" spans="1:9" x14ac:dyDescent="0.45">
      <c r="A10">
        <v>8</v>
      </c>
      <c r="B10">
        <v>9</v>
      </c>
      <c r="C10" t="s">
        <v>31</v>
      </c>
      <c r="D10" t="s">
        <v>32</v>
      </c>
      <c r="E10" t="s">
        <v>33</v>
      </c>
      <c r="F10" t="s">
        <v>34</v>
      </c>
      <c r="G10" s="4">
        <v>45000</v>
      </c>
      <c r="H10" s="1">
        <v>44391</v>
      </c>
      <c r="I10" s="1">
        <v>40972</v>
      </c>
    </row>
    <row r="11" spans="1:9" x14ac:dyDescent="0.45">
      <c r="A11">
        <v>9</v>
      </c>
      <c r="B11">
        <v>10</v>
      </c>
      <c r="C11" t="s">
        <v>35</v>
      </c>
      <c r="D11" t="s">
        <v>36</v>
      </c>
      <c r="E11" t="s">
        <v>37</v>
      </c>
      <c r="F11" t="s">
        <v>38</v>
      </c>
      <c r="G11" s="4">
        <v>50000</v>
      </c>
      <c r="H11" s="1">
        <v>44391</v>
      </c>
      <c r="I11" s="1">
        <v>40972</v>
      </c>
    </row>
    <row r="12" spans="1:9" x14ac:dyDescent="0.45">
      <c r="A12">
        <v>10</v>
      </c>
      <c r="B12">
        <v>11</v>
      </c>
      <c r="C12" t="s">
        <v>39</v>
      </c>
      <c r="D12" t="s">
        <v>40</v>
      </c>
      <c r="E12" t="s">
        <v>26</v>
      </c>
      <c r="F12" t="s">
        <v>41</v>
      </c>
      <c r="G12" s="4">
        <v>55000</v>
      </c>
      <c r="H12" s="1">
        <v>44391</v>
      </c>
      <c r="I12" s="1">
        <v>40972</v>
      </c>
    </row>
    <row r="13" spans="1:9" x14ac:dyDescent="0.45">
      <c r="A13">
        <v>11</v>
      </c>
      <c r="B13">
        <v>12</v>
      </c>
      <c r="C13" t="s">
        <v>42</v>
      </c>
      <c r="D13" t="s">
        <v>43</v>
      </c>
      <c r="E13" t="s">
        <v>33</v>
      </c>
      <c r="F13" t="s">
        <v>44</v>
      </c>
      <c r="G13" s="4">
        <v>60000</v>
      </c>
      <c r="H13" s="1">
        <v>44391</v>
      </c>
      <c r="I13" s="1">
        <v>40972</v>
      </c>
    </row>
    <row r="14" spans="1:9" x14ac:dyDescent="0.45">
      <c r="A14">
        <v>12</v>
      </c>
      <c r="B14">
        <v>13</v>
      </c>
      <c r="C14" t="s">
        <v>45</v>
      </c>
      <c r="D14" t="s">
        <v>46</v>
      </c>
      <c r="E14" t="s">
        <v>33</v>
      </c>
      <c r="F14" t="s">
        <v>38</v>
      </c>
      <c r="G14" s="4">
        <v>65000</v>
      </c>
      <c r="H14" s="1">
        <v>44391</v>
      </c>
      <c r="I14" s="1">
        <v>40972</v>
      </c>
    </row>
    <row r="15" spans="1:9" x14ac:dyDescent="0.45">
      <c r="A15">
        <v>13</v>
      </c>
      <c r="B15">
        <v>14</v>
      </c>
      <c r="C15" t="s">
        <v>47</v>
      </c>
      <c r="D15" t="s">
        <v>48</v>
      </c>
      <c r="E15" t="s">
        <v>26</v>
      </c>
      <c r="F15" t="s">
        <v>49</v>
      </c>
      <c r="G15" s="4">
        <v>75000</v>
      </c>
      <c r="H15" s="1">
        <v>44391</v>
      </c>
      <c r="I15" s="1">
        <v>40972</v>
      </c>
    </row>
    <row r="16" spans="1:9" x14ac:dyDescent="0.45">
      <c r="A16">
        <v>14</v>
      </c>
      <c r="B16">
        <v>15</v>
      </c>
      <c r="C16" t="s">
        <v>50</v>
      </c>
      <c r="D16" t="s">
        <v>51</v>
      </c>
      <c r="E16" t="s">
        <v>26</v>
      </c>
      <c r="F16" t="s">
        <v>52</v>
      </c>
      <c r="G16" s="4">
        <v>85000</v>
      </c>
      <c r="H16" s="1">
        <v>44391</v>
      </c>
      <c r="I16" s="1">
        <v>40972</v>
      </c>
    </row>
    <row r="17" spans="1:9" x14ac:dyDescent="0.45">
      <c r="A17">
        <v>15</v>
      </c>
      <c r="B17">
        <v>16</v>
      </c>
      <c r="C17" t="s">
        <v>53</v>
      </c>
      <c r="D17" t="s">
        <v>54</v>
      </c>
      <c r="E17" t="s">
        <v>60</v>
      </c>
      <c r="F17" t="s">
        <v>55</v>
      </c>
      <c r="G17" s="4">
        <v>95000</v>
      </c>
      <c r="H17" s="1">
        <v>44391</v>
      </c>
      <c r="I17" s="1">
        <v>40972</v>
      </c>
    </row>
    <row r="18" spans="1:9" x14ac:dyDescent="0.45">
      <c r="A18">
        <v>16</v>
      </c>
      <c r="B18">
        <v>17</v>
      </c>
      <c r="C18" t="s">
        <v>56</v>
      </c>
      <c r="D18" t="s">
        <v>57</v>
      </c>
      <c r="E18" t="s">
        <v>26</v>
      </c>
      <c r="F18" t="s">
        <v>38</v>
      </c>
      <c r="G18" s="4">
        <v>105000</v>
      </c>
      <c r="H18" s="1">
        <v>44391</v>
      </c>
      <c r="I18" s="1">
        <v>40972</v>
      </c>
    </row>
    <row r="19" spans="1:9" x14ac:dyDescent="0.45">
      <c r="A19">
        <v>17</v>
      </c>
      <c r="B19">
        <v>18</v>
      </c>
      <c r="C19" t="s">
        <v>58</v>
      </c>
      <c r="D19" t="s">
        <v>59</v>
      </c>
      <c r="E19" t="s">
        <v>60</v>
      </c>
      <c r="F19" t="s">
        <v>61</v>
      </c>
      <c r="G19" s="4">
        <v>115000</v>
      </c>
      <c r="H19" s="1">
        <v>44391</v>
      </c>
      <c r="I19" s="1">
        <v>40972</v>
      </c>
    </row>
    <row r="20" spans="1:9" x14ac:dyDescent="0.45">
      <c r="A20">
        <v>18</v>
      </c>
      <c r="B20">
        <v>19</v>
      </c>
      <c r="C20" t="s">
        <v>62</v>
      </c>
      <c r="D20" t="s">
        <v>63</v>
      </c>
      <c r="E20" t="s">
        <v>60</v>
      </c>
      <c r="F20" t="s">
        <v>64</v>
      </c>
      <c r="G20" s="4">
        <v>125000</v>
      </c>
      <c r="H20" s="1">
        <v>44391</v>
      </c>
      <c r="I20" s="1">
        <v>40972</v>
      </c>
    </row>
    <row r="21" spans="1:9" x14ac:dyDescent="0.45">
      <c r="A21">
        <v>19</v>
      </c>
      <c r="B21">
        <v>20</v>
      </c>
      <c r="C21" t="s">
        <v>65</v>
      </c>
      <c r="D21" t="s">
        <v>66</v>
      </c>
      <c r="E21" t="s">
        <v>60</v>
      </c>
      <c r="F21" t="s">
        <v>67</v>
      </c>
      <c r="G21" s="4">
        <v>135000</v>
      </c>
      <c r="H21" s="1">
        <v>44391</v>
      </c>
      <c r="I21" s="1">
        <v>40972</v>
      </c>
    </row>
    <row r="22" spans="1:9" x14ac:dyDescent="0.45">
      <c r="A22">
        <v>20</v>
      </c>
      <c r="B22">
        <v>21</v>
      </c>
      <c r="C22" t="s">
        <v>67</v>
      </c>
      <c r="D22" t="s">
        <v>68</v>
      </c>
      <c r="E22" t="s">
        <v>60</v>
      </c>
      <c r="F22" t="s">
        <v>38</v>
      </c>
      <c r="G22" s="4">
        <v>145000</v>
      </c>
      <c r="H22" s="1">
        <v>44391</v>
      </c>
      <c r="I22" s="1">
        <v>40972</v>
      </c>
    </row>
    <row r="23" spans="1:9" x14ac:dyDescent="0.45">
      <c r="A23">
        <v>21</v>
      </c>
      <c r="B23">
        <v>22</v>
      </c>
      <c r="C23" t="s">
        <v>69</v>
      </c>
      <c r="D23" t="s">
        <v>70</v>
      </c>
      <c r="E23" t="s">
        <v>26</v>
      </c>
      <c r="F23" t="s">
        <v>71</v>
      </c>
      <c r="G23" s="4">
        <v>155000</v>
      </c>
      <c r="H23" s="1">
        <v>44391</v>
      </c>
      <c r="I23" s="1">
        <v>40972</v>
      </c>
    </row>
    <row r="24" spans="1:9" x14ac:dyDescent="0.45">
      <c r="A24">
        <v>22</v>
      </c>
      <c r="B24">
        <v>23</v>
      </c>
      <c r="C24" t="s">
        <v>72</v>
      </c>
      <c r="D24" t="s">
        <v>73</v>
      </c>
      <c r="E24" t="s">
        <v>60</v>
      </c>
      <c r="F24" t="s">
        <v>74</v>
      </c>
      <c r="G24" s="4">
        <v>165000</v>
      </c>
      <c r="H24" s="1">
        <v>44391</v>
      </c>
      <c r="I24" s="1">
        <v>40972</v>
      </c>
    </row>
    <row r="25" spans="1:9" x14ac:dyDescent="0.45">
      <c r="A25">
        <v>23</v>
      </c>
      <c r="B25">
        <v>24</v>
      </c>
      <c r="C25" t="s">
        <v>69</v>
      </c>
      <c r="D25" t="s">
        <v>75</v>
      </c>
      <c r="E25" t="s">
        <v>26</v>
      </c>
      <c r="F25" t="s">
        <v>76</v>
      </c>
      <c r="G25" s="4">
        <v>175000</v>
      </c>
      <c r="H25" s="1">
        <v>44391</v>
      </c>
      <c r="I25" s="1">
        <v>40972</v>
      </c>
    </row>
    <row r="26" spans="1:9" x14ac:dyDescent="0.45">
      <c r="A26">
        <v>24</v>
      </c>
      <c r="B26">
        <v>25</v>
      </c>
      <c r="C26" t="s">
        <v>77</v>
      </c>
      <c r="D26" t="s">
        <v>78</v>
      </c>
      <c r="E26" t="s">
        <v>60</v>
      </c>
      <c r="F26" t="s">
        <v>79</v>
      </c>
      <c r="G26" s="4">
        <v>185000</v>
      </c>
      <c r="H26" s="1">
        <v>44391</v>
      </c>
      <c r="I26" s="1">
        <v>40972</v>
      </c>
    </row>
    <row r="27" spans="1:9" x14ac:dyDescent="0.45">
      <c r="A27">
        <v>25</v>
      </c>
      <c r="B27">
        <v>26</v>
      </c>
      <c r="C27" t="s">
        <v>80</v>
      </c>
      <c r="D27" t="s">
        <v>81</v>
      </c>
      <c r="E27" t="s">
        <v>60</v>
      </c>
      <c r="F27" t="s">
        <v>38</v>
      </c>
      <c r="G27" s="4">
        <v>195000</v>
      </c>
      <c r="H27" s="1">
        <v>44391</v>
      </c>
      <c r="I27" s="1">
        <v>40972</v>
      </c>
    </row>
    <row r="28" spans="1:9" x14ac:dyDescent="0.45">
      <c r="A28">
        <v>26</v>
      </c>
      <c r="B28">
        <v>27</v>
      </c>
      <c r="C28" t="s">
        <v>82</v>
      </c>
      <c r="D28" t="s">
        <v>83</v>
      </c>
      <c r="E28" t="s">
        <v>60</v>
      </c>
      <c r="F28" t="s">
        <v>84</v>
      </c>
      <c r="G28" s="4">
        <v>205000</v>
      </c>
      <c r="H28" s="1">
        <v>44391</v>
      </c>
      <c r="I28" s="1">
        <v>40972</v>
      </c>
    </row>
    <row r="29" spans="1:9" x14ac:dyDescent="0.45">
      <c r="A29">
        <v>27</v>
      </c>
      <c r="B29">
        <v>28</v>
      </c>
      <c r="C29" t="s">
        <v>85</v>
      </c>
      <c r="D29" t="s">
        <v>86</v>
      </c>
      <c r="E29" t="s">
        <v>26</v>
      </c>
      <c r="F29" t="s">
        <v>87</v>
      </c>
      <c r="G29" s="4">
        <v>225000</v>
      </c>
      <c r="H29" s="1">
        <v>44391</v>
      </c>
      <c r="I29" s="1">
        <v>40972</v>
      </c>
    </row>
    <row r="30" spans="1:9" x14ac:dyDescent="0.45">
      <c r="A30">
        <v>27</v>
      </c>
      <c r="B30">
        <v>28</v>
      </c>
      <c r="C30" t="s">
        <v>85</v>
      </c>
      <c r="D30" t="s">
        <v>86</v>
      </c>
      <c r="E30" t="s">
        <v>133</v>
      </c>
      <c r="F30" t="s">
        <v>87</v>
      </c>
      <c r="G30" s="4">
        <v>225000</v>
      </c>
      <c r="H30" s="1">
        <v>44391</v>
      </c>
      <c r="I30" s="1">
        <v>40972</v>
      </c>
    </row>
    <row r="31" spans="1:9" x14ac:dyDescent="0.45">
      <c r="A31">
        <v>28</v>
      </c>
      <c r="B31">
        <v>29</v>
      </c>
      <c r="C31" t="s">
        <v>88</v>
      </c>
      <c r="D31" t="s">
        <v>89</v>
      </c>
      <c r="E31" t="s">
        <v>60</v>
      </c>
      <c r="F31" t="s">
        <v>90</v>
      </c>
      <c r="G31" s="4">
        <v>235000</v>
      </c>
      <c r="H31" s="1">
        <v>44391</v>
      </c>
      <c r="I31" s="1">
        <v>40972</v>
      </c>
    </row>
    <row r="32" spans="1:9" x14ac:dyDescent="0.45">
      <c r="A32">
        <v>29</v>
      </c>
      <c r="B32">
        <v>30</v>
      </c>
      <c r="C32" t="s">
        <v>90</v>
      </c>
      <c r="D32" t="s">
        <v>91</v>
      </c>
      <c r="E32" t="s">
        <v>60</v>
      </c>
      <c r="F32" t="s">
        <v>38</v>
      </c>
      <c r="G32" s="4">
        <v>245000</v>
      </c>
      <c r="H32" s="1">
        <v>44391</v>
      </c>
      <c r="I32" s="1">
        <v>40972</v>
      </c>
    </row>
    <row r="33" spans="1:9" x14ac:dyDescent="0.45">
      <c r="A33">
        <v>30</v>
      </c>
      <c r="B33">
        <v>31</v>
      </c>
      <c r="C33" t="s">
        <v>92</v>
      </c>
      <c r="D33" t="s">
        <v>93</v>
      </c>
      <c r="E33" t="s">
        <v>60</v>
      </c>
      <c r="F33" t="s">
        <v>94</v>
      </c>
      <c r="G33" s="4">
        <v>255000</v>
      </c>
      <c r="H33" s="1">
        <v>44391</v>
      </c>
      <c r="I33" s="1">
        <v>40972</v>
      </c>
    </row>
    <row r="34" spans="1:9" x14ac:dyDescent="0.45">
      <c r="A34">
        <v>31</v>
      </c>
      <c r="B34">
        <v>32</v>
      </c>
      <c r="C34" t="s">
        <v>95</v>
      </c>
      <c r="D34" t="s">
        <v>96</v>
      </c>
      <c r="E34" t="s">
        <v>26</v>
      </c>
      <c r="F34" t="s">
        <v>97</v>
      </c>
      <c r="G34" s="4">
        <v>265000</v>
      </c>
      <c r="H34" s="1">
        <v>44391</v>
      </c>
      <c r="I34" s="1">
        <v>40972</v>
      </c>
    </row>
    <row r="35" spans="1:9" x14ac:dyDescent="0.45">
      <c r="A35">
        <v>32</v>
      </c>
      <c r="B35">
        <v>33</v>
      </c>
      <c r="C35" t="s">
        <v>98</v>
      </c>
      <c r="D35" t="s">
        <v>99</v>
      </c>
      <c r="E35" t="s">
        <v>26</v>
      </c>
      <c r="F35" t="s">
        <v>38</v>
      </c>
      <c r="G35" s="4">
        <v>275000</v>
      </c>
      <c r="H35" s="1">
        <v>44391</v>
      </c>
      <c r="I35" s="1">
        <v>40972</v>
      </c>
    </row>
    <row r="36" spans="1:9" x14ac:dyDescent="0.45">
      <c r="A36">
        <v>33</v>
      </c>
      <c r="B36">
        <v>34</v>
      </c>
      <c r="C36" t="s">
        <v>100</v>
      </c>
      <c r="D36" t="s">
        <v>101</v>
      </c>
      <c r="E36" t="s">
        <v>60</v>
      </c>
      <c r="F36" t="s">
        <v>102</v>
      </c>
      <c r="G36" s="4">
        <v>285000</v>
      </c>
      <c r="H36" s="1">
        <v>44391</v>
      </c>
      <c r="I36" s="1">
        <v>40972</v>
      </c>
    </row>
    <row r="37" spans="1:9" x14ac:dyDescent="0.45">
      <c r="A37">
        <v>34</v>
      </c>
      <c r="B37">
        <v>35</v>
      </c>
      <c r="C37" t="s">
        <v>103</v>
      </c>
      <c r="D37" t="s">
        <v>104</v>
      </c>
      <c r="E37" t="s">
        <v>26</v>
      </c>
      <c r="F37" t="s">
        <v>105</v>
      </c>
      <c r="G37" s="4">
        <v>295000</v>
      </c>
      <c r="H37" s="1">
        <v>44391</v>
      </c>
      <c r="I37" s="1">
        <v>40972</v>
      </c>
    </row>
    <row r="38" spans="1:9" x14ac:dyDescent="0.45">
      <c r="A38">
        <v>35</v>
      </c>
      <c r="B38">
        <v>36</v>
      </c>
      <c r="C38" t="s">
        <v>105</v>
      </c>
      <c r="D38" t="s">
        <v>106</v>
      </c>
      <c r="E38" t="s">
        <v>26</v>
      </c>
      <c r="F38" t="s">
        <v>38</v>
      </c>
      <c r="G38" s="4">
        <v>305000</v>
      </c>
      <c r="H38" s="1">
        <v>44391</v>
      </c>
      <c r="I38" s="1">
        <v>40972</v>
      </c>
    </row>
    <row r="39" spans="1:9" x14ac:dyDescent="0.45">
      <c r="A39">
        <v>36</v>
      </c>
      <c r="B39">
        <v>37</v>
      </c>
      <c r="C39" t="s">
        <v>102</v>
      </c>
      <c r="D39" t="s">
        <v>107</v>
      </c>
      <c r="E39" t="s">
        <v>60</v>
      </c>
      <c r="F39" t="s">
        <v>108</v>
      </c>
      <c r="G39" s="4">
        <v>315000</v>
      </c>
      <c r="H39" s="1">
        <v>44391</v>
      </c>
      <c r="I39" s="1">
        <v>40972</v>
      </c>
    </row>
    <row r="40" spans="1:9" x14ac:dyDescent="0.45">
      <c r="A40">
        <v>37</v>
      </c>
      <c r="B40">
        <v>38</v>
      </c>
      <c r="C40" t="s">
        <v>109</v>
      </c>
      <c r="D40" t="s">
        <v>110</v>
      </c>
      <c r="E40" t="s">
        <v>60</v>
      </c>
      <c r="F40" t="s">
        <v>38</v>
      </c>
      <c r="G40" s="4">
        <v>325000</v>
      </c>
      <c r="H40" s="1">
        <v>44391</v>
      </c>
      <c r="I40" s="1">
        <v>40972</v>
      </c>
    </row>
    <row r="41" spans="1:9" x14ac:dyDescent="0.45">
      <c r="A41">
        <v>38</v>
      </c>
      <c r="B41">
        <v>39</v>
      </c>
      <c r="C41" t="s">
        <v>111</v>
      </c>
      <c r="D41" t="s">
        <v>112</v>
      </c>
      <c r="E41" t="s">
        <v>26</v>
      </c>
      <c r="F41" t="s">
        <v>113</v>
      </c>
      <c r="G41" s="4">
        <v>335000</v>
      </c>
      <c r="H41" s="1">
        <v>44391</v>
      </c>
      <c r="I41" s="1">
        <v>40972</v>
      </c>
    </row>
    <row r="42" spans="1:9" x14ac:dyDescent="0.45">
      <c r="A42">
        <v>39</v>
      </c>
      <c r="B42">
        <v>40</v>
      </c>
      <c r="C42" t="s">
        <v>114</v>
      </c>
      <c r="D42" t="s">
        <v>115</v>
      </c>
      <c r="E42" t="s">
        <v>60</v>
      </c>
      <c r="F42" t="s">
        <v>116</v>
      </c>
      <c r="G42" s="4">
        <v>345000</v>
      </c>
      <c r="H42" s="1">
        <v>44391</v>
      </c>
      <c r="I42" s="1">
        <v>40972</v>
      </c>
    </row>
    <row r="43" spans="1:9" x14ac:dyDescent="0.45">
      <c r="A43">
        <v>40</v>
      </c>
      <c r="B43">
        <v>41</v>
      </c>
      <c r="C43" t="s">
        <v>116</v>
      </c>
      <c r="D43" t="s">
        <v>117</v>
      </c>
      <c r="E43" t="s">
        <v>60</v>
      </c>
      <c r="F43" t="s">
        <v>118</v>
      </c>
      <c r="G43" s="4">
        <v>355000</v>
      </c>
      <c r="H43" s="1">
        <v>44391</v>
      </c>
      <c r="I43" s="1">
        <v>40972</v>
      </c>
    </row>
    <row r="44" spans="1:9" x14ac:dyDescent="0.45">
      <c r="A44">
        <v>41</v>
      </c>
      <c r="B44">
        <v>42</v>
      </c>
      <c r="C44" t="s">
        <v>119</v>
      </c>
      <c r="D44" t="s">
        <v>120</v>
      </c>
      <c r="E44" t="s">
        <v>26</v>
      </c>
      <c r="F44" t="s">
        <v>121</v>
      </c>
      <c r="G44" s="4">
        <v>365000</v>
      </c>
      <c r="H44" s="1">
        <v>44391</v>
      </c>
      <c r="I44" s="1">
        <v>40972</v>
      </c>
    </row>
    <row r="45" spans="1:9" x14ac:dyDescent="0.45">
      <c r="A45">
        <v>42</v>
      </c>
      <c r="B45">
        <v>43</v>
      </c>
      <c r="C45" t="s">
        <v>122</v>
      </c>
      <c r="D45" t="s">
        <v>123</v>
      </c>
      <c r="E45" t="s">
        <v>60</v>
      </c>
      <c r="F45" t="s">
        <v>124</v>
      </c>
      <c r="G45" s="4">
        <v>375000</v>
      </c>
      <c r="H45" s="1">
        <v>44391</v>
      </c>
      <c r="I45" s="1">
        <v>40972</v>
      </c>
    </row>
    <row r="46" spans="1:9" x14ac:dyDescent="0.45">
      <c r="A46">
        <v>43</v>
      </c>
      <c r="B46">
        <v>44</v>
      </c>
      <c r="C46" t="s">
        <v>125</v>
      </c>
      <c r="D46" t="s">
        <v>126</v>
      </c>
      <c r="E46" t="s">
        <v>26</v>
      </c>
      <c r="F46" t="s">
        <v>127</v>
      </c>
      <c r="G46" s="4">
        <v>395000</v>
      </c>
      <c r="H46" s="2">
        <v>44391</v>
      </c>
      <c r="I46" s="2">
        <v>43862</v>
      </c>
    </row>
    <row r="47" spans="1:9" x14ac:dyDescent="0.45">
      <c r="A47">
        <v>43</v>
      </c>
      <c r="B47">
        <v>44</v>
      </c>
      <c r="C47" t="s">
        <v>125</v>
      </c>
      <c r="D47" t="s">
        <v>126</v>
      </c>
      <c r="E47" t="s">
        <v>26</v>
      </c>
      <c r="F47" t="s">
        <v>127</v>
      </c>
      <c r="G47" s="4">
        <v>395000</v>
      </c>
      <c r="H47" s="2">
        <v>44391</v>
      </c>
      <c r="I47" s="2">
        <v>43862</v>
      </c>
    </row>
    <row r="48" spans="1:9" x14ac:dyDescent="0.45">
      <c r="A48">
        <v>44</v>
      </c>
      <c r="B48">
        <v>45</v>
      </c>
      <c r="C48" t="s">
        <v>128</v>
      </c>
      <c r="D48" t="s">
        <v>129</v>
      </c>
      <c r="E48" t="s">
        <v>132</v>
      </c>
      <c r="F48" t="s">
        <v>130</v>
      </c>
      <c r="G48" s="4">
        <v>405000</v>
      </c>
      <c r="H48" s="2">
        <v>44391</v>
      </c>
      <c r="I48" s="2">
        <v>43862</v>
      </c>
    </row>
  </sheetData>
  <dataConsolidate/>
  <phoneticPr fontId="18" type="noConversion"/>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351C6-3FD1-4A37-B497-259549C5DDF8}">
  <dimension ref="A3:B147"/>
  <sheetViews>
    <sheetView topLeftCell="A133" workbookViewId="0">
      <selection activeCell="D11" sqref="D11"/>
    </sheetView>
  </sheetViews>
  <sheetFormatPr defaultRowHeight="14.25" x14ac:dyDescent="0.45"/>
  <cols>
    <col min="1" max="1" width="19.59765625" bestFit="1" customWidth="1"/>
    <col min="2" max="2" width="11.3984375" bestFit="1" customWidth="1"/>
    <col min="3" max="3" width="11.6640625" bestFit="1" customWidth="1"/>
  </cols>
  <sheetData>
    <row r="3" spans="1:2" x14ac:dyDescent="0.45">
      <c r="A3" s="6" t="s">
        <v>193</v>
      </c>
      <c r="B3" t="s">
        <v>195</v>
      </c>
    </row>
    <row r="4" spans="1:2" x14ac:dyDescent="0.45">
      <c r="A4" s="7" t="s">
        <v>26</v>
      </c>
      <c r="B4" s="5">
        <v>3410000</v>
      </c>
    </row>
    <row r="5" spans="1:2" x14ac:dyDescent="0.45">
      <c r="A5" s="7" t="s">
        <v>184</v>
      </c>
      <c r="B5" s="5">
        <v>90000</v>
      </c>
    </row>
    <row r="6" spans="1:2" x14ac:dyDescent="0.45">
      <c r="A6" s="7" t="s">
        <v>10</v>
      </c>
      <c r="B6" s="5">
        <v>10000</v>
      </c>
    </row>
    <row r="7" spans="1:2" x14ac:dyDescent="0.45">
      <c r="A7" s="7" t="s">
        <v>131</v>
      </c>
      <c r="B7" s="5">
        <v>5000</v>
      </c>
    </row>
    <row r="8" spans="1:2" x14ac:dyDescent="0.45">
      <c r="A8" s="7" t="s">
        <v>60</v>
      </c>
      <c r="B8" s="5">
        <v>4505000</v>
      </c>
    </row>
    <row r="9" spans="1:2" x14ac:dyDescent="0.45">
      <c r="A9" s="7" t="s">
        <v>33</v>
      </c>
      <c r="B9" s="5">
        <v>220000</v>
      </c>
    </row>
    <row r="10" spans="1:2" x14ac:dyDescent="0.45">
      <c r="A10" s="7" t="s">
        <v>194</v>
      </c>
      <c r="B10" s="5">
        <v>8240000</v>
      </c>
    </row>
    <row r="24" spans="1:2" x14ac:dyDescent="0.45">
      <c r="A24" s="6" t="s">
        <v>193</v>
      </c>
      <c r="B24" t="s">
        <v>195</v>
      </c>
    </row>
    <row r="25" spans="1:2" x14ac:dyDescent="0.45">
      <c r="A25" s="7" t="s">
        <v>185</v>
      </c>
      <c r="B25" s="5">
        <v>15000</v>
      </c>
    </row>
    <row r="26" spans="1:2" x14ac:dyDescent="0.45">
      <c r="A26" s="7" t="s">
        <v>76</v>
      </c>
      <c r="B26" s="5">
        <v>175000</v>
      </c>
    </row>
    <row r="27" spans="1:2" x14ac:dyDescent="0.45">
      <c r="A27" s="7" t="s">
        <v>121</v>
      </c>
      <c r="B27" s="5">
        <v>365000</v>
      </c>
    </row>
    <row r="28" spans="1:2" x14ac:dyDescent="0.45">
      <c r="A28" s="7" t="s">
        <v>90</v>
      </c>
      <c r="B28" s="5">
        <v>235000</v>
      </c>
    </row>
    <row r="29" spans="1:2" x14ac:dyDescent="0.45">
      <c r="A29" s="7" t="s">
        <v>94</v>
      </c>
      <c r="B29" s="5">
        <v>255000</v>
      </c>
    </row>
    <row r="30" spans="1:2" x14ac:dyDescent="0.45">
      <c r="A30" s="7" t="s">
        <v>67</v>
      </c>
      <c r="B30" s="5">
        <v>135000</v>
      </c>
    </row>
    <row r="31" spans="1:2" x14ac:dyDescent="0.45">
      <c r="A31" s="7" t="s">
        <v>118</v>
      </c>
      <c r="B31" s="5">
        <v>355000</v>
      </c>
    </row>
    <row r="32" spans="1:2" x14ac:dyDescent="0.45">
      <c r="A32" s="7" t="s">
        <v>20</v>
      </c>
      <c r="B32" s="5">
        <v>25000</v>
      </c>
    </row>
    <row r="33" spans="1:2" x14ac:dyDescent="0.45">
      <c r="A33" s="7" t="s">
        <v>124</v>
      </c>
      <c r="B33" s="5">
        <v>375000</v>
      </c>
    </row>
    <row r="34" spans="1:2" x14ac:dyDescent="0.45">
      <c r="A34" s="7" t="s">
        <v>79</v>
      </c>
      <c r="B34" s="5">
        <v>185000</v>
      </c>
    </row>
    <row r="35" spans="1:2" x14ac:dyDescent="0.45">
      <c r="A35" s="7" t="s">
        <v>186</v>
      </c>
      <c r="B35" s="5">
        <v>20000</v>
      </c>
    </row>
    <row r="36" spans="1:2" x14ac:dyDescent="0.45">
      <c r="A36" s="7" t="s">
        <v>116</v>
      </c>
      <c r="B36" s="5">
        <v>345000</v>
      </c>
    </row>
    <row r="37" spans="1:2" x14ac:dyDescent="0.45">
      <c r="A37" s="7" t="s">
        <v>188</v>
      </c>
      <c r="B37" s="5">
        <v>55000</v>
      </c>
    </row>
    <row r="38" spans="1:2" x14ac:dyDescent="0.45">
      <c r="A38" s="7" t="s">
        <v>55</v>
      </c>
      <c r="B38" s="5">
        <v>95000</v>
      </c>
    </row>
    <row r="39" spans="1:2" x14ac:dyDescent="0.45">
      <c r="A39" s="7" t="s">
        <v>84</v>
      </c>
      <c r="B39" s="5">
        <v>205000</v>
      </c>
    </row>
    <row r="40" spans="1:2" x14ac:dyDescent="0.45">
      <c r="A40" s="7" t="s">
        <v>127</v>
      </c>
      <c r="B40" s="5">
        <v>395000</v>
      </c>
    </row>
    <row r="41" spans="1:2" x14ac:dyDescent="0.45">
      <c r="A41" s="7" t="s">
        <v>7</v>
      </c>
      <c r="B41" s="5">
        <v>5000</v>
      </c>
    </row>
    <row r="42" spans="1:2" x14ac:dyDescent="0.45">
      <c r="A42" s="7" t="s">
        <v>52</v>
      </c>
      <c r="B42" s="5">
        <v>85000</v>
      </c>
    </row>
    <row r="43" spans="1:2" x14ac:dyDescent="0.45">
      <c r="A43" s="7" t="s">
        <v>23</v>
      </c>
      <c r="B43" s="5">
        <v>65000</v>
      </c>
    </row>
    <row r="44" spans="1:2" x14ac:dyDescent="0.45">
      <c r="A44" s="7" t="s">
        <v>97</v>
      </c>
      <c r="B44" s="5">
        <v>265000</v>
      </c>
    </row>
    <row r="45" spans="1:2" x14ac:dyDescent="0.45">
      <c r="A45" s="7" t="s">
        <v>34</v>
      </c>
      <c r="B45" s="5">
        <v>45000</v>
      </c>
    </row>
    <row r="46" spans="1:2" x14ac:dyDescent="0.45">
      <c r="A46" s="7" t="s">
        <v>74</v>
      </c>
      <c r="B46" s="5">
        <v>165000</v>
      </c>
    </row>
    <row r="47" spans="1:2" x14ac:dyDescent="0.45">
      <c r="A47" s="7" t="s">
        <v>105</v>
      </c>
      <c r="B47" s="5">
        <v>295000</v>
      </c>
    </row>
    <row r="48" spans="1:2" x14ac:dyDescent="0.45">
      <c r="A48" s="7" t="s">
        <v>130</v>
      </c>
      <c r="B48" s="5">
        <v>405000</v>
      </c>
    </row>
    <row r="49" spans="1:2" x14ac:dyDescent="0.45">
      <c r="A49" s="7" t="s">
        <v>45</v>
      </c>
      <c r="B49" s="5">
        <v>60000</v>
      </c>
    </row>
    <row r="50" spans="1:2" x14ac:dyDescent="0.45">
      <c r="A50" s="7" t="s">
        <v>187</v>
      </c>
      <c r="B50" s="5">
        <v>1710000</v>
      </c>
    </row>
    <row r="51" spans="1:2" x14ac:dyDescent="0.45">
      <c r="A51" s="7" t="s">
        <v>30</v>
      </c>
      <c r="B51" s="5">
        <v>40000</v>
      </c>
    </row>
    <row r="52" spans="1:2" x14ac:dyDescent="0.45">
      <c r="A52" s="7" t="s">
        <v>102</v>
      </c>
      <c r="B52" s="5">
        <v>285000</v>
      </c>
    </row>
    <row r="53" spans="1:2" x14ac:dyDescent="0.45">
      <c r="A53" s="7" t="s">
        <v>61</v>
      </c>
      <c r="B53" s="5">
        <v>115000</v>
      </c>
    </row>
    <row r="54" spans="1:2" x14ac:dyDescent="0.45">
      <c r="A54" s="7" t="s">
        <v>108</v>
      </c>
      <c r="B54" s="5">
        <v>315000</v>
      </c>
    </row>
    <row r="55" spans="1:2" x14ac:dyDescent="0.45">
      <c r="A55" s="7" t="s">
        <v>71</v>
      </c>
      <c r="B55" s="5">
        <v>155000</v>
      </c>
    </row>
    <row r="56" spans="1:2" x14ac:dyDescent="0.45">
      <c r="A56" s="7" t="s">
        <v>11</v>
      </c>
      <c r="B56" s="5">
        <v>10000</v>
      </c>
    </row>
    <row r="57" spans="1:2" x14ac:dyDescent="0.45">
      <c r="A57" s="7" t="s">
        <v>87</v>
      </c>
      <c r="B57" s="5">
        <v>450000</v>
      </c>
    </row>
    <row r="58" spans="1:2" x14ac:dyDescent="0.45">
      <c r="A58" s="7" t="s">
        <v>113</v>
      </c>
      <c r="B58" s="5">
        <v>335000</v>
      </c>
    </row>
    <row r="59" spans="1:2" x14ac:dyDescent="0.45">
      <c r="A59" s="7" t="s">
        <v>64</v>
      </c>
      <c r="B59" s="5">
        <v>125000</v>
      </c>
    </row>
    <row r="60" spans="1:2" x14ac:dyDescent="0.45">
      <c r="A60" s="7" t="s">
        <v>49</v>
      </c>
      <c r="B60" s="5">
        <v>75000</v>
      </c>
    </row>
    <row r="61" spans="1:2" x14ac:dyDescent="0.45">
      <c r="A61" s="7" t="s">
        <v>194</v>
      </c>
      <c r="B61" s="5">
        <v>8240000</v>
      </c>
    </row>
    <row r="69" spans="1:2" x14ac:dyDescent="0.45">
      <c r="A69" s="6" t="s">
        <v>193</v>
      </c>
      <c r="B69" t="s">
        <v>196</v>
      </c>
    </row>
    <row r="70" spans="1:2" x14ac:dyDescent="0.45">
      <c r="A70" s="7" t="s">
        <v>53</v>
      </c>
      <c r="B70" s="8">
        <v>2443</v>
      </c>
    </row>
    <row r="71" spans="1:2" x14ac:dyDescent="0.45">
      <c r="A71" s="7" t="s">
        <v>24</v>
      </c>
      <c r="B71" s="8">
        <v>2443</v>
      </c>
    </row>
    <row r="72" spans="1:2" x14ac:dyDescent="0.45">
      <c r="A72" s="7" t="s">
        <v>56</v>
      </c>
      <c r="B72" s="8">
        <v>2443</v>
      </c>
    </row>
    <row r="73" spans="1:2" x14ac:dyDescent="0.45">
      <c r="A73" s="7" t="s">
        <v>125</v>
      </c>
      <c r="B73" s="8">
        <v>378</v>
      </c>
    </row>
    <row r="74" spans="1:2" x14ac:dyDescent="0.45">
      <c r="A74" s="7" t="s">
        <v>72</v>
      </c>
      <c r="B74" s="8">
        <v>2443</v>
      </c>
    </row>
    <row r="75" spans="1:2" x14ac:dyDescent="0.45">
      <c r="A75" s="7" t="s">
        <v>119</v>
      </c>
      <c r="B75" s="8">
        <v>2443</v>
      </c>
    </row>
    <row r="76" spans="1:2" x14ac:dyDescent="0.45">
      <c r="A76" s="7" t="s">
        <v>90</v>
      </c>
      <c r="B76" s="8">
        <v>2443</v>
      </c>
    </row>
    <row r="77" spans="1:2" x14ac:dyDescent="0.45">
      <c r="A77" s="7" t="s">
        <v>67</v>
      </c>
      <c r="B77" s="8">
        <v>2443</v>
      </c>
    </row>
    <row r="78" spans="1:2" x14ac:dyDescent="0.45">
      <c r="A78" s="7" t="s">
        <v>128</v>
      </c>
      <c r="B78" s="8">
        <v>378</v>
      </c>
    </row>
    <row r="79" spans="1:2" x14ac:dyDescent="0.45">
      <c r="A79" s="7" t="s">
        <v>100</v>
      </c>
      <c r="B79" s="8">
        <v>2443</v>
      </c>
    </row>
    <row r="80" spans="1:2" x14ac:dyDescent="0.45">
      <c r="A80" s="7" t="s">
        <v>95</v>
      </c>
      <c r="B80" s="8">
        <v>2443</v>
      </c>
    </row>
    <row r="81" spans="1:2" x14ac:dyDescent="0.45">
      <c r="A81" s="7" t="s">
        <v>47</v>
      </c>
      <c r="B81" s="8">
        <v>2443</v>
      </c>
    </row>
    <row r="82" spans="1:2" x14ac:dyDescent="0.45">
      <c r="A82" s="7" t="s">
        <v>116</v>
      </c>
      <c r="B82" s="8">
        <v>2443</v>
      </c>
    </row>
    <row r="83" spans="1:2" x14ac:dyDescent="0.45">
      <c r="A83" s="7" t="s">
        <v>122</v>
      </c>
      <c r="B83" s="8">
        <v>2443</v>
      </c>
    </row>
    <row r="84" spans="1:2" x14ac:dyDescent="0.45">
      <c r="A84" s="7" t="s">
        <v>5</v>
      </c>
      <c r="B84" s="8">
        <v>2443</v>
      </c>
    </row>
    <row r="85" spans="1:2" x14ac:dyDescent="0.45">
      <c r="A85" s="7" t="s">
        <v>109</v>
      </c>
      <c r="B85" s="8">
        <v>2443</v>
      </c>
    </row>
    <row r="86" spans="1:2" x14ac:dyDescent="0.45">
      <c r="A86" s="7" t="s">
        <v>69</v>
      </c>
      <c r="B86" s="8">
        <v>4886</v>
      </c>
    </row>
    <row r="87" spans="1:2" x14ac:dyDescent="0.45">
      <c r="A87" s="7" t="s">
        <v>98</v>
      </c>
      <c r="B87" s="8">
        <v>2443</v>
      </c>
    </row>
    <row r="88" spans="1:2" x14ac:dyDescent="0.45">
      <c r="A88" s="7" t="s">
        <v>92</v>
      </c>
      <c r="B88" s="8">
        <v>2443</v>
      </c>
    </row>
    <row r="89" spans="1:2" x14ac:dyDescent="0.45">
      <c r="A89" s="7" t="s">
        <v>65</v>
      </c>
      <c r="B89" s="8">
        <v>2443</v>
      </c>
    </row>
    <row r="90" spans="1:2" x14ac:dyDescent="0.45">
      <c r="A90" s="7" t="s">
        <v>50</v>
      </c>
      <c r="B90" s="8">
        <v>2443</v>
      </c>
    </row>
    <row r="91" spans="1:2" x14ac:dyDescent="0.45">
      <c r="A91" s="7" t="s">
        <v>39</v>
      </c>
      <c r="B91" s="8">
        <v>2443</v>
      </c>
    </row>
    <row r="92" spans="1:2" x14ac:dyDescent="0.45">
      <c r="A92" s="7" t="s">
        <v>15</v>
      </c>
      <c r="B92" s="8">
        <v>2443</v>
      </c>
    </row>
    <row r="93" spans="1:2" x14ac:dyDescent="0.45">
      <c r="A93" s="7" t="s">
        <v>137</v>
      </c>
      <c r="B93" s="8">
        <v>2443</v>
      </c>
    </row>
    <row r="94" spans="1:2" x14ac:dyDescent="0.45">
      <c r="A94" s="7" t="s">
        <v>111</v>
      </c>
      <c r="B94" s="8">
        <v>2443</v>
      </c>
    </row>
    <row r="95" spans="1:2" x14ac:dyDescent="0.45">
      <c r="A95" s="7" t="s">
        <v>7</v>
      </c>
      <c r="B95" s="8">
        <v>2443</v>
      </c>
    </row>
    <row r="96" spans="1:2" x14ac:dyDescent="0.45">
      <c r="A96" s="7" t="s">
        <v>103</v>
      </c>
      <c r="B96" s="8">
        <v>2443</v>
      </c>
    </row>
    <row r="97" spans="1:2" x14ac:dyDescent="0.45">
      <c r="A97" s="7" t="s">
        <v>21</v>
      </c>
      <c r="B97" s="8">
        <v>2443</v>
      </c>
    </row>
    <row r="98" spans="1:2" x14ac:dyDescent="0.45">
      <c r="A98" s="7" t="s">
        <v>34</v>
      </c>
      <c r="B98" s="8">
        <v>2443</v>
      </c>
    </row>
    <row r="99" spans="1:2" x14ac:dyDescent="0.45">
      <c r="A99" s="7" t="s">
        <v>105</v>
      </c>
      <c r="B99" s="8">
        <v>2443</v>
      </c>
    </row>
    <row r="100" spans="1:2" x14ac:dyDescent="0.45">
      <c r="A100" s="7" t="s">
        <v>28</v>
      </c>
      <c r="B100" s="8">
        <v>2443</v>
      </c>
    </row>
    <row r="101" spans="1:2" x14ac:dyDescent="0.45">
      <c r="A101" s="7" t="s">
        <v>45</v>
      </c>
      <c r="B101" s="8">
        <v>2443</v>
      </c>
    </row>
    <row r="102" spans="1:2" x14ac:dyDescent="0.45">
      <c r="A102" s="7" t="s">
        <v>102</v>
      </c>
      <c r="B102" s="8">
        <v>2443</v>
      </c>
    </row>
    <row r="103" spans="1:2" x14ac:dyDescent="0.45">
      <c r="A103" s="7" t="s">
        <v>114</v>
      </c>
      <c r="B103" s="8">
        <v>2443</v>
      </c>
    </row>
    <row r="104" spans="1:2" x14ac:dyDescent="0.45">
      <c r="A104" s="7" t="s">
        <v>62</v>
      </c>
      <c r="B104" s="8">
        <v>2443</v>
      </c>
    </row>
    <row r="105" spans="1:2" x14ac:dyDescent="0.45">
      <c r="A105" s="7" t="s">
        <v>80</v>
      </c>
      <c r="B105" s="8">
        <v>2443</v>
      </c>
    </row>
    <row r="106" spans="1:2" x14ac:dyDescent="0.45">
      <c r="A106" s="7" t="s">
        <v>11</v>
      </c>
      <c r="B106" s="8">
        <v>2443</v>
      </c>
    </row>
    <row r="107" spans="1:2" x14ac:dyDescent="0.45">
      <c r="A107" s="7" t="s">
        <v>58</v>
      </c>
      <c r="B107" s="8">
        <v>2443</v>
      </c>
    </row>
    <row r="108" spans="1:2" x14ac:dyDescent="0.45">
      <c r="A108" s="7" t="s">
        <v>88</v>
      </c>
      <c r="B108" s="8">
        <v>2443</v>
      </c>
    </row>
    <row r="109" spans="1:2" x14ac:dyDescent="0.45">
      <c r="A109" s="7" t="s">
        <v>31</v>
      </c>
      <c r="B109" s="8">
        <v>2443</v>
      </c>
    </row>
    <row r="110" spans="1:2" x14ac:dyDescent="0.45">
      <c r="A110" s="7" t="s">
        <v>82</v>
      </c>
      <c r="B110" s="8">
        <v>2443</v>
      </c>
    </row>
    <row r="111" spans="1:2" x14ac:dyDescent="0.45">
      <c r="A111" s="7" t="s">
        <v>138</v>
      </c>
      <c r="B111" s="8">
        <v>2443</v>
      </c>
    </row>
    <row r="112" spans="1:2" x14ac:dyDescent="0.45">
      <c r="A112" s="7" t="s">
        <v>85</v>
      </c>
      <c r="B112" s="8">
        <v>4886</v>
      </c>
    </row>
    <row r="113" spans="1:2" x14ac:dyDescent="0.45">
      <c r="A113" s="7" t="s">
        <v>42</v>
      </c>
      <c r="B113" s="8">
        <v>2443</v>
      </c>
    </row>
    <row r="114" spans="1:2" x14ac:dyDescent="0.45">
      <c r="A114" s="7" t="s">
        <v>194</v>
      </c>
      <c r="B114" s="8">
        <v>108248</v>
      </c>
    </row>
    <row r="122" spans="1:2" x14ac:dyDescent="0.45">
      <c r="A122" s="6" t="s">
        <v>193</v>
      </c>
      <c r="B122" t="s">
        <v>197</v>
      </c>
    </row>
    <row r="123" spans="1:2" x14ac:dyDescent="0.45">
      <c r="A123" s="7" t="s">
        <v>26</v>
      </c>
      <c r="B123" s="8">
        <v>17</v>
      </c>
    </row>
    <row r="124" spans="1:2" x14ac:dyDescent="0.45">
      <c r="A124" s="7" t="s">
        <v>184</v>
      </c>
      <c r="B124" s="8">
        <v>4</v>
      </c>
    </row>
    <row r="125" spans="1:2" x14ac:dyDescent="0.45">
      <c r="A125" s="7" t="s">
        <v>10</v>
      </c>
      <c r="B125" s="8">
        <v>1</v>
      </c>
    </row>
    <row r="126" spans="1:2" x14ac:dyDescent="0.45">
      <c r="A126" s="7" t="s">
        <v>131</v>
      </c>
      <c r="B126" s="8">
        <v>1</v>
      </c>
    </row>
    <row r="127" spans="1:2" x14ac:dyDescent="0.45">
      <c r="A127" s="7" t="s">
        <v>60</v>
      </c>
      <c r="B127" s="8">
        <v>19</v>
      </c>
    </row>
    <row r="128" spans="1:2" x14ac:dyDescent="0.45">
      <c r="A128" s="7" t="s">
        <v>33</v>
      </c>
      <c r="B128" s="8">
        <v>4</v>
      </c>
    </row>
    <row r="129" spans="1:2" x14ac:dyDescent="0.45">
      <c r="A129" s="7" t="s">
        <v>194</v>
      </c>
      <c r="B129" s="8">
        <v>46</v>
      </c>
    </row>
    <row r="140" spans="1:2" x14ac:dyDescent="0.45">
      <c r="A140" s="6" t="s">
        <v>193</v>
      </c>
      <c r="B140" t="s">
        <v>198</v>
      </c>
    </row>
    <row r="141" spans="1:2" x14ac:dyDescent="0.45">
      <c r="A141" s="7" t="s">
        <v>26</v>
      </c>
      <c r="B141" s="8">
        <v>17</v>
      </c>
    </row>
    <row r="142" spans="1:2" x14ac:dyDescent="0.45">
      <c r="A142" s="7" t="s">
        <v>184</v>
      </c>
      <c r="B142" s="8">
        <v>4</v>
      </c>
    </row>
    <row r="143" spans="1:2" x14ac:dyDescent="0.45">
      <c r="A143" s="7" t="s">
        <v>10</v>
      </c>
      <c r="B143" s="8">
        <v>1</v>
      </c>
    </row>
    <row r="144" spans="1:2" x14ac:dyDescent="0.45">
      <c r="A144" s="7" t="s">
        <v>131</v>
      </c>
      <c r="B144" s="8">
        <v>1</v>
      </c>
    </row>
    <row r="145" spans="1:2" x14ac:dyDescent="0.45">
      <c r="A145" s="7" t="s">
        <v>60</v>
      </c>
      <c r="B145" s="8">
        <v>19</v>
      </c>
    </row>
    <row r="146" spans="1:2" x14ac:dyDescent="0.45">
      <c r="A146" s="7" t="s">
        <v>33</v>
      </c>
      <c r="B146" s="8">
        <v>4</v>
      </c>
    </row>
    <row r="147" spans="1:2" x14ac:dyDescent="0.45">
      <c r="A147" s="7" t="s">
        <v>194</v>
      </c>
      <c r="B147" s="8">
        <v>46</v>
      </c>
    </row>
  </sheetData>
  <pageMargins left="0.7" right="0.7" top="0.75" bottom="0.75" header="0.3" footer="0.3"/>
  <pageSetup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ECDC2-3755-44D9-8C81-202F5FF7F6C8}">
  <dimension ref="A1:I4"/>
  <sheetViews>
    <sheetView showGridLines="0" tabSelected="1" zoomScaleNormal="100" workbookViewId="0">
      <selection activeCell="K36" sqref="K36"/>
    </sheetView>
  </sheetViews>
  <sheetFormatPr defaultRowHeight="14.25" x14ac:dyDescent="0.45"/>
  <cols>
    <col min="1" max="16384" width="9.06640625" style="9"/>
  </cols>
  <sheetData>
    <row r="1" spans="1:9" x14ac:dyDescent="0.45">
      <c r="A1" s="10" t="s">
        <v>199</v>
      </c>
      <c r="B1" s="11"/>
      <c r="C1" s="11"/>
      <c r="D1" s="11"/>
      <c r="E1" s="11"/>
      <c r="F1" s="11"/>
      <c r="G1" s="11"/>
      <c r="H1" s="11"/>
      <c r="I1" s="12"/>
    </row>
    <row r="2" spans="1:9" x14ac:dyDescent="0.45">
      <c r="A2" s="13"/>
      <c r="B2" s="14"/>
      <c r="C2" s="14"/>
      <c r="D2" s="14"/>
      <c r="E2" s="14"/>
      <c r="F2" s="14"/>
      <c r="G2" s="14"/>
      <c r="H2" s="14"/>
      <c r="I2" s="15"/>
    </row>
    <row r="3" spans="1:9" x14ac:dyDescent="0.45">
      <c r="A3" s="13"/>
      <c r="B3" s="14"/>
      <c r="C3" s="14"/>
      <c r="D3" s="14"/>
      <c r="E3" s="14"/>
      <c r="F3" s="14"/>
      <c r="G3" s="14"/>
      <c r="H3" s="14"/>
      <c r="I3" s="15"/>
    </row>
    <row r="4" spans="1:9" ht="14.65" thickBot="1" x14ac:dyDescent="0.5">
      <c r="A4" s="16"/>
      <c r="B4" s="17"/>
      <c r="C4" s="17"/>
      <c r="D4" s="17"/>
      <c r="E4" s="17"/>
      <c r="F4" s="17"/>
      <c r="G4" s="17"/>
      <c r="H4" s="17"/>
      <c r="I4" s="18"/>
    </row>
  </sheetData>
  <mergeCells count="1">
    <mergeCell ref="A1:I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0ABDE-259A-4F63-90F7-211F26AB6403}">
  <dimension ref="A1:I48"/>
  <sheetViews>
    <sheetView topLeftCell="C1" workbookViewId="0">
      <selection activeCell="E11" sqref="E11"/>
    </sheetView>
  </sheetViews>
  <sheetFormatPr defaultColWidth="38.33203125" defaultRowHeight="14.25" x14ac:dyDescent="0.45"/>
  <cols>
    <col min="6" max="6" width="38.33203125" style="5"/>
  </cols>
  <sheetData>
    <row r="1" spans="1:9" x14ac:dyDescent="0.45">
      <c r="A1" t="s">
        <v>0</v>
      </c>
      <c r="B1" t="s">
        <v>1</v>
      </c>
      <c r="C1" t="s">
        <v>2</v>
      </c>
      <c r="D1" t="s">
        <v>3</v>
      </c>
      <c r="E1" t="s">
        <v>4</v>
      </c>
      <c r="F1" s="5" t="s">
        <v>134</v>
      </c>
      <c r="G1" t="s">
        <v>136</v>
      </c>
      <c r="H1" t="s">
        <v>135</v>
      </c>
      <c r="I1" t="s">
        <v>192</v>
      </c>
    </row>
    <row r="2" spans="1:9" x14ac:dyDescent="0.45">
      <c r="A2">
        <v>1</v>
      </c>
      <c r="B2" t="s">
        <v>5</v>
      </c>
      <c r="C2" t="s">
        <v>139</v>
      </c>
      <c r="D2" t="s">
        <v>131</v>
      </c>
      <c r="E2" t="s">
        <v>7</v>
      </c>
      <c r="F2" s="5">
        <v>5000</v>
      </c>
      <c r="G2" s="1" t="s">
        <v>189</v>
      </c>
      <c r="H2" s="1" t="s">
        <v>190</v>
      </c>
      <c r="I2">
        <f>NETWORKDAYS(H2,G2)</f>
        <v>2443</v>
      </c>
    </row>
    <row r="3" spans="1:9" x14ac:dyDescent="0.45">
      <c r="A3">
        <v>2</v>
      </c>
      <c r="B3" t="s">
        <v>7</v>
      </c>
      <c r="C3" t="s">
        <v>140</v>
      </c>
      <c r="D3" t="s">
        <v>10</v>
      </c>
      <c r="E3" t="s">
        <v>11</v>
      </c>
      <c r="F3" s="5">
        <v>10000</v>
      </c>
      <c r="G3" s="1" t="s">
        <v>189</v>
      </c>
      <c r="H3" s="1" t="s">
        <v>190</v>
      </c>
      <c r="I3">
        <f t="shared" ref="I3:I47" si="0">NETWORKDAYS(H3,G3)</f>
        <v>2443</v>
      </c>
    </row>
    <row r="4" spans="1:9" x14ac:dyDescent="0.45">
      <c r="A4">
        <v>3</v>
      </c>
      <c r="B4" t="s">
        <v>11</v>
      </c>
      <c r="C4" t="s">
        <v>141</v>
      </c>
      <c r="D4" t="s">
        <v>184</v>
      </c>
      <c r="E4" t="s">
        <v>185</v>
      </c>
      <c r="F4" s="5">
        <v>15000</v>
      </c>
      <c r="G4" s="1" t="s">
        <v>189</v>
      </c>
      <c r="H4" s="1" t="s">
        <v>190</v>
      </c>
      <c r="I4">
        <f t="shared" si="0"/>
        <v>2443</v>
      </c>
    </row>
    <row r="5" spans="1:9" x14ac:dyDescent="0.45">
      <c r="A5">
        <v>4</v>
      </c>
      <c r="B5" t="s">
        <v>15</v>
      </c>
      <c r="C5" t="s">
        <v>142</v>
      </c>
      <c r="D5" t="s">
        <v>184</v>
      </c>
      <c r="E5" t="s">
        <v>186</v>
      </c>
      <c r="F5" s="5">
        <v>20000</v>
      </c>
      <c r="G5" s="1" t="s">
        <v>189</v>
      </c>
      <c r="H5" s="1" t="s">
        <v>190</v>
      </c>
      <c r="I5">
        <f t="shared" si="0"/>
        <v>2443</v>
      </c>
    </row>
    <row r="6" spans="1:9" x14ac:dyDescent="0.45">
      <c r="A6">
        <v>5</v>
      </c>
      <c r="B6" t="s">
        <v>137</v>
      </c>
      <c r="C6" t="s">
        <v>143</v>
      </c>
      <c r="D6" t="s">
        <v>184</v>
      </c>
      <c r="E6" t="s">
        <v>20</v>
      </c>
      <c r="F6" s="5">
        <v>25000</v>
      </c>
      <c r="G6" s="1" t="s">
        <v>189</v>
      </c>
      <c r="H6" s="1" t="s">
        <v>190</v>
      </c>
      <c r="I6">
        <f t="shared" si="0"/>
        <v>2443</v>
      </c>
    </row>
    <row r="7" spans="1:9" x14ac:dyDescent="0.45">
      <c r="A7">
        <v>6</v>
      </c>
      <c r="B7" t="s">
        <v>21</v>
      </c>
      <c r="C7" t="s">
        <v>144</v>
      </c>
      <c r="D7" t="s">
        <v>184</v>
      </c>
      <c r="E7" t="s">
        <v>23</v>
      </c>
      <c r="F7" s="5">
        <v>30000</v>
      </c>
      <c r="G7" s="1" t="s">
        <v>189</v>
      </c>
      <c r="H7" s="1" t="s">
        <v>190</v>
      </c>
      <c r="I7">
        <f t="shared" si="0"/>
        <v>2443</v>
      </c>
    </row>
    <row r="8" spans="1:9" x14ac:dyDescent="0.45">
      <c r="A8">
        <v>7</v>
      </c>
      <c r="B8" t="s">
        <v>24</v>
      </c>
      <c r="C8" t="s">
        <v>145</v>
      </c>
      <c r="D8" t="s">
        <v>26</v>
      </c>
      <c r="E8" t="s">
        <v>23</v>
      </c>
      <c r="F8" s="5">
        <v>35000</v>
      </c>
      <c r="G8" s="1" t="s">
        <v>189</v>
      </c>
      <c r="H8" s="1" t="s">
        <v>190</v>
      </c>
      <c r="I8">
        <f t="shared" si="0"/>
        <v>2443</v>
      </c>
    </row>
    <row r="9" spans="1:9" x14ac:dyDescent="0.45">
      <c r="A9">
        <v>8</v>
      </c>
      <c r="B9" t="s">
        <v>28</v>
      </c>
      <c r="C9" t="s">
        <v>146</v>
      </c>
      <c r="D9" t="s">
        <v>26</v>
      </c>
      <c r="E9" t="s">
        <v>30</v>
      </c>
      <c r="F9" s="5">
        <v>40000</v>
      </c>
      <c r="G9" s="1" t="s">
        <v>189</v>
      </c>
      <c r="H9" s="1" t="s">
        <v>190</v>
      </c>
      <c r="I9">
        <f t="shared" si="0"/>
        <v>2443</v>
      </c>
    </row>
    <row r="10" spans="1:9" x14ac:dyDescent="0.45">
      <c r="A10">
        <v>9</v>
      </c>
      <c r="B10" t="s">
        <v>31</v>
      </c>
      <c r="C10" t="s">
        <v>147</v>
      </c>
      <c r="D10" t="s">
        <v>33</v>
      </c>
      <c r="E10" t="s">
        <v>34</v>
      </c>
      <c r="F10" s="5">
        <v>45000</v>
      </c>
      <c r="G10" s="1" t="s">
        <v>189</v>
      </c>
      <c r="H10" s="1" t="s">
        <v>190</v>
      </c>
      <c r="I10">
        <f t="shared" si="0"/>
        <v>2443</v>
      </c>
    </row>
    <row r="11" spans="1:9" x14ac:dyDescent="0.45">
      <c r="A11">
        <v>10</v>
      </c>
      <c r="B11" t="s">
        <v>34</v>
      </c>
      <c r="C11" t="s">
        <v>148</v>
      </c>
      <c r="D11" t="s">
        <v>33</v>
      </c>
      <c r="E11" t="s">
        <v>187</v>
      </c>
      <c r="F11" s="5">
        <v>50000</v>
      </c>
      <c r="G11" s="1" t="s">
        <v>189</v>
      </c>
      <c r="H11" s="1" t="s">
        <v>190</v>
      </c>
      <c r="I11">
        <f t="shared" si="0"/>
        <v>2443</v>
      </c>
    </row>
    <row r="12" spans="1:9" x14ac:dyDescent="0.45">
      <c r="A12">
        <v>11</v>
      </c>
      <c r="B12" t="s">
        <v>39</v>
      </c>
      <c r="C12" t="s">
        <v>149</v>
      </c>
      <c r="D12" t="s">
        <v>26</v>
      </c>
      <c r="E12" t="s">
        <v>188</v>
      </c>
      <c r="F12" s="5">
        <v>55000</v>
      </c>
      <c r="G12" s="1" t="s">
        <v>189</v>
      </c>
      <c r="H12" s="1" t="s">
        <v>190</v>
      </c>
      <c r="I12">
        <f t="shared" si="0"/>
        <v>2443</v>
      </c>
    </row>
    <row r="13" spans="1:9" x14ac:dyDescent="0.45">
      <c r="A13">
        <v>12</v>
      </c>
      <c r="B13" t="s">
        <v>42</v>
      </c>
      <c r="C13" t="s">
        <v>150</v>
      </c>
      <c r="D13" t="s">
        <v>33</v>
      </c>
      <c r="E13" t="s">
        <v>45</v>
      </c>
      <c r="F13" s="5">
        <v>60000</v>
      </c>
      <c r="G13" s="1" t="s">
        <v>189</v>
      </c>
      <c r="H13" s="1" t="s">
        <v>190</v>
      </c>
      <c r="I13">
        <f t="shared" si="0"/>
        <v>2443</v>
      </c>
    </row>
    <row r="14" spans="1:9" x14ac:dyDescent="0.45">
      <c r="A14">
        <v>13</v>
      </c>
      <c r="B14" t="s">
        <v>45</v>
      </c>
      <c r="C14" t="s">
        <v>151</v>
      </c>
      <c r="D14" t="s">
        <v>33</v>
      </c>
      <c r="E14" t="s">
        <v>187</v>
      </c>
      <c r="F14" s="5">
        <v>65000</v>
      </c>
      <c r="G14" s="1" t="s">
        <v>189</v>
      </c>
      <c r="H14" s="1" t="s">
        <v>190</v>
      </c>
      <c r="I14">
        <f t="shared" si="0"/>
        <v>2443</v>
      </c>
    </row>
    <row r="15" spans="1:9" x14ac:dyDescent="0.45">
      <c r="A15">
        <v>14</v>
      </c>
      <c r="B15" t="s">
        <v>47</v>
      </c>
      <c r="C15" t="s">
        <v>152</v>
      </c>
      <c r="D15" t="s">
        <v>26</v>
      </c>
      <c r="E15" t="s">
        <v>49</v>
      </c>
      <c r="F15" s="5">
        <v>75000</v>
      </c>
      <c r="G15" s="1" t="s">
        <v>189</v>
      </c>
      <c r="H15" s="1" t="s">
        <v>190</v>
      </c>
      <c r="I15">
        <f t="shared" si="0"/>
        <v>2443</v>
      </c>
    </row>
    <row r="16" spans="1:9" x14ac:dyDescent="0.45">
      <c r="A16">
        <v>15</v>
      </c>
      <c r="B16" t="s">
        <v>50</v>
      </c>
      <c r="C16" t="s">
        <v>153</v>
      </c>
      <c r="D16" t="s">
        <v>26</v>
      </c>
      <c r="E16" t="s">
        <v>52</v>
      </c>
      <c r="F16" s="5">
        <v>85000</v>
      </c>
      <c r="G16" s="1" t="s">
        <v>189</v>
      </c>
      <c r="H16" s="1" t="s">
        <v>190</v>
      </c>
      <c r="I16">
        <f t="shared" si="0"/>
        <v>2443</v>
      </c>
    </row>
    <row r="17" spans="1:9" x14ac:dyDescent="0.45">
      <c r="A17">
        <v>16</v>
      </c>
      <c r="B17" t="s">
        <v>53</v>
      </c>
      <c r="C17" t="s">
        <v>154</v>
      </c>
      <c r="D17" t="s">
        <v>60</v>
      </c>
      <c r="E17" t="s">
        <v>55</v>
      </c>
      <c r="F17" s="5">
        <v>95000</v>
      </c>
      <c r="G17" s="1" t="s">
        <v>189</v>
      </c>
      <c r="H17" s="1" t="s">
        <v>190</v>
      </c>
      <c r="I17">
        <f t="shared" si="0"/>
        <v>2443</v>
      </c>
    </row>
    <row r="18" spans="1:9" x14ac:dyDescent="0.45">
      <c r="A18">
        <v>17</v>
      </c>
      <c r="B18" t="s">
        <v>56</v>
      </c>
      <c r="C18" t="s">
        <v>155</v>
      </c>
      <c r="D18" t="s">
        <v>26</v>
      </c>
      <c r="E18" t="s">
        <v>187</v>
      </c>
      <c r="F18" s="5">
        <v>105000</v>
      </c>
      <c r="G18" s="1" t="s">
        <v>189</v>
      </c>
      <c r="H18" s="1" t="s">
        <v>190</v>
      </c>
      <c r="I18">
        <f t="shared" si="0"/>
        <v>2443</v>
      </c>
    </row>
    <row r="19" spans="1:9" x14ac:dyDescent="0.45">
      <c r="A19">
        <v>18</v>
      </c>
      <c r="B19" t="s">
        <v>58</v>
      </c>
      <c r="C19" t="s">
        <v>156</v>
      </c>
      <c r="D19" t="s">
        <v>60</v>
      </c>
      <c r="E19" t="s">
        <v>61</v>
      </c>
      <c r="F19" s="5">
        <v>115000</v>
      </c>
      <c r="G19" s="1" t="s">
        <v>189</v>
      </c>
      <c r="H19" s="1" t="s">
        <v>190</v>
      </c>
      <c r="I19">
        <f t="shared" si="0"/>
        <v>2443</v>
      </c>
    </row>
    <row r="20" spans="1:9" x14ac:dyDescent="0.45">
      <c r="A20">
        <v>19</v>
      </c>
      <c r="B20" t="s">
        <v>62</v>
      </c>
      <c r="C20" t="s">
        <v>157</v>
      </c>
      <c r="D20" t="s">
        <v>60</v>
      </c>
      <c r="E20" t="s">
        <v>64</v>
      </c>
      <c r="F20" s="5">
        <v>125000</v>
      </c>
      <c r="G20" s="1" t="s">
        <v>189</v>
      </c>
      <c r="H20" s="1" t="s">
        <v>190</v>
      </c>
      <c r="I20">
        <f t="shared" si="0"/>
        <v>2443</v>
      </c>
    </row>
    <row r="21" spans="1:9" x14ac:dyDescent="0.45">
      <c r="A21">
        <v>20</v>
      </c>
      <c r="B21" t="s">
        <v>65</v>
      </c>
      <c r="C21" t="s">
        <v>158</v>
      </c>
      <c r="D21" t="s">
        <v>60</v>
      </c>
      <c r="E21" t="s">
        <v>67</v>
      </c>
      <c r="F21" s="5">
        <v>135000</v>
      </c>
      <c r="G21" s="1" t="s">
        <v>189</v>
      </c>
      <c r="H21" s="1" t="s">
        <v>190</v>
      </c>
      <c r="I21">
        <f t="shared" si="0"/>
        <v>2443</v>
      </c>
    </row>
    <row r="22" spans="1:9" x14ac:dyDescent="0.45">
      <c r="A22">
        <v>21</v>
      </c>
      <c r="B22" t="s">
        <v>67</v>
      </c>
      <c r="C22" t="s">
        <v>159</v>
      </c>
      <c r="D22" t="s">
        <v>60</v>
      </c>
      <c r="E22" t="s">
        <v>187</v>
      </c>
      <c r="F22" s="5">
        <v>145000</v>
      </c>
      <c r="G22" s="1" t="s">
        <v>189</v>
      </c>
      <c r="H22" s="1" t="s">
        <v>190</v>
      </c>
      <c r="I22">
        <f t="shared" si="0"/>
        <v>2443</v>
      </c>
    </row>
    <row r="23" spans="1:9" x14ac:dyDescent="0.45">
      <c r="A23">
        <v>22</v>
      </c>
      <c r="B23" t="s">
        <v>69</v>
      </c>
      <c r="C23" t="s">
        <v>160</v>
      </c>
      <c r="D23" t="s">
        <v>26</v>
      </c>
      <c r="E23" t="s">
        <v>71</v>
      </c>
      <c r="F23" s="5">
        <v>155000</v>
      </c>
      <c r="G23" s="1" t="s">
        <v>189</v>
      </c>
      <c r="H23" s="1" t="s">
        <v>190</v>
      </c>
      <c r="I23">
        <f t="shared" si="0"/>
        <v>2443</v>
      </c>
    </row>
    <row r="24" spans="1:9" x14ac:dyDescent="0.45">
      <c r="A24">
        <v>23</v>
      </c>
      <c r="B24" t="s">
        <v>72</v>
      </c>
      <c r="C24" t="s">
        <v>161</v>
      </c>
      <c r="D24" t="s">
        <v>60</v>
      </c>
      <c r="E24" t="s">
        <v>74</v>
      </c>
      <c r="F24" s="5">
        <v>165000</v>
      </c>
      <c r="G24" s="1" t="s">
        <v>189</v>
      </c>
      <c r="H24" s="1" t="s">
        <v>190</v>
      </c>
      <c r="I24">
        <f t="shared" si="0"/>
        <v>2443</v>
      </c>
    </row>
    <row r="25" spans="1:9" x14ac:dyDescent="0.45">
      <c r="A25">
        <v>24</v>
      </c>
      <c r="B25" t="s">
        <v>69</v>
      </c>
      <c r="C25" t="s">
        <v>162</v>
      </c>
      <c r="D25" t="s">
        <v>26</v>
      </c>
      <c r="E25" t="s">
        <v>76</v>
      </c>
      <c r="F25" s="5">
        <v>175000</v>
      </c>
      <c r="G25" s="1" t="s">
        <v>189</v>
      </c>
      <c r="H25" s="1" t="s">
        <v>190</v>
      </c>
      <c r="I25">
        <f t="shared" si="0"/>
        <v>2443</v>
      </c>
    </row>
    <row r="26" spans="1:9" x14ac:dyDescent="0.45">
      <c r="A26">
        <v>25</v>
      </c>
      <c r="B26" t="s">
        <v>138</v>
      </c>
      <c r="C26" t="s">
        <v>163</v>
      </c>
      <c r="D26" t="s">
        <v>60</v>
      </c>
      <c r="E26" t="s">
        <v>79</v>
      </c>
      <c r="F26" s="5">
        <v>185000</v>
      </c>
      <c r="G26" s="1" t="s">
        <v>189</v>
      </c>
      <c r="H26" s="1" t="s">
        <v>190</v>
      </c>
      <c r="I26">
        <f t="shared" si="0"/>
        <v>2443</v>
      </c>
    </row>
    <row r="27" spans="1:9" x14ac:dyDescent="0.45">
      <c r="A27">
        <v>26</v>
      </c>
      <c r="B27" t="s">
        <v>80</v>
      </c>
      <c r="C27" t="s">
        <v>164</v>
      </c>
      <c r="D27" t="s">
        <v>60</v>
      </c>
      <c r="E27" t="s">
        <v>187</v>
      </c>
      <c r="F27" s="5">
        <v>195000</v>
      </c>
      <c r="G27" s="1" t="s">
        <v>189</v>
      </c>
      <c r="H27" s="1" t="s">
        <v>190</v>
      </c>
      <c r="I27">
        <f t="shared" si="0"/>
        <v>2443</v>
      </c>
    </row>
    <row r="28" spans="1:9" x14ac:dyDescent="0.45">
      <c r="A28">
        <v>27</v>
      </c>
      <c r="B28" t="s">
        <v>82</v>
      </c>
      <c r="C28" t="s">
        <v>165</v>
      </c>
      <c r="D28" t="s">
        <v>60</v>
      </c>
      <c r="E28" t="s">
        <v>84</v>
      </c>
      <c r="F28" s="5">
        <v>205000</v>
      </c>
      <c r="G28" s="1" t="s">
        <v>189</v>
      </c>
      <c r="H28" s="1" t="s">
        <v>190</v>
      </c>
      <c r="I28">
        <f t="shared" si="0"/>
        <v>2443</v>
      </c>
    </row>
    <row r="29" spans="1:9" x14ac:dyDescent="0.45">
      <c r="A29">
        <v>28</v>
      </c>
      <c r="B29" t="s">
        <v>85</v>
      </c>
      <c r="C29" t="s">
        <v>166</v>
      </c>
      <c r="D29" t="s">
        <v>26</v>
      </c>
      <c r="E29" t="s">
        <v>87</v>
      </c>
      <c r="F29" s="5">
        <v>225000</v>
      </c>
      <c r="G29" s="1" t="s">
        <v>189</v>
      </c>
      <c r="H29" s="1" t="s">
        <v>190</v>
      </c>
      <c r="I29">
        <f t="shared" si="0"/>
        <v>2443</v>
      </c>
    </row>
    <row r="30" spans="1:9" x14ac:dyDescent="0.45">
      <c r="A30">
        <v>28</v>
      </c>
      <c r="B30" t="s">
        <v>85</v>
      </c>
      <c r="C30" t="s">
        <v>166</v>
      </c>
      <c r="D30" t="s">
        <v>26</v>
      </c>
      <c r="E30" t="s">
        <v>87</v>
      </c>
      <c r="F30" s="5">
        <v>225000</v>
      </c>
      <c r="G30" s="1" t="s">
        <v>189</v>
      </c>
      <c r="H30" s="1" t="s">
        <v>190</v>
      </c>
      <c r="I30">
        <f t="shared" si="0"/>
        <v>2443</v>
      </c>
    </row>
    <row r="31" spans="1:9" x14ac:dyDescent="0.45">
      <c r="A31">
        <v>29</v>
      </c>
      <c r="B31" t="s">
        <v>88</v>
      </c>
      <c r="C31" t="s">
        <v>167</v>
      </c>
      <c r="D31" t="s">
        <v>60</v>
      </c>
      <c r="E31" t="s">
        <v>90</v>
      </c>
      <c r="F31" s="5">
        <v>235000</v>
      </c>
      <c r="G31" s="1" t="s">
        <v>189</v>
      </c>
      <c r="H31" s="1" t="s">
        <v>190</v>
      </c>
      <c r="I31">
        <f t="shared" si="0"/>
        <v>2443</v>
      </c>
    </row>
    <row r="32" spans="1:9" x14ac:dyDescent="0.45">
      <c r="A32">
        <v>30</v>
      </c>
      <c r="B32" t="s">
        <v>90</v>
      </c>
      <c r="C32" t="s">
        <v>168</v>
      </c>
      <c r="D32" t="s">
        <v>60</v>
      </c>
      <c r="E32" t="s">
        <v>187</v>
      </c>
      <c r="F32" s="5">
        <v>245000</v>
      </c>
      <c r="G32" s="1" t="s">
        <v>189</v>
      </c>
      <c r="H32" s="1" t="s">
        <v>190</v>
      </c>
      <c r="I32">
        <f t="shared" si="0"/>
        <v>2443</v>
      </c>
    </row>
    <row r="33" spans="1:9" x14ac:dyDescent="0.45">
      <c r="A33">
        <v>31</v>
      </c>
      <c r="B33" t="s">
        <v>92</v>
      </c>
      <c r="C33" t="s">
        <v>169</v>
      </c>
      <c r="D33" t="s">
        <v>60</v>
      </c>
      <c r="E33" t="s">
        <v>94</v>
      </c>
      <c r="F33" s="5">
        <v>255000</v>
      </c>
      <c r="G33" s="1" t="s">
        <v>189</v>
      </c>
      <c r="H33" s="1" t="s">
        <v>190</v>
      </c>
      <c r="I33">
        <f t="shared" si="0"/>
        <v>2443</v>
      </c>
    </row>
    <row r="34" spans="1:9" x14ac:dyDescent="0.45">
      <c r="A34">
        <v>32</v>
      </c>
      <c r="B34" t="s">
        <v>95</v>
      </c>
      <c r="C34" t="s">
        <v>170</v>
      </c>
      <c r="D34" t="s">
        <v>26</v>
      </c>
      <c r="E34" t="s">
        <v>97</v>
      </c>
      <c r="F34" s="5">
        <v>265000</v>
      </c>
      <c r="G34" s="1" t="s">
        <v>189</v>
      </c>
      <c r="H34" s="1" t="s">
        <v>190</v>
      </c>
      <c r="I34">
        <f t="shared" si="0"/>
        <v>2443</v>
      </c>
    </row>
    <row r="35" spans="1:9" x14ac:dyDescent="0.45">
      <c r="A35">
        <v>33</v>
      </c>
      <c r="B35" t="s">
        <v>98</v>
      </c>
      <c r="C35" t="s">
        <v>171</v>
      </c>
      <c r="D35" t="s">
        <v>26</v>
      </c>
      <c r="E35" t="s">
        <v>187</v>
      </c>
      <c r="F35" s="5">
        <v>275000</v>
      </c>
      <c r="G35" s="1" t="s">
        <v>189</v>
      </c>
      <c r="H35" s="1" t="s">
        <v>190</v>
      </c>
      <c r="I35">
        <f t="shared" si="0"/>
        <v>2443</v>
      </c>
    </row>
    <row r="36" spans="1:9" x14ac:dyDescent="0.45">
      <c r="A36">
        <v>34</v>
      </c>
      <c r="B36" t="s">
        <v>100</v>
      </c>
      <c r="C36" t="s">
        <v>172</v>
      </c>
      <c r="D36" t="s">
        <v>60</v>
      </c>
      <c r="E36" t="s">
        <v>102</v>
      </c>
      <c r="F36" s="5">
        <v>285000</v>
      </c>
      <c r="G36" s="1" t="s">
        <v>189</v>
      </c>
      <c r="H36" s="1" t="s">
        <v>190</v>
      </c>
      <c r="I36">
        <f t="shared" si="0"/>
        <v>2443</v>
      </c>
    </row>
    <row r="37" spans="1:9" x14ac:dyDescent="0.45">
      <c r="A37">
        <v>35</v>
      </c>
      <c r="B37" t="s">
        <v>103</v>
      </c>
      <c r="C37" t="s">
        <v>173</v>
      </c>
      <c r="D37" t="s">
        <v>26</v>
      </c>
      <c r="E37" t="s">
        <v>105</v>
      </c>
      <c r="F37" s="5">
        <v>295000</v>
      </c>
      <c r="G37" s="1" t="s">
        <v>189</v>
      </c>
      <c r="H37" s="1" t="s">
        <v>190</v>
      </c>
      <c r="I37">
        <f t="shared" si="0"/>
        <v>2443</v>
      </c>
    </row>
    <row r="38" spans="1:9" x14ac:dyDescent="0.45">
      <c r="A38">
        <v>36</v>
      </c>
      <c r="B38" t="s">
        <v>105</v>
      </c>
      <c r="C38" t="s">
        <v>174</v>
      </c>
      <c r="D38" t="s">
        <v>26</v>
      </c>
      <c r="E38" t="s">
        <v>187</v>
      </c>
      <c r="F38" s="5">
        <v>305000</v>
      </c>
      <c r="G38" s="1" t="s">
        <v>189</v>
      </c>
      <c r="H38" s="1" t="s">
        <v>190</v>
      </c>
      <c r="I38">
        <f t="shared" si="0"/>
        <v>2443</v>
      </c>
    </row>
    <row r="39" spans="1:9" x14ac:dyDescent="0.45">
      <c r="A39">
        <v>37</v>
      </c>
      <c r="B39" t="s">
        <v>102</v>
      </c>
      <c r="C39" t="s">
        <v>175</v>
      </c>
      <c r="D39" t="s">
        <v>60</v>
      </c>
      <c r="E39" t="s">
        <v>108</v>
      </c>
      <c r="F39" s="5">
        <v>315000</v>
      </c>
      <c r="G39" s="1" t="s">
        <v>189</v>
      </c>
      <c r="H39" s="1" t="s">
        <v>190</v>
      </c>
      <c r="I39">
        <f t="shared" si="0"/>
        <v>2443</v>
      </c>
    </row>
    <row r="40" spans="1:9" x14ac:dyDescent="0.45">
      <c r="A40">
        <v>38</v>
      </c>
      <c r="B40" t="s">
        <v>109</v>
      </c>
      <c r="C40" t="s">
        <v>176</v>
      </c>
      <c r="D40" t="s">
        <v>60</v>
      </c>
      <c r="E40" t="s">
        <v>187</v>
      </c>
      <c r="F40" s="5">
        <v>325000</v>
      </c>
      <c r="G40" s="1" t="s">
        <v>189</v>
      </c>
      <c r="H40" s="1" t="s">
        <v>190</v>
      </c>
      <c r="I40">
        <f t="shared" si="0"/>
        <v>2443</v>
      </c>
    </row>
    <row r="41" spans="1:9" x14ac:dyDescent="0.45">
      <c r="A41">
        <v>39</v>
      </c>
      <c r="B41" t="s">
        <v>111</v>
      </c>
      <c r="C41" t="s">
        <v>177</v>
      </c>
      <c r="D41" t="s">
        <v>26</v>
      </c>
      <c r="E41" t="s">
        <v>113</v>
      </c>
      <c r="F41" s="5">
        <v>335000</v>
      </c>
      <c r="G41" s="1" t="s">
        <v>189</v>
      </c>
      <c r="H41" s="1" t="s">
        <v>190</v>
      </c>
      <c r="I41">
        <f t="shared" si="0"/>
        <v>2443</v>
      </c>
    </row>
    <row r="42" spans="1:9" x14ac:dyDescent="0.45">
      <c r="A42">
        <v>40</v>
      </c>
      <c r="B42" t="s">
        <v>114</v>
      </c>
      <c r="C42" t="s">
        <v>178</v>
      </c>
      <c r="D42" t="s">
        <v>60</v>
      </c>
      <c r="E42" t="s">
        <v>116</v>
      </c>
      <c r="F42" s="5">
        <v>345000</v>
      </c>
      <c r="G42" s="1" t="s">
        <v>189</v>
      </c>
      <c r="H42" s="1" t="s">
        <v>190</v>
      </c>
      <c r="I42">
        <f t="shared" si="0"/>
        <v>2443</v>
      </c>
    </row>
    <row r="43" spans="1:9" x14ac:dyDescent="0.45">
      <c r="A43">
        <v>41</v>
      </c>
      <c r="B43" t="s">
        <v>116</v>
      </c>
      <c r="C43" t="s">
        <v>179</v>
      </c>
      <c r="D43" t="s">
        <v>60</v>
      </c>
      <c r="E43" t="s">
        <v>118</v>
      </c>
      <c r="F43" s="5">
        <v>355000</v>
      </c>
      <c r="G43" s="1" t="s">
        <v>189</v>
      </c>
      <c r="H43" s="1" t="s">
        <v>190</v>
      </c>
      <c r="I43">
        <f t="shared" si="0"/>
        <v>2443</v>
      </c>
    </row>
    <row r="44" spans="1:9" x14ac:dyDescent="0.45">
      <c r="A44">
        <v>42</v>
      </c>
      <c r="B44" t="s">
        <v>119</v>
      </c>
      <c r="C44" t="s">
        <v>180</v>
      </c>
      <c r="D44" t="s">
        <v>26</v>
      </c>
      <c r="E44" t="s">
        <v>121</v>
      </c>
      <c r="F44" s="5">
        <v>365000</v>
      </c>
      <c r="G44" s="1" t="s">
        <v>189</v>
      </c>
      <c r="H44" s="1" t="s">
        <v>190</v>
      </c>
      <c r="I44">
        <f t="shared" si="0"/>
        <v>2443</v>
      </c>
    </row>
    <row r="45" spans="1:9" x14ac:dyDescent="0.45">
      <c r="A45">
        <v>43</v>
      </c>
      <c r="B45" t="s">
        <v>122</v>
      </c>
      <c r="C45" t="s">
        <v>181</v>
      </c>
      <c r="D45" t="s">
        <v>60</v>
      </c>
      <c r="E45" t="s">
        <v>124</v>
      </c>
      <c r="F45" s="5">
        <v>375000</v>
      </c>
      <c r="G45" s="1" t="s">
        <v>189</v>
      </c>
      <c r="H45" s="1" t="s">
        <v>190</v>
      </c>
      <c r="I45">
        <f t="shared" si="0"/>
        <v>2443</v>
      </c>
    </row>
    <row r="46" spans="1:9" x14ac:dyDescent="0.45">
      <c r="A46">
        <v>44</v>
      </c>
      <c r="B46" t="s">
        <v>125</v>
      </c>
      <c r="C46" t="s">
        <v>182</v>
      </c>
      <c r="D46" t="s">
        <v>26</v>
      </c>
      <c r="E46" t="s">
        <v>127</v>
      </c>
      <c r="F46" s="5">
        <v>395000</v>
      </c>
      <c r="G46" s="2" t="s">
        <v>189</v>
      </c>
      <c r="H46" s="2" t="s">
        <v>191</v>
      </c>
      <c r="I46">
        <f t="shared" si="0"/>
        <v>378</v>
      </c>
    </row>
    <row r="47" spans="1:9" x14ac:dyDescent="0.45">
      <c r="A47">
        <v>45</v>
      </c>
      <c r="B47" t="s">
        <v>128</v>
      </c>
      <c r="C47" t="s">
        <v>183</v>
      </c>
      <c r="D47" t="s">
        <v>60</v>
      </c>
      <c r="E47" t="s">
        <v>130</v>
      </c>
      <c r="F47" s="5">
        <v>405000</v>
      </c>
      <c r="G47" s="2" t="s">
        <v>189</v>
      </c>
      <c r="H47" s="2" t="s">
        <v>191</v>
      </c>
      <c r="I47">
        <f t="shared" si="0"/>
        <v>378</v>
      </c>
    </row>
    <row r="48" spans="1:9" x14ac:dyDescent="0.45">
      <c r="F48"/>
    </row>
  </sheetData>
  <autoFilter ref="A1:H47" xr:uid="{76B0ABDE-259A-4F63-90F7-211F26AB640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US_Presidents Excel Tutorial Da</vt:lpstr>
      <vt:lpstr>Pivot Tables</vt:lpstr>
      <vt:lpstr>Dashboard</vt:lpstr>
      <vt:lpstr>Processed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amir shojaei</cp:lastModifiedBy>
  <dcterms:created xsi:type="dcterms:W3CDTF">2022-02-27T01:14:16Z</dcterms:created>
  <dcterms:modified xsi:type="dcterms:W3CDTF">2025-02-05T14:29:01Z</dcterms:modified>
</cp:coreProperties>
</file>