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5" i="1" l="1"/>
  <c r="H84" i="1"/>
  <c r="H83" i="1"/>
  <c r="H82" i="1"/>
  <c r="H81" i="1"/>
  <c r="H80" i="1"/>
  <c r="H79" i="1"/>
  <c r="H78" i="1"/>
  <c r="H61" i="1"/>
  <c r="H62" i="1"/>
  <c r="H63" i="1"/>
  <c r="H64" i="1"/>
  <c r="H65" i="1"/>
  <c r="H66" i="1"/>
  <c r="H67" i="1"/>
  <c r="H68" i="1"/>
  <c r="H12" i="1" l="1"/>
  <c r="H13" i="1"/>
  <c r="H14" i="1"/>
  <c r="H15" i="1"/>
  <c r="H16" i="1"/>
  <c r="H17" i="1"/>
  <c r="H18" i="1"/>
  <c r="H19" i="1"/>
  <c r="H20" i="1"/>
  <c r="H2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9" i="1"/>
  <c r="H70" i="1"/>
  <c r="H71" i="1"/>
  <c r="H72" i="1"/>
  <c r="H73" i="1"/>
  <c r="H74" i="1"/>
  <c r="H75" i="1"/>
  <c r="H76" i="1"/>
  <c r="H77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<sst xmlns="http://schemas.openxmlformats.org/spreadsheetml/2006/main" count="8" uniqueCount="8">
  <si>
    <t>thickness</t>
  </si>
  <si>
    <t>temperature</t>
  </si>
  <si>
    <t>doping density</t>
  </si>
  <si>
    <t>mobility</t>
  </si>
  <si>
    <t>Seebeck</t>
  </si>
  <si>
    <t>pKappa</t>
  </si>
  <si>
    <t>eKappa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</si>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</sst>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ont="1"/>
    <xf numFmtId="0" fontId="0" fillId="0" borderId="1" xfId="0" applyFont="1" applyBorder="1"/>
    <xf numFmtId="11" fontId="0" fillId="0" borderId="0" xfId="0" applyNumberForma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abSelected="1" topLeftCell="A49" workbookViewId="0">
      <selection activeCell="G61" sqref="G61:G68"/>
    </sheetView>
  </sheetViews>
  <sheetFormatPr defaultRowHeight="15" x14ac:dyDescent="0.25"/>
  <cols>
    <col min="1" max="1" width="10.5703125" customWidth="1"/>
    <col min="2" max="2" width="13.5703125" customWidth="1"/>
    <col min="3" max="3" width="14.7109375" customWidth="1"/>
    <col min="4" max="4" width="10.42578125" customWidth="1"/>
    <col min="5" max="5" width="10.7109375" customWidth="1"/>
  </cols>
  <sheetData>
    <row r="1" spans="1:1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9" x14ac:dyDescent="0.25">
      <c r="A2">
        <v>4</v>
      </c>
      <c r="B2">
        <v>300</v>
      </c>
      <c r="C2" s="1">
        <v>1E+18</v>
      </c>
      <c r="D2">
        <v>139.58000000000001</v>
      </c>
      <c r="E2">
        <v>456</v>
      </c>
      <c r="F2">
        <v>3.9740000000000002</v>
      </c>
      <c r="G2" s="7">
        <v>1.18E-2</v>
      </c>
      <c r="H2" s="7">
        <f>(1000000*0.0001*1.6E-19*C2*D2*10^-12*E2^2*B2)/(F2+G2)</f>
        <v>3.4952529736564798E-2</v>
      </c>
    </row>
    <row r="3" spans="1:19" x14ac:dyDescent="0.25">
      <c r="A3">
        <v>4</v>
      </c>
      <c r="B3">
        <v>300</v>
      </c>
      <c r="C3" s="1">
        <v>3E+18</v>
      </c>
      <c r="D3">
        <v>143.97</v>
      </c>
      <c r="E3">
        <v>360</v>
      </c>
      <c r="F3">
        <v>3.9740000000000002</v>
      </c>
      <c r="G3">
        <v>3.5450000000000002E-2</v>
      </c>
      <c r="H3" s="7">
        <f t="shared" ref="H3:H74" si="0">(1000000*0.0001*1.6E-19*C3*D3*10^-12*E3^2*B3)/(F3+G3)</f>
        <v>6.7012326578458375E-2</v>
      </c>
    </row>
    <row r="4" spans="1:19" x14ac:dyDescent="0.25">
      <c r="A4">
        <v>4</v>
      </c>
      <c r="B4">
        <v>300</v>
      </c>
      <c r="C4" s="1">
        <v>5E+18</v>
      </c>
      <c r="D4">
        <v>150.86000000000001</v>
      </c>
      <c r="E4">
        <v>314</v>
      </c>
      <c r="F4">
        <v>3.9740000000000002</v>
      </c>
      <c r="G4">
        <v>5.9339999999999997E-2</v>
      </c>
      <c r="H4" s="7">
        <f t="shared" si="0"/>
        <v>8.8507445799263132E-2</v>
      </c>
      <c r="J4" s="7"/>
      <c r="S4" s="6"/>
    </row>
    <row r="5" spans="1:19" x14ac:dyDescent="0.25">
      <c r="A5">
        <v>4</v>
      </c>
      <c r="B5">
        <v>300</v>
      </c>
      <c r="C5" s="1">
        <v>7E+18</v>
      </c>
      <c r="D5">
        <v>160.1</v>
      </c>
      <c r="E5">
        <v>283</v>
      </c>
      <c r="F5">
        <v>3.9740000000000002</v>
      </c>
      <c r="G5">
        <v>8.3694000000000005E-2</v>
      </c>
      <c r="H5" s="7">
        <f t="shared" si="0"/>
        <v>0.10617546888454375</v>
      </c>
    </row>
    <row r="6" spans="1:19" x14ac:dyDescent="0.25">
      <c r="A6">
        <v>4</v>
      </c>
      <c r="B6">
        <v>300</v>
      </c>
      <c r="C6" s="1">
        <v>9E+18</v>
      </c>
      <c r="D6">
        <v>99.02</v>
      </c>
      <c r="E6">
        <v>285.3</v>
      </c>
      <c r="F6">
        <v>3.9740000000000002</v>
      </c>
      <c r="G6">
        <v>0.1085</v>
      </c>
      <c r="H6" s="7">
        <f t="shared" si="0"/>
        <v>8.5287231827007939E-2</v>
      </c>
    </row>
    <row r="7" spans="1:19" x14ac:dyDescent="0.25">
      <c r="A7">
        <v>4</v>
      </c>
      <c r="B7">
        <v>300</v>
      </c>
      <c r="C7" s="1">
        <v>1E+19</v>
      </c>
      <c r="D7">
        <v>177.56</v>
      </c>
      <c r="E7">
        <v>248</v>
      </c>
      <c r="F7">
        <v>3.9740000000000002</v>
      </c>
      <c r="G7">
        <v>0.12139999999999999</v>
      </c>
      <c r="H7" s="7">
        <f t="shared" si="0"/>
        <v>0.12799511928505147</v>
      </c>
    </row>
    <row r="8" spans="1:19" x14ac:dyDescent="0.25">
      <c r="A8">
        <v>4</v>
      </c>
      <c r="B8">
        <v>300</v>
      </c>
      <c r="C8" s="1">
        <v>2E+19</v>
      </c>
      <c r="D8">
        <v>277.25</v>
      </c>
      <c r="E8">
        <v>174</v>
      </c>
      <c r="F8">
        <v>3.9740000000000002</v>
      </c>
      <c r="G8">
        <v>0.26350000000000001</v>
      </c>
      <c r="H8" s="7">
        <f t="shared" si="0"/>
        <v>0.19016543150442478</v>
      </c>
    </row>
    <row r="9" spans="1:19" x14ac:dyDescent="0.25">
      <c r="A9">
        <v>4</v>
      </c>
      <c r="B9">
        <v>300</v>
      </c>
      <c r="C9" s="1">
        <v>3E+19</v>
      </c>
      <c r="D9">
        <v>442.1</v>
      </c>
      <c r="E9">
        <v>115.6</v>
      </c>
      <c r="F9">
        <v>3.9740000000000002</v>
      </c>
      <c r="G9">
        <v>0.53459999999999996</v>
      </c>
      <c r="H9" s="7">
        <f t="shared" si="0"/>
        <v>0.18869351232400297</v>
      </c>
    </row>
    <row r="10" spans="1:19" x14ac:dyDescent="0.25">
      <c r="A10">
        <v>4</v>
      </c>
      <c r="B10">
        <v>300</v>
      </c>
      <c r="C10" s="1">
        <v>4E+19</v>
      </c>
      <c r="D10">
        <v>550.33000000000004</v>
      </c>
      <c r="E10">
        <v>79.5</v>
      </c>
      <c r="F10">
        <v>3.9740000000000002</v>
      </c>
      <c r="G10">
        <v>0.72024999999999995</v>
      </c>
      <c r="H10" s="7">
        <f t="shared" si="0"/>
        <v>0.14226316260105445</v>
      </c>
    </row>
    <row r="11" spans="1:19" s="2" customFormat="1" x14ac:dyDescent="0.25">
      <c r="A11" s="2">
        <v>4</v>
      </c>
      <c r="B11" s="2">
        <v>300</v>
      </c>
      <c r="C11" s="3">
        <v>1E+20</v>
      </c>
      <c r="D11" s="2">
        <v>172.4</v>
      </c>
      <c r="E11" s="2">
        <v>34.6</v>
      </c>
      <c r="F11" s="2">
        <v>3.9740000000000002</v>
      </c>
      <c r="G11" s="2">
        <v>0.2535</v>
      </c>
      <c r="H11" s="8">
        <f t="shared" si="0"/>
        <v>2.3434035321111765E-2</v>
      </c>
    </row>
    <row r="12" spans="1:19" x14ac:dyDescent="0.25">
      <c r="A12">
        <v>9</v>
      </c>
      <c r="B12">
        <v>300</v>
      </c>
      <c r="C12" s="1">
        <v>1E+18</v>
      </c>
      <c r="D12">
        <v>710</v>
      </c>
      <c r="E12">
        <v>300.89999999999998</v>
      </c>
      <c r="F12">
        <v>10.971500000000001</v>
      </c>
      <c r="G12">
        <v>6.9199999999999998E-2</v>
      </c>
      <c r="H12" s="7">
        <f t="shared" si="0"/>
        <v>2.7947782339887855E-2</v>
      </c>
    </row>
    <row r="13" spans="1:19" x14ac:dyDescent="0.25">
      <c r="A13">
        <v>9</v>
      </c>
      <c r="B13">
        <v>300</v>
      </c>
      <c r="C13" s="1">
        <v>3E+18</v>
      </c>
      <c r="D13">
        <v>663</v>
      </c>
      <c r="E13">
        <v>205.8</v>
      </c>
      <c r="F13">
        <v>10.971500000000001</v>
      </c>
      <c r="G13">
        <v>0.193</v>
      </c>
      <c r="H13" s="7">
        <f t="shared" si="0"/>
        <v>3.6218251762998789E-2</v>
      </c>
    </row>
    <row r="14" spans="1:19" x14ac:dyDescent="0.25">
      <c r="A14">
        <v>9</v>
      </c>
      <c r="B14">
        <v>300</v>
      </c>
      <c r="C14" s="1">
        <v>5E+18</v>
      </c>
      <c r="D14">
        <v>612</v>
      </c>
      <c r="E14">
        <v>160</v>
      </c>
      <c r="F14">
        <v>10.971500000000001</v>
      </c>
      <c r="G14">
        <v>0.31230000000000002</v>
      </c>
      <c r="H14" s="7">
        <f t="shared" si="0"/>
        <v>3.3323242170190885E-2</v>
      </c>
    </row>
    <row r="15" spans="1:19" x14ac:dyDescent="0.25">
      <c r="A15">
        <v>9</v>
      </c>
      <c r="B15">
        <v>300</v>
      </c>
      <c r="C15" s="1">
        <v>7E+18</v>
      </c>
      <c r="D15">
        <v>583</v>
      </c>
      <c r="E15">
        <v>130.4</v>
      </c>
      <c r="F15">
        <v>10.971500000000001</v>
      </c>
      <c r="G15">
        <v>0.42662</v>
      </c>
      <c r="H15" s="7">
        <f t="shared" si="0"/>
        <v>2.9223335901710102E-2</v>
      </c>
    </row>
    <row r="16" spans="1:19" x14ac:dyDescent="0.25">
      <c r="A16">
        <v>9</v>
      </c>
      <c r="B16">
        <v>300</v>
      </c>
      <c r="C16" s="1">
        <v>9E+18</v>
      </c>
      <c r="D16">
        <v>538</v>
      </c>
      <c r="E16">
        <v>109.2</v>
      </c>
      <c r="F16">
        <v>10.971500000000001</v>
      </c>
      <c r="G16">
        <v>0.53300000000000003</v>
      </c>
      <c r="H16" s="7">
        <f t="shared" si="0"/>
        <v>2.4090374464253116E-2</v>
      </c>
    </row>
    <row r="17" spans="1:8" x14ac:dyDescent="0.25">
      <c r="A17">
        <v>9</v>
      </c>
      <c r="B17">
        <v>300</v>
      </c>
      <c r="C17" s="1">
        <v>1E+19</v>
      </c>
      <c r="D17">
        <v>525</v>
      </c>
      <c r="E17">
        <v>100.7</v>
      </c>
      <c r="F17">
        <v>10.971500000000001</v>
      </c>
      <c r="G17">
        <v>0.58199999999999996</v>
      </c>
      <c r="H17" s="7">
        <f t="shared" si="0"/>
        <v>2.2118003029385026E-2</v>
      </c>
    </row>
    <row r="18" spans="1:8" x14ac:dyDescent="0.25">
      <c r="A18">
        <v>9</v>
      </c>
      <c r="B18">
        <v>300</v>
      </c>
      <c r="C18" s="1">
        <v>2E+19</v>
      </c>
      <c r="D18">
        <v>470</v>
      </c>
      <c r="E18">
        <v>50.38</v>
      </c>
      <c r="F18">
        <v>10.971500000000001</v>
      </c>
      <c r="G18">
        <v>0.99759399999999998</v>
      </c>
      <c r="H18" s="7">
        <f t="shared" si="0"/>
        <v>9.5680654966867149E-3</v>
      </c>
    </row>
    <row r="19" spans="1:8" x14ac:dyDescent="0.25">
      <c r="A19">
        <v>9</v>
      </c>
      <c r="B19">
        <v>300</v>
      </c>
      <c r="C19" s="1">
        <v>3E+19</v>
      </c>
      <c r="D19">
        <v>427</v>
      </c>
      <c r="E19" s="6">
        <v>30.34</v>
      </c>
      <c r="F19">
        <v>10.971500000000001</v>
      </c>
      <c r="G19">
        <v>1.3639250999999999</v>
      </c>
      <c r="H19" s="7">
        <f t="shared" si="0"/>
        <v>4.5884647471776214E-3</v>
      </c>
    </row>
    <row r="20" spans="1:8" x14ac:dyDescent="0.25">
      <c r="A20">
        <v>9</v>
      </c>
      <c r="B20">
        <v>300</v>
      </c>
      <c r="C20" s="1">
        <v>4E+19</v>
      </c>
      <c r="D20">
        <v>414</v>
      </c>
      <c r="E20">
        <v>28.38</v>
      </c>
      <c r="F20">
        <v>10.971500000000001</v>
      </c>
      <c r="G20">
        <v>1.6913992</v>
      </c>
      <c r="H20" s="7">
        <f t="shared" si="0"/>
        <v>5.0558386113663438E-3</v>
      </c>
    </row>
    <row r="21" spans="1:8" s="2" customFormat="1" x14ac:dyDescent="0.25">
      <c r="A21" s="2">
        <v>9</v>
      </c>
      <c r="B21" s="2">
        <v>300</v>
      </c>
      <c r="C21" s="3">
        <v>1E+20</v>
      </c>
      <c r="D21" s="2">
        <v>361</v>
      </c>
      <c r="E21" s="2">
        <v>44.41</v>
      </c>
      <c r="F21" s="2">
        <v>10.971500000000001</v>
      </c>
      <c r="G21" s="2">
        <v>2.7765613</v>
      </c>
      <c r="H21" s="8">
        <f t="shared" si="0"/>
        <v>2.4858134053271926E-2</v>
      </c>
    </row>
    <row r="22" spans="1:8" x14ac:dyDescent="0.25">
      <c r="A22">
        <v>15</v>
      </c>
      <c r="B22">
        <v>300</v>
      </c>
      <c r="C22" s="1">
        <v>1E+18</v>
      </c>
      <c r="D22">
        <v>914</v>
      </c>
      <c r="E22">
        <v>299</v>
      </c>
      <c r="G22" s="4">
        <v>6.8000000000000005E-2</v>
      </c>
      <c r="H22" s="7"/>
    </row>
    <row r="23" spans="1:8" x14ac:dyDescent="0.25">
      <c r="A23">
        <v>15</v>
      </c>
      <c r="B23">
        <v>300</v>
      </c>
      <c r="C23" s="1">
        <v>3E+18</v>
      </c>
      <c r="D23">
        <v>752</v>
      </c>
      <c r="E23">
        <v>211</v>
      </c>
      <c r="G23" s="4">
        <v>0.17</v>
      </c>
      <c r="H23" s="7"/>
    </row>
    <row r="24" spans="1:8" x14ac:dyDescent="0.25">
      <c r="A24">
        <v>15</v>
      </c>
      <c r="B24">
        <v>300</v>
      </c>
      <c r="C24" s="1">
        <v>5E+18</v>
      </c>
      <c r="D24">
        <v>665</v>
      </c>
      <c r="E24">
        <v>168</v>
      </c>
      <c r="G24" s="4">
        <v>0.255</v>
      </c>
      <c r="H24" s="7"/>
    </row>
    <row r="25" spans="1:8" x14ac:dyDescent="0.25">
      <c r="A25">
        <v>15</v>
      </c>
      <c r="B25">
        <v>300</v>
      </c>
      <c r="C25" s="1">
        <v>7E+18</v>
      </c>
      <c r="D25">
        <v>614</v>
      </c>
      <c r="E25">
        <v>139</v>
      </c>
      <c r="G25" s="4">
        <v>0.33300000000000002</v>
      </c>
      <c r="H25" s="7"/>
    </row>
    <row r="26" spans="1:8" x14ac:dyDescent="0.25">
      <c r="A26">
        <v>15</v>
      </c>
      <c r="B26">
        <v>300</v>
      </c>
      <c r="C26" s="1">
        <v>9E+18</v>
      </c>
      <c r="D26">
        <v>580</v>
      </c>
      <c r="E26">
        <v>117</v>
      </c>
      <c r="G26" s="4">
        <v>0.40699999999999997</v>
      </c>
      <c r="H26" s="7"/>
    </row>
    <row r="27" spans="1:8" x14ac:dyDescent="0.25">
      <c r="A27">
        <v>15</v>
      </c>
      <c r="B27">
        <v>300</v>
      </c>
      <c r="C27" s="1">
        <v>1E+19</v>
      </c>
      <c r="D27">
        <v>566</v>
      </c>
      <c r="E27">
        <v>108</v>
      </c>
      <c r="G27" s="4">
        <v>0.443</v>
      </c>
      <c r="H27" s="7"/>
    </row>
    <row r="28" spans="1:8" x14ac:dyDescent="0.25">
      <c r="A28">
        <v>15</v>
      </c>
      <c r="B28">
        <v>300</v>
      </c>
      <c r="C28" s="1">
        <v>2E+19</v>
      </c>
      <c r="D28">
        <v>496</v>
      </c>
      <c r="E28">
        <v>48.4</v>
      </c>
      <c r="G28" s="4">
        <v>0.81</v>
      </c>
      <c r="H28" s="7"/>
    </row>
    <row r="29" spans="1:8" x14ac:dyDescent="0.25">
      <c r="A29">
        <v>15</v>
      </c>
      <c r="B29">
        <v>300</v>
      </c>
      <c r="C29" s="1">
        <v>3E+19</v>
      </c>
      <c r="D29">
        <v>472</v>
      </c>
      <c r="E29">
        <v>27.2</v>
      </c>
      <c r="G29" s="4">
        <v>1.216</v>
      </c>
      <c r="H29" s="7"/>
    </row>
    <row r="30" spans="1:8" x14ac:dyDescent="0.25">
      <c r="A30">
        <v>15</v>
      </c>
      <c r="B30">
        <v>300</v>
      </c>
      <c r="C30" s="1">
        <v>4E+19</v>
      </c>
      <c r="D30">
        <v>456</v>
      </c>
      <c r="E30">
        <v>33.799999999999997</v>
      </c>
      <c r="G30" s="4">
        <v>1.528</v>
      </c>
      <c r="H30" s="7"/>
    </row>
    <row r="31" spans="1:8" s="2" customFormat="1" x14ac:dyDescent="0.25">
      <c r="A31" s="2">
        <v>15</v>
      </c>
      <c r="B31" s="2">
        <v>300</v>
      </c>
      <c r="C31" s="3">
        <v>1E+20</v>
      </c>
      <c r="D31" s="2">
        <v>417</v>
      </c>
      <c r="E31" s="2">
        <v>50.3</v>
      </c>
      <c r="G31" s="2">
        <v>2.56</v>
      </c>
      <c r="H31" s="8"/>
    </row>
    <row r="32" spans="1:8" x14ac:dyDescent="0.25">
      <c r="A32">
        <v>4</v>
      </c>
      <c r="B32" s="4">
        <v>1000</v>
      </c>
      <c r="C32" s="1">
        <v>1E+18</v>
      </c>
      <c r="D32">
        <v>103.7</v>
      </c>
      <c r="E32">
        <v>482.6</v>
      </c>
      <c r="F32">
        <v>3.5114999999999998</v>
      </c>
      <c r="G32">
        <v>3.5000000000000003E-2</v>
      </c>
      <c r="H32" s="7">
        <f t="shared" si="0"/>
        <v>0.10896158448949668</v>
      </c>
    </row>
    <row r="33" spans="1:19" x14ac:dyDescent="0.25">
      <c r="A33">
        <v>4</v>
      </c>
      <c r="B33" s="4">
        <v>1000</v>
      </c>
      <c r="C33" s="1">
        <v>3E+18</v>
      </c>
      <c r="D33">
        <v>100.6</v>
      </c>
      <c r="E33">
        <v>388.44</v>
      </c>
      <c r="F33">
        <v>3.5114999999999998</v>
      </c>
      <c r="G33">
        <v>0.106</v>
      </c>
      <c r="H33" s="7">
        <f t="shared" si="0"/>
        <v>0.20140885902631098</v>
      </c>
    </row>
    <row r="34" spans="1:19" x14ac:dyDescent="0.25">
      <c r="A34">
        <v>4</v>
      </c>
      <c r="B34" s="4">
        <v>1000</v>
      </c>
      <c r="C34" s="1">
        <v>5E+18</v>
      </c>
      <c r="D34">
        <v>98.62</v>
      </c>
      <c r="E34">
        <v>344.89</v>
      </c>
      <c r="F34">
        <v>3.5114999999999998</v>
      </c>
      <c r="G34">
        <v>0.17799999999999999</v>
      </c>
      <c r="H34" s="7">
        <f t="shared" si="0"/>
        <v>0.25435991728531232</v>
      </c>
      <c r="S34" s="6"/>
    </row>
    <row r="35" spans="1:19" x14ac:dyDescent="0.25">
      <c r="A35">
        <v>4</v>
      </c>
      <c r="B35" s="4">
        <v>1000</v>
      </c>
      <c r="C35" s="1">
        <v>7E+18</v>
      </c>
      <c r="D35">
        <v>97.64</v>
      </c>
      <c r="E35">
        <v>316.31</v>
      </c>
      <c r="F35">
        <v>3.5114999999999998</v>
      </c>
      <c r="G35">
        <v>0.25119999999999998</v>
      </c>
      <c r="H35" s="7">
        <f t="shared" si="0"/>
        <v>0.29078502974578041</v>
      </c>
    </row>
    <row r="36" spans="1:19" x14ac:dyDescent="0.25">
      <c r="A36">
        <v>4</v>
      </c>
      <c r="B36" s="4">
        <v>1000</v>
      </c>
      <c r="C36" s="1">
        <v>9E+18</v>
      </c>
      <c r="D36">
        <v>99.02</v>
      </c>
      <c r="E36">
        <v>295.07</v>
      </c>
      <c r="F36">
        <v>3.5114999999999998</v>
      </c>
      <c r="G36">
        <v>0.32450000000000001</v>
      </c>
      <c r="H36" s="7">
        <f t="shared" si="0"/>
        <v>0.32363607758407503</v>
      </c>
    </row>
    <row r="37" spans="1:19" x14ac:dyDescent="0.25">
      <c r="A37">
        <v>4</v>
      </c>
      <c r="B37" s="4">
        <v>1000</v>
      </c>
      <c r="C37" s="1">
        <v>1E+19</v>
      </c>
      <c r="D37">
        <v>98.27</v>
      </c>
      <c r="E37">
        <v>286.18</v>
      </c>
      <c r="F37">
        <v>3.5114999999999998</v>
      </c>
      <c r="G37">
        <v>0.36149999999999999</v>
      </c>
      <c r="H37" s="7">
        <f t="shared" si="0"/>
        <v>0.33248495670118244</v>
      </c>
    </row>
    <row r="38" spans="1:19" x14ac:dyDescent="0.25">
      <c r="A38">
        <v>4</v>
      </c>
      <c r="B38" s="4">
        <v>1000</v>
      </c>
      <c r="C38" s="1">
        <v>2E+19</v>
      </c>
      <c r="D38">
        <v>98.98</v>
      </c>
      <c r="E38">
        <v>228.47</v>
      </c>
      <c r="F38">
        <v>3.5114999999999998</v>
      </c>
      <c r="G38">
        <v>0.74099999999999999</v>
      </c>
      <c r="H38" s="7">
        <f t="shared" si="0"/>
        <v>0.38878676191657613</v>
      </c>
    </row>
    <row r="39" spans="1:19" x14ac:dyDescent="0.25">
      <c r="A39">
        <v>4</v>
      </c>
      <c r="B39" s="4">
        <v>1000</v>
      </c>
      <c r="C39" s="1">
        <v>3E+19</v>
      </c>
      <c r="D39">
        <v>95.88</v>
      </c>
      <c r="E39">
        <v>195.4</v>
      </c>
      <c r="F39">
        <v>3.5114999999999998</v>
      </c>
      <c r="G39">
        <v>1.139</v>
      </c>
      <c r="H39" s="7">
        <f t="shared" si="0"/>
        <v>0.37784939640554777</v>
      </c>
    </row>
    <row r="40" spans="1:19" x14ac:dyDescent="0.25">
      <c r="A40">
        <v>4</v>
      </c>
      <c r="B40" s="4">
        <v>1000</v>
      </c>
      <c r="C40" s="1">
        <v>4E+19</v>
      </c>
      <c r="D40">
        <v>93.09</v>
      </c>
      <c r="E40">
        <v>174.15</v>
      </c>
      <c r="F40">
        <v>3.5114999999999998</v>
      </c>
      <c r="G40">
        <v>1.53</v>
      </c>
      <c r="H40" s="7">
        <f t="shared" si="0"/>
        <v>0.35840180676703359</v>
      </c>
    </row>
    <row r="41" spans="1:19" s="2" customFormat="1" x14ac:dyDescent="0.25">
      <c r="A41" s="2">
        <v>4</v>
      </c>
      <c r="B41" s="2">
        <v>1000</v>
      </c>
      <c r="C41" s="3">
        <v>1E+20</v>
      </c>
      <c r="D41" s="2">
        <v>89.85</v>
      </c>
      <c r="E41" s="2">
        <v>119.02</v>
      </c>
      <c r="F41" s="2">
        <v>3.5114999999999998</v>
      </c>
      <c r="G41" s="2">
        <v>3.59</v>
      </c>
      <c r="H41" s="7">
        <f t="shared" si="0"/>
        <v>0.28676613604224455</v>
      </c>
    </row>
    <row r="42" spans="1:19" x14ac:dyDescent="0.25">
      <c r="A42">
        <v>9</v>
      </c>
      <c r="B42" s="4">
        <v>1000</v>
      </c>
      <c r="C42" s="1">
        <v>1E+18</v>
      </c>
      <c r="D42">
        <v>129</v>
      </c>
      <c r="E42">
        <v>468.8</v>
      </c>
      <c r="F42">
        <v>7.3981000000000003</v>
      </c>
      <c r="G42">
        <v>5.0299999999999997E-2</v>
      </c>
      <c r="H42" s="7">
        <f t="shared" si="0"/>
        <v>6.090064714032542E-2</v>
      </c>
    </row>
    <row r="43" spans="1:19" x14ac:dyDescent="0.25">
      <c r="A43">
        <v>9</v>
      </c>
      <c r="B43" s="4">
        <v>1000</v>
      </c>
      <c r="C43" s="1">
        <v>3E+18</v>
      </c>
      <c r="D43">
        <v>130.85</v>
      </c>
      <c r="E43">
        <v>377.1</v>
      </c>
      <c r="F43">
        <v>7.3981000000000003</v>
      </c>
      <c r="G43">
        <v>0.14860000000000001</v>
      </c>
      <c r="H43" s="7">
        <f t="shared" si="0"/>
        <v>0.11835073056143741</v>
      </c>
    </row>
    <row r="44" spans="1:19" x14ac:dyDescent="0.25">
      <c r="A44">
        <v>9</v>
      </c>
      <c r="B44" s="4">
        <v>1000</v>
      </c>
      <c r="C44" s="1">
        <v>5E+18</v>
      </c>
      <c r="D44">
        <v>120.2</v>
      </c>
      <c r="E44">
        <v>335.8</v>
      </c>
      <c r="F44">
        <v>7.3981000000000003</v>
      </c>
      <c r="G44">
        <v>0.24424000000000001</v>
      </c>
      <c r="H44" s="7">
        <f t="shared" si="0"/>
        <v>0.1418827126560713</v>
      </c>
    </row>
    <row r="45" spans="1:19" x14ac:dyDescent="0.25">
      <c r="A45">
        <v>9</v>
      </c>
      <c r="B45" s="4">
        <v>1000</v>
      </c>
      <c r="C45" s="1">
        <v>7E+18</v>
      </c>
      <c r="D45">
        <v>121.31</v>
      </c>
      <c r="E45">
        <v>309</v>
      </c>
      <c r="F45">
        <v>7.3981000000000003</v>
      </c>
      <c r="G45">
        <v>0.33800000000000002</v>
      </c>
      <c r="H45" s="7">
        <f t="shared" si="0"/>
        <v>0.16769090527785316</v>
      </c>
    </row>
    <row r="46" spans="1:19" x14ac:dyDescent="0.25">
      <c r="A46">
        <v>9</v>
      </c>
      <c r="B46" s="4">
        <v>1000</v>
      </c>
      <c r="C46" s="1">
        <v>9E+18</v>
      </c>
      <c r="D46">
        <v>115.5</v>
      </c>
      <c r="E46">
        <v>289.39999999999998</v>
      </c>
      <c r="F46">
        <v>7.3981000000000003</v>
      </c>
      <c r="G46">
        <v>0.43080000000000002</v>
      </c>
      <c r="H46" s="7">
        <f t="shared" si="0"/>
        <v>0.17792656075821628</v>
      </c>
    </row>
    <row r="47" spans="1:19" x14ac:dyDescent="0.25">
      <c r="A47">
        <v>9</v>
      </c>
      <c r="B47" s="4">
        <v>1000</v>
      </c>
      <c r="C47" s="1">
        <v>1E+19</v>
      </c>
      <c r="D47">
        <v>113.2</v>
      </c>
      <c r="E47">
        <v>281.3</v>
      </c>
      <c r="F47">
        <v>7.3981000000000003</v>
      </c>
      <c r="G47">
        <v>0.47738000000000003</v>
      </c>
      <c r="H47" s="7">
        <f t="shared" si="0"/>
        <v>0.18198217064610661</v>
      </c>
    </row>
    <row r="48" spans="1:19" x14ac:dyDescent="0.25">
      <c r="A48">
        <v>9</v>
      </c>
      <c r="B48" s="4">
        <v>1000</v>
      </c>
      <c r="C48" s="1">
        <v>2E+19</v>
      </c>
      <c r="D48">
        <v>114.36499999999999</v>
      </c>
      <c r="E48">
        <v>229.41</v>
      </c>
      <c r="F48">
        <v>7.3981000000000003</v>
      </c>
      <c r="G48">
        <v>0.92120000000000002</v>
      </c>
      <c r="H48" s="7">
        <f t="shared" si="0"/>
        <v>0.23151600348900503</v>
      </c>
    </row>
    <row r="49" spans="1:8" x14ac:dyDescent="0.25">
      <c r="A49">
        <v>9</v>
      </c>
      <c r="B49" s="4">
        <v>1000</v>
      </c>
      <c r="C49" s="1">
        <v>3E+19</v>
      </c>
      <c r="D49">
        <v>114.90600000000001</v>
      </c>
      <c r="E49">
        <v>200.86</v>
      </c>
      <c r="F49">
        <v>7.3981000000000003</v>
      </c>
      <c r="G49">
        <v>1.345</v>
      </c>
      <c r="H49" s="7">
        <f t="shared" si="0"/>
        <v>0.25451033057716921</v>
      </c>
    </row>
    <row r="50" spans="1:8" x14ac:dyDescent="0.25">
      <c r="A50">
        <v>9</v>
      </c>
      <c r="B50" s="4">
        <v>1000</v>
      </c>
      <c r="C50" s="1">
        <v>4E+19</v>
      </c>
      <c r="D50">
        <v>112.00369999999999</v>
      </c>
      <c r="E50">
        <v>181.63</v>
      </c>
      <c r="F50">
        <v>7.3981000000000003</v>
      </c>
      <c r="G50">
        <v>1.7493799999999999</v>
      </c>
      <c r="H50" s="7">
        <f t="shared" si="0"/>
        <v>0.25851517463016466</v>
      </c>
    </row>
    <row r="51" spans="1:8" s="2" customFormat="1" x14ac:dyDescent="0.25">
      <c r="A51" s="2">
        <v>9</v>
      </c>
      <c r="B51" s="5">
        <v>1000</v>
      </c>
      <c r="C51" s="3">
        <v>1E+20</v>
      </c>
      <c r="D51" s="2">
        <v>112.2266</v>
      </c>
      <c r="E51" s="2">
        <v>124.2</v>
      </c>
      <c r="F51" s="2">
        <v>7.3981000000000003</v>
      </c>
      <c r="G51" s="2">
        <v>3.8577916000000001</v>
      </c>
      <c r="H51" s="8">
        <f t="shared" si="0"/>
        <v>0.24608156390191246</v>
      </c>
    </row>
    <row r="52" spans="1:8" x14ac:dyDescent="0.25">
      <c r="A52" s="4">
        <v>4</v>
      </c>
      <c r="B52">
        <v>200</v>
      </c>
      <c r="C52" s="1">
        <v>1E+19</v>
      </c>
      <c r="D52">
        <v>206</v>
      </c>
      <c r="E52">
        <v>254.4</v>
      </c>
      <c r="F52">
        <v>3.6522999999999999</v>
      </c>
      <c r="G52">
        <v>0.106</v>
      </c>
      <c r="H52" s="7">
        <f t="shared" si="0"/>
        <v>0.11351675521379345</v>
      </c>
    </row>
    <row r="53" spans="1:8" x14ac:dyDescent="0.25">
      <c r="A53" s="4">
        <v>4</v>
      </c>
      <c r="B53">
        <v>300</v>
      </c>
      <c r="C53" s="1">
        <v>1E+19</v>
      </c>
      <c r="D53">
        <v>178</v>
      </c>
      <c r="E53">
        <v>248.5</v>
      </c>
      <c r="F53">
        <v>4.0949999999999998</v>
      </c>
      <c r="G53">
        <v>0.121</v>
      </c>
      <c r="H53" s="7">
        <f t="shared" si="0"/>
        <v>0.12514497722960152</v>
      </c>
    </row>
    <row r="54" spans="1:8" x14ac:dyDescent="0.25">
      <c r="A54" s="4">
        <v>4</v>
      </c>
      <c r="B54">
        <v>400</v>
      </c>
      <c r="C54" s="1">
        <v>1E+19</v>
      </c>
      <c r="D54">
        <v>150</v>
      </c>
      <c r="E54">
        <v>242.5</v>
      </c>
      <c r="F54">
        <v>4.1166999999999998</v>
      </c>
      <c r="G54">
        <v>0.161</v>
      </c>
      <c r="H54" s="7">
        <f t="shared" si="0"/>
        <v>0.13197278911564625</v>
      </c>
    </row>
    <row r="55" spans="1:8" x14ac:dyDescent="0.25">
      <c r="A55" s="4">
        <v>4</v>
      </c>
      <c r="B55">
        <v>500</v>
      </c>
      <c r="C55" s="1">
        <v>1E+19</v>
      </c>
      <c r="D55">
        <v>140</v>
      </c>
      <c r="E55">
        <v>243.1</v>
      </c>
      <c r="F55">
        <v>4.4953000000000003</v>
      </c>
      <c r="G55">
        <v>0.21</v>
      </c>
      <c r="H55" s="7">
        <f t="shared" si="0"/>
        <v>0.14066971967781008</v>
      </c>
    </row>
    <row r="56" spans="1:8" x14ac:dyDescent="0.25">
      <c r="A56" s="4">
        <v>4</v>
      </c>
      <c r="B56">
        <v>600</v>
      </c>
      <c r="C56" s="1">
        <v>1E+19</v>
      </c>
      <c r="D56">
        <v>129</v>
      </c>
      <c r="E56">
        <v>248.3</v>
      </c>
      <c r="F56">
        <v>4.3871000000000002</v>
      </c>
      <c r="G56">
        <v>0.25700000000000001</v>
      </c>
      <c r="H56" s="7">
        <f t="shared" si="0"/>
        <v>0.1644041665252686</v>
      </c>
    </row>
    <row r="57" spans="1:8" x14ac:dyDescent="0.25">
      <c r="A57" s="4">
        <v>4</v>
      </c>
      <c r="B57">
        <v>700</v>
      </c>
      <c r="C57" s="1">
        <v>1E+19</v>
      </c>
      <c r="D57">
        <v>118.8</v>
      </c>
      <c r="E57">
        <v>256.2</v>
      </c>
      <c r="F57">
        <v>4.3692000000000002</v>
      </c>
      <c r="G57">
        <v>0.29799999999999999</v>
      </c>
      <c r="H57" s="7">
        <f t="shared" si="0"/>
        <v>0.18712693419266363</v>
      </c>
    </row>
    <row r="58" spans="1:8" x14ac:dyDescent="0.25">
      <c r="A58" s="4">
        <v>4</v>
      </c>
      <c r="B58">
        <v>800</v>
      </c>
      <c r="C58" s="1">
        <v>1E+19</v>
      </c>
      <c r="D58">
        <v>112</v>
      </c>
      <c r="E58">
        <v>265.8</v>
      </c>
      <c r="F58">
        <v>4.46</v>
      </c>
      <c r="G58">
        <v>0.32900000000000001</v>
      </c>
      <c r="H58" s="7">
        <f t="shared" si="0"/>
        <v>0.21149159303403628</v>
      </c>
    </row>
    <row r="59" spans="1:8" x14ac:dyDescent="0.25">
      <c r="A59" s="4">
        <v>4</v>
      </c>
      <c r="B59">
        <v>900</v>
      </c>
      <c r="C59" s="1">
        <v>1E+19</v>
      </c>
      <c r="D59">
        <v>103</v>
      </c>
      <c r="E59">
        <v>276</v>
      </c>
      <c r="F59">
        <v>4.0842000000000001</v>
      </c>
      <c r="G59">
        <v>0.35</v>
      </c>
      <c r="H59" s="7">
        <f t="shared" si="0"/>
        <v>0.25480186549997741</v>
      </c>
    </row>
    <row r="60" spans="1:8" s="2" customFormat="1" x14ac:dyDescent="0.25">
      <c r="A60" s="5">
        <v>4</v>
      </c>
      <c r="B60" s="2">
        <v>1000</v>
      </c>
      <c r="C60" s="3">
        <v>1E+19</v>
      </c>
      <c r="D60" s="2">
        <v>98</v>
      </c>
      <c r="E60" s="2">
        <v>286.2</v>
      </c>
      <c r="F60" s="2">
        <v>3.8847999999999998</v>
      </c>
      <c r="G60" s="2">
        <v>0.36199999999999999</v>
      </c>
      <c r="H60" s="8">
        <f t="shared" si="0"/>
        <v>0.30242905227465372</v>
      </c>
    </row>
    <row r="61" spans="1:8" s="6" customFormat="1" x14ac:dyDescent="0.25">
      <c r="A61" s="4">
        <v>4</v>
      </c>
      <c r="B61" s="4">
        <v>300</v>
      </c>
      <c r="C61" s="9">
        <v>2E+19</v>
      </c>
      <c r="D61" s="4">
        <v>278.70999999999998</v>
      </c>
      <c r="E61" s="4">
        <v>174.23</v>
      </c>
      <c r="F61">
        <v>4.0949999999999998</v>
      </c>
      <c r="G61" s="4">
        <v>0.26300000000000001</v>
      </c>
      <c r="H61" s="12">
        <f t="shared" si="0"/>
        <v>0.18637275782635698</v>
      </c>
    </row>
    <row r="62" spans="1:8" s="6" customFormat="1" x14ac:dyDescent="0.25">
      <c r="A62" s="4">
        <v>4</v>
      </c>
      <c r="B62" s="4">
        <v>400</v>
      </c>
      <c r="C62" s="9">
        <v>2E+19</v>
      </c>
      <c r="D62" s="4">
        <v>214.4</v>
      </c>
      <c r="E62" s="4">
        <v>171.25</v>
      </c>
      <c r="F62">
        <v>4.1166999999999998</v>
      </c>
      <c r="G62" s="4">
        <v>0.36199999999999999</v>
      </c>
      <c r="H62" s="10">
        <f t="shared" si="0"/>
        <v>0.17969828744948305</v>
      </c>
    </row>
    <row r="63" spans="1:8" s="6" customFormat="1" x14ac:dyDescent="0.25">
      <c r="A63" s="4">
        <v>4</v>
      </c>
      <c r="B63" s="4">
        <v>500</v>
      </c>
      <c r="C63" s="9">
        <v>2E+19</v>
      </c>
      <c r="D63" s="4">
        <v>175.75</v>
      </c>
      <c r="E63" s="4">
        <v>175.5</v>
      </c>
      <c r="F63">
        <v>4.4953000000000003</v>
      </c>
      <c r="G63" s="4">
        <v>0.47</v>
      </c>
      <c r="H63" s="10">
        <f t="shared" si="0"/>
        <v>0.1744311582381729</v>
      </c>
    </row>
    <row r="64" spans="1:8" s="6" customFormat="1" x14ac:dyDescent="0.25">
      <c r="A64" s="4">
        <v>4</v>
      </c>
      <c r="B64" s="4">
        <v>600</v>
      </c>
      <c r="C64" s="9">
        <v>2E+19</v>
      </c>
      <c r="D64" s="4">
        <v>149.38999999999999</v>
      </c>
      <c r="E64" s="4">
        <v>183.9</v>
      </c>
      <c r="F64">
        <v>4.3871000000000002</v>
      </c>
      <c r="G64" s="4">
        <v>0.56599999999999995</v>
      </c>
      <c r="H64" s="10">
        <f t="shared" si="0"/>
        <v>0.19584348026989151</v>
      </c>
    </row>
    <row r="65" spans="1:8" s="6" customFormat="1" x14ac:dyDescent="0.25">
      <c r="A65" s="4">
        <v>4</v>
      </c>
      <c r="B65" s="4">
        <v>700</v>
      </c>
      <c r="C65" s="9">
        <v>2E+19</v>
      </c>
      <c r="D65" s="4">
        <v>131.03</v>
      </c>
      <c r="E65" s="4">
        <v>194.4</v>
      </c>
      <c r="F65">
        <v>4.3692000000000002</v>
      </c>
      <c r="G65" s="4">
        <v>0.64100000000000001</v>
      </c>
      <c r="H65" s="10">
        <f t="shared" si="0"/>
        <v>0.22138909140936483</v>
      </c>
    </row>
    <row r="66" spans="1:8" s="6" customFormat="1" x14ac:dyDescent="0.25">
      <c r="A66" s="4">
        <v>4</v>
      </c>
      <c r="B66" s="4">
        <v>800</v>
      </c>
      <c r="C66" s="9">
        <v>2E+19</v>
      </c>
      <c r="D66" s="4">
        <v>113.86</v>
      </c>
      <c r="E66" s="4">
        <v>205.86</v>
      </c>
      <c r="F66">
        <v>4.46</v>
      </c>
      <c r="G66" s="4">
        <v>0.69499999999999995</v>
      </c>
      <c r="H66" s="10">
        <f t="shared" si="0"/>
        <v>0.23962184737054038</v>
      </c>
    </row>
    <row r="67" spans="1:8" s="6" customFormat="1" x14ac:dyDescent="0.25">
      <c r="A67" s="4">
        <v>4</v>
      </c>
      <c r="B67" s="4">
        <v>900</v>
      </c>
      <c r="C67" s="9">
        <v>2E+19</v>
      </c>
      <c r="D67" s="4">
        <v>105.2</v>
      </c>
      <c r="E67" s="4">
        <v>217.44</v>
      </c>
      <c r="F67">
        <v>4.0842000000000001</v>
      </c>
      <c r="G67" s="4">
        <v>0.72799999999999998</v>
      </c>
      <c r="H67" s="10">
        <f t="shared" si="0"/>
        <v>0.29767573702492822</v>
      </c>
    </row>
    <row r="68" spans="1:8" s="2" customFormat="1" x14ac:dyDescent="0.25">
      <c r="A68" s="5">
        <v>4</v>
      </c>
      <c r="B68" s="2">
        <v>1000</v>
      </c>
      <c r="C68" s="3">
        <v>2E+19</v>
      </c>
      <c r="D68" s="2">
        <v>96.76</v>
      </c>
      <c r="E68" s="2">
        <v>228.47</v>
      </c>
      <c r="F68" s="2">
        <v>3.8847999999999998</v>
      </c>
      <c r="G68" s="2">
        <v>0.74099999999999999</v>
      </c>
      <c r="H68" s="8">
        <f t="shared" si="0"/>
        <v>0.3493955340902935</v>
      </c>
    </row>
    <row r="69" spans="1:8" x14ac:dyDescent="0.25">
      <c r="A69" s="4">
        <v>9</v>
      </c>
      <c r="B69">
        <v>200</v>
      </c>
      <c r="C69" s="1">
        <v>1E+19</v>
      </c>
      <c r="D69">
        <v>1019</v>
      </c>
      <c r="E69">
        <v>73.209999999999994</v>
      </c>
      <c r="F69" s="6"/>
      <c r="G69">
        <v>0.76600000000000001</v>
      </c>
      <c r="H69" s="7">
        <f t="shared" si="0"/>
        <v>0.22815826539530015</v>
      </c>
    </row>
    <row r="70" spans="1:8" x14ac:dyDescent="0.25">
      <c r="A70" s="4">
        <v>9</v>
      </c>
      <c r="B70">
        <v>300</v>
      </c>
      <c r="C70" s="1">
        <v>1E+19</v>
      </c>
      <c r="D70">
        <v>572.79999999999995</v>
      </c>
      <c r="E70">
        <v>100.7</v>
      </c>
      <c r="F70">
        <v>10.971500000000001</v>
      </c>
      <c r="G70">
        <v>0.58299999999999996</v>
      </c>
      <c r="H70" s="7">
        <f t="shared" si="0"/>
        <v>2.4129706024146429E-2</v>
      </c>
    </row>
    <row r="71" spans="1:8" x14ac:dyDescent="0.25">
      <c r="A71" s="4">
        <v>9</v>
      </c>
      <c r="B71">
        <v>400</v>
      </c>
      <c r="C71" s="1">
        <v>1E+19</v>
      </c>
      <c r="D71">
        <v>356.7</v>
      </c>
      <c r="E71">
        <v>129.6</v>
      </c>
      <c r="F71">
        <v>10.744199999999999</v>
      </c>
      <c r="G71">
        <v>0.53300000000000003</v>
      </c>
      <c r="H71" s="7">
        <f t="shared" si="0"/>
        <v>3.4001008885893656E-2</v>
      </c>
    </row>
    <row r="72" spans="1:8" x14ac:dyDescent="0.25">
      <c r="A72" s="4">
        <v>9</v>
      </c>
      <c r="B72">
        <v>500</v>
      </c>
      <c r="C72" s="1">
        <v>1E+19</v>
      </c>
      <c r="D72">
        <v>255.7</v>
      </c>
      <c r="E72">
        <v>160.80000000000001</v>
      </c>
      <c r="F72">
        <v>10.5167</v>
      </c>
      <c r="G72">
        <v>0.53</v>
      </c>
      <c r="H72" s="7">
        <f t="shared" si="0"/>
        <v>4.7880672765622308E-2</v>
      </c>
    </row>
    <row r="73" spans="1:8" x14ac:dyDescent="0.25">
      <c r="A73" s="4">
        <v>9</v>
      </c>
      <c r="B73">
        <v>600</v>
      </c>
      <c r="C73" s="1">
        <v>1E+19</v>
      </c>
      <c r="D73">
        <v>200.4</v>
      </c>
      <c r="E73">
        <v>191.1</v>
      </c>
      <c r="F73">
        <v>9.6110000000000007</v>
      </c>
      <c r="G73">
        <v>0.53200000000000003</v>
      </c>
      <c r="H73" s="7">
        <f t="shared" si="0"/>
        <v>6.926660452173912E-2</v>
      </c>
    </row>
    <row r="74" spans="1:8" x14ac:dyDescent="0.25">
      <c r="A74" s="4">
        <v>9</v>
      </c>
      <c r="B74">
        <v>700</v>
      </c>
      <c r="C74" s="1">
        <v>1E+19</v>
      </c>
      <c r="D74">
        <v>173.1</v>
      </c>
      <c r="E74">
        <v>218.7</v>
      </c>
      <c r="F74">
        <v>9.7210000000000001</v>
      </c>
      <c r="G74">
        <v>0.52800000000000002</v>
      </c>
      <c r="H74" s="7">
        <f t="shared" si="0"/>
        <v>9.0475535756464012E-2</v>
      </c>
    </row>
    <row r="75" spans="1:8" x14ac:dyDescent="0.25">
      <c r="A75" s="4">
        <v>9</v>
      </c>
      <c r="B75">
        <v>800</v>
      </c>
      <c r="C75" s="1">
        <v>1E+19</v>
      </c>
      <c r="D75">
        <v>147.1</v>
      </c>
      <c r="E75">
        <v>242.9</v>
      </c>
      <c r="F75">
        <v>9.0873000000000008</v>
      </c>
      <c r="G75">
        <v>0.51500000000000001</v>
      </c>
      <c r="H75" s="7">
        <f t="shared" ref="H75:H120" si="1">(1000000*0.0001*1.6E-19*C75*D75*10^-12*E75^2*B75)/(F75+G75)</f>
        <v>0.11569175299751099</v>
      </c>
    </row>
    <row r="76" spans="1:8" x14ac:dyDescent="0.25">
      <c r="A76" s="4">
        <v>9</v>
      </c>
      <c r="B76">
        <v>900</v>
      </c>
      <c r="C76" s="1">
        <v>1E+19</v>
      </c>
      <c r="D76">
        <v>128.6</v>
      </c>
      <c r="E76">
        <v>263.7</v>
      </c>
      <c r="F76">
        <v>8.5121000000000002</v>
      </c>
      <c r="G76">
        <v>0.498</v>
      </c>
      <c r="H76" s="7">
        <f t="shared" si="1"/>
        <v>0.14292036253715271</v>
      </c>
    </row>
    <row r="77" spans="1:8" s="2" customFormat="1" x14ac:dyDescent="0.25">
      <c r="A77" s="5">
        <v>9</v>
      </c>
      <c r="B77" s="2">
        <v>1000</v>
      </c>
      <c r="C77" s="3">
        <v>1E+19</v>
      </c>
      <c r="D77" s="2">
        <v>117.7</v>
      </c>
      <c r="E77" s="2">
        <v>281.3</v>
      </c>
      <c r="F77" s="2">
        <v>7.3981000000000003</v>
      </c>
      <c r="G77" s="2">
        <v>0.47699999999999998</v>
      </c>
      <c r="H77" s="8">
        <f t="shared" si="1"/>
        <v>0.18922557454254546</v>
      </c>
    </row>
    <row r="78" spans="1:8" s="6" customFormat="1" x14ac:dyDescent="0.25">
      <c r="A78" s="4">
        <v>9</v>
      </c>
      <c r="B78" s="4">
        <v>300</v>
      </c>
      <c r="C78" s="9">
        <v>2E+19</v>
      </c>
      <c r="D78" s="4">
        <v>506.6</v>
      </c>
      <c r="E78" s="4">
        <v>50.375999999999998</v>
      </c>
      <c r="F78">
        <v>10.971500000000001</v>
      </c>
      <c r="G78" s="4">
        <v>0.998</v>
      </c>
      <c r="H78" s="11">
        <f t="shared" si="1"/>
        <v>1.0311165795048545E-2</v>
      </c>
    </row>
    <row r="79" spans="1:8" s="6" customFormat="1" x14ac:dyDescent="0.25">
      <c r="A79" s="4">
        <v>9</v>
      </c>
      <c r="B79" s="4">
        <v>400</v>
      </c>
      <c r="C79" s="9">
        <v>2E+19</v>
      </c>
      <c r="D79" s="4">
        <v>326.81</v>
      </c>
      <c r="E79" s="4">
        <v>82.98</v>
      </c>
      <c r="F79">
        <v>10.744199999999999</v>
      </c>
      <c r="G79" s="4">
        <v>1.0169999999999999</v>
      </c>
      <c r="H79" s="11">
        <f t="shared" si="1"/>
        <v>2.4490662438787881E-2</v>
      </c>
    </row>
    <row r="80" spans="1:8" s="6" customFormat="1" x14ac:dyDescent="0.25">
      <c r="A80" s="4">
        <v>9</v>
      </c>
      <c r="B80" s="4">
        <v>500</v>
      </c>
      <c r="C80" s="9">
        <v>2E+19</v>
      </c>
      <c r="D80" s="4">
        <v>238.45</v>
      </c>
      <c r="E80" s="4">
        <v>115.682</v>
      </c>
      <c r="F80">
        <v>10.5167</v>
      </c>
      <c r="G80" s="4">
        <v>1.0349999999999999</v>
      </c>
      <c r="H80" s="11">
        <f t="shared" si="1"/>
        <v>4.419803735647982E-2</v>
      </c>
    </row>
    <row r="81" spans="1:8" s="6" customFormat="1" x14ac:dyDescent="0.25">
      <c r="A81" s="4">
        <v>9</v>
      </c>
      <c r="B81" s="4">
        <v>600</v>
      </c>
      <c r="C81" s="9">
        <v>2E+19</v>
      </c>
      <c r="D81" s="4">
        <v>191.23</v>
      </c>
      <c r="E81" s="4">
        <v>145.56</v>
      </c>
      <c r="F81">
        <v>9.6110000000000007</v>
      </c>
      <c r="G81" s="4">
        <v>1.04</v>
      </c>
      <c r="H81" s="11">
        <f t="shared" si="1"/>
        <v>7.3038351569972362E-2</v>
      </c>
    </row>
    <row r="82" spans="1:8" s="6" customFormat="1" x14ac:dyDescent="0.25">
      <c r="A82" s="4">
        <v>9</v>
      </c>
      <c r="B82" s="4">
        <v>700</v>
      </c>
      <c r="C82" s="9">
        <v>2E+19</v>
      </c>
      <c r="D82" s="4">
        <v>158.75</v>
      </c>
      <c r="E82" s="4">
        <v>171.857</v>
      </c>
      <c r="F82">
        <v>9.7210000000000001</v>
      </c>
      <c r="G82" s="4">
        <v>1.0269999999999999</v>
      </c>
      <c r="H82" s="11">
        <f t="shared" si="1"/>
        <v>9.7716644924305915E-2</v>
      </c>
    </row>
    <row r="83" spans="1:8" s="6" customFormat="1" x14ac:dyDescent="0.25">
      <c r="A83" s="4">
        <v>9</v>
      </c>
      <c r="B83" s="4">
        <v>800</v>
      </c>
      <c r="C83" s="9">
        <v>2E+19</v>
      </c>
      <c r="D83" s="4">
        <v>143.02000000000001</v>
      </c>
      <c r="E83" s="4">
        <v>194.369</v>
      </c>
      <c r="F83">
        <v>9.0873000000000008</v>
      </c>
      <c r="G83" s="4">
        <v>1</v>
      </c>
      <c r="H83" s="11">
        <f t="shared" si="1"/>
        <v>0.1371247353816851</v>
      </c>
    </row>
    <row r="84" spans="1:8" s="6" customFormat="1" x14ac:dyDescent="0.25">
      <c r="A84" s="4">
        <v>9</v>
      </c>
      <c r="B84" s="4">
        <v>900</v>
      </c>
      <c r="C84" s="9">
        <v>2E+19</v>
      </c>
      <c r="D84" s="4">
        <v>125.31</v>
      </c>
      <c r="E84" s="4">
        <v>213.46899999999999</v>
      </c>
      <c r="F84">
        <v>8.5121000000000002</v>
      </c>
      <c r="G84" s="4">
        <v>0.96299999999999997</v>
      </c>
      <c r="H84" s="11">
        <f t="shared" si="1"/>
        <v>0.17356575700123883</v>
      </c>
    </row>
    <row r="85" spans="1:8" s="2" customFormat="1" x14ac:dyDescent="0.25">
      <c r="A85" s="5">
        <v>9</v>
      </c>
      <c r="B85" s="2">
        <v>1000</v>
      </c>
      <c r="C85" s="3">
        <v>2E+19</v>
      </c>
      <c r="D85" s="2">
        <v>112.5</v>
      </c>
      <c r="E85" s="2">
        <v>229.41499999999999</v>
      </c>
      <c r="F85" s="2">
        <v>7.3981000000000003</v>
      </c>
      <c r="G85" s="2">
        <v>0.92100000000000004</v>
      </c>
      <c r="H85" s="8">
        <f t="shared" si="1"/>
        <v>0.22775597361493422</v>
      </c>
    </row>
    <row r="86" spans="1:8" x14ac:dyDescent="0.25">
      <c r="A86" s="4">
        <v>3</v>
      </c>
      <c r="B86" s="4">
        <v>300</v>
      </c>
      <c r="C86" s="1">
        <v>2E+19</v>
      </c>
      <c r="D86">
        <v>60.78</v>
      </c>
      <c r="E86">
        <v>253</v>
      </c>
      <c r="F86" s="6">
        <v>2.7608000000000001</v>
      </c>
      <c r="G86" s="4">
        <v>9.2999999999999999E-2</v>
      </c>
      <c r="H86" s="7">
        <f t="shared" si="1"/>
        <v>0.13087281306328402</v>
      </c>
    </row>
    <row r="87" spans="1:8" x14ac:dyDescent="0.25">
      <c r="A87" s="4">
        <v>4</v>
      </c>
      <c r="B87" s="4">
        <v>300</v>
      </c>
      <c r="C87" s="1">
        <v>2E+19</v>
      </c>
      <c r="D87">
        <v>277.2</v>
      </c>
      <c r="E87">
        <v>174</v>
      </c>
      <c r="F87">
        <v>3.9740000000000002</v>
      </c>
      <c r="G87">
        <v>0.26300000000000001</v>
      </c>
      <c r="H87" s="7">
        <f t="shared" si="1"/>
        <v>0.19015357356620247</v>
      </c>
    </row>
    <row r="88" spans="1:8" x14ac:dyDescent="0.25">
      <c r="A88" s="4">
        <v>5</v>
      </c>
      <c r="B88" s="4">
        <v>300</v>
      </c>
      <c r="C88" s="1">
        <v>2E+19</v>
      </c>
      <c r="D88">
        <v>469.7</v>
      </c>
      <c r="E88">
        <v>102</v>
      </c>
      <c r="F88">
        <v>5.1898</v>
      </c>
      <c r="G88">
        <v>0.51800000000000002</v>
      </c>
      <c r="H88" s="7">
        <f t="shared" si="1"/>
        <v>8.219083443708608E-2</v>
      </c>
    </row>
    <row r="89" spans="1:8" x14ac:dyDescent="0.25">
      <c r="A89" s="4">
        <v>6</v>
      </c>
      <c r="B89" s="4">
        <v>300</v>
      </c>
      <c r="C89" s="1">
        <v>2E+19</v>
      </c>
      <c r="D89">
        <v>386.7</v>
      </c>
      <c r="E89">
        <v>66.599999999999994</v>
      </c>
      <c r="F89">
        <v>6.5519999999999996</v>
      </c>
      <c r="G89">
        <v>0.88500000000000001</v>
      </c>
      <c r="H89" s="7">
        <f t="shared" si="1"/>
        <v>2.2140941373134323E-2</v>
      </c>
    </row>
    <row r="90" spans="1:8" x14ac:dyDescent="0.25">
      <c r="A90" s="4">
        <v>7</v>
      </c>
      <c r="B90" s="4">
        <v>300</v>
      </c>
      <c r="C90" s="1">
        <v>2E+19</v>
      </c>
      <c r="D90">
        <v>426.6</v>
      </c>
      <c r="E90">
        <v>38.9</v>
      </c>
      <c r="F90">
        <v>8.1013999999999999</v>
      </c>
      <c r="G90">
        <v>1.0209999999999999</v>
      </c>
      <c r="H90" s="7">
        <f t="shared" si="1"/>
        <v>6.7933216101026027E-3</v>
      </c>
    </row>
    <row r="91" spans="1:8" x14ac:dyDescent="0.25">
      <c r="A91" s="4">
        <v>8</v>
      </c>
      <c r="B91" s="4">
        <v>300</v>
      </c>
      <c r="C91" s="1">
        <v>2E+19</v>
      </c>
      <c r="D91">
        <v>500.3</v>
      </c>
      <c r="E91">
        <v>39.6</v>
      </c>
      <c r="F91">
        <v>9.1271000000000004</v>
      </c>
      <c r="G91">
        <v>1.0169999999999999</v>
      </c>
      <c r="H91" s="7">
        <f t="shared" si="1"/>
        <v>7.4246944537218664E-3</v>
      </c>
    </row>
    <row r="92" spans="1:8" s="2" customFormat="1" x14ac:dyDescent="0.25">
      <c r="A92" s="5">
        <v>9</v>
      </c>
      <c r="B92" s="2">
        <v>300</v>
      </c>
      <c r="C92" s="3">
        <v>2E+19</v>
      </c>
      <c r="D92" s="2">
        <v>506</v>
      </c>
      <c r="E92" s="2">
        <v>50.9</v>
      </c>
      <c r="F92" s="2">
        <v>10.971500000000001</v>
      </c>
      <c r="G92" s="2">
        <v>0.99299999999999999</v>
      </c>
      <c r="H92" s="8">
        <f t="shared" si="1"/>
        <v>1.0518716750386556E-2</v>
      </c>
    </row>
    <row r="93" spans="1:8" x14ac:dyDescent="0.25">
      <c r="A93" s="4">
        <v>3</v>
      </c>
      <c r="B93" s="4">
        <v>300</v>
      </c>
      <c r="C93" s="1">
        <v>1E+19</v>
      </c>
      <c r="D93">
        <v>42.69</v>
      </c>
      <c r="E93">
        <v>315.89999999999998</v>
      </c>
      <c r="F93" s="6">
        <v>2.7608000000000001</v>
      </c>
      <c r="G93" s="4">
        <v>0.39200000000000002</v>
      </c>
      <c r="H93" s="7">
        <f t="shared" si="1"/>
        <v>6.4858996075615308E-2</v>
      </c>
    </row>
    <row r="94" spans="1:8" x14ac:dyDescent="0.25">
      <c r="A94" s="4">
        <v>4</v>
      </c>
      <c r="B94" s="4">
        <v>300</v>
      </c>
      <c r="C94" s="1">
        <v>1E+19</v>
      </c>
      <c r="D94">
        <v>177</v>
      </c>
      <c r="E94">
        <v>248.4</v>
      </c>
      <c r="F94">
        <v>3.9740000000000002</v>
      </c>
      <c r="G94">
        <v>0.121</v>
      </c>
      <c r="H94" s="7">
        <f t="shared" si="1"/>
        <v>0.12801586074725271</v>
      </c>
    </row>
    <row r="95" spans="1:8" x14ac:dyDescent="0.25">
      <c r="A95" s="4">
        <v>5</v>
      </c>
      <c r="B95" s="4">
        <v>300</v>
      </c>
      <c r="C95" s="1">
        <v>1E+19</v>
      </c>
      <c r="D95">
        <v>408.5</v>
      </c>
      <c r="E95">
        <v>186.7</v>
      </c>
      <c r="F95">
        <v>5.1898</v>
      </c>
      <c r="G95">
        <v>0.23400000000000001</v>
      </c>
      <c r="H95" s="7">
        <f t="shared" si="1"/>
        <v>0.12601384621851833</v>
      </c>
    </row>
    <row r="96" spans="1:8" x14ac:dyDescent="0.25">
      <c r="A96" s="4">
        <v>6</v>
      </c>
      <c r="B96" s="4">
        <v>300</v>
      </c>
      <c r="C96" s="1">
        <v>1E+19</v>
      </c>
      <c r="D96">
        <v>550.20000000000005</v>
      </c>
      <c r="E96">
        <v>158.69999999999999</v>
      </c>
      <c r="F96">
        <v>6.5519999999999996</v>
      </c>
      <c r="G96">
        <v>0.40799999999999997</v>
      </c>
      <c r="H96" s="7">
        <f t="shared" si="1"/>
        <v>9.5566666468965486E-2</v>
      </c>
    </row>
    <row r="97" spans="1:8" x14ac:dyDescent="0.25">
      <c r="A97" s="4">
        <v>7</v>
      </c>
      <c r="B97" s="4">
        <v>300</v>
      </c>
      <c r="C97" s="1">
        <v>1E+19</v>
      </c>
      <c r="D97">
        <v>499.8</v>
      </c>
      <c r="E97">
        <v>122.1</v>
      </c>
      <c r="F97">
        <v>8.1013999999999999</v>
      </c>
      <c r="G97">
        <v>0.50600000000000001</v>
      </c>
      <c r="H97" s="7">
        <f t="shared" si="1"/>
        <v>4.1552468720403357E-2</v>
      </c>
    </row>
    <row r="98" spans="1:8" x14ac:dyDescent="0.25">
      <c r="A98" s="4">
        <v>8</v>
      </c>
      <c r="B98" s="4">
        <v>300</v>
      </c>
      <c r="C98" s="1">
        <v>1E+19</v>
      </c>
      <c r="D98">
        <v>547.20000000000005</v>
      </c>
      <c r="E98">
        <v>98.93</v>
      </c>
      <c r="F98">
        <v>9.1271000000000004</v>
      </c>
      <c r="G98">
        <v>0.53100000000000003</v>
      </c>
      <c r="H98" s="7">
        <f t="shared" si="1"/>
        <v>2.6616542910659444E-2</v>
      </c>
    </row>
    <row r="99" spans="1:8" s="2" customFormat="1" x14ac:dyDescent="0.25">
      <c r="A99" s="5">
        <v>9</v>
      </c>
      <c r="B99" s="5">
        <v>300</v>
      </c>
      <c r="C99" s="3">
        <v>1E+19</v>
      </c>
      <c r="D99" s="2">
        <v>572.79999999999995</v>
      </c>
      <c r="E99" s="2">
        <v>100.7</v>
      </c>
      <c r="F99" s="2">
        <v>10.971500000000001</v>
      </c>
      <c r="G99" s="2">
        <v>0.58299999999999996</v>
      </c>
      <c r="H99" s="8">
        <f t="shared" si="1"/>
        <v>2.4129706024146429E-2</v>
      </c>
    </row>
    <row r="100" spans="1:8" x14ac:dyDescent="0.25">
      <c r="A100" s="4">
        <v>3</v>
      </c>
      <c r="B100" s="4">
        <v>300</v>
      </c>
      <c r="C100" s="1">
        <v>3E+18</v>
      </c>
      <c r="D100">
        <v>44.6</v>
      </c>
      <c r="E100">
        <v>425</v>
      </c>
      <c r="F100" s="6">
        <v>2.7608000000000001</v>
      </c>
      <c r="G100" s="4">
        <v>1.2999999999999999E-2</v>
      </c>
      <c r="H100" s="7">
        <f t="shared" si="1"/>
        <v>4.1821544451654764E-2</v>
      </c>
    </row>
    <row r="101" spans="1:8" x14ac:dyDescent="0.25">
      <c r="A101" s="4">
        <v>4</v>
      </c>
      <c r="B101" s="4">
        <v>300</v>
      </c>
      <c r="C101" s="1">
        <v>3E+18</v>
      </c>
      <c r="D101">
        <v>143.69999999999999</v>
      </c>
      <c r="E101">
        <v>360</v>
      </c>
      <c r="F101">
        <v>3.9740000000000002</v>
      </c>
      <c r="G101">
        <v>3.5000000000000003E-2</v>
      </c>
      <c r="H101" s="7">
        <f t="shared" si="1"/>
        <v>6.6894160139685688E-2</v>
      </c>
    </row>
    <row r="102" spans="1:8" x14ac:dyDescent="0.25">
      <c r="A102" s="4">
        <v>5</v>
      </c>
      <c r="B102" s="4">
        <v>300</v>
      </c>
      <c r="C102" s="1">
        <v>3E+18</v>
      </c>
      <c r="D102">
        <v>379</v>
      </c>
      <c r="E102">
        <v>304</v>
      </c>
      <c r="F102">
        <v>5.1898</v>
      </c>
      <c r="G102">
        <v>6.9000000000000006E-2</v>
      </c>
      <c r="H102" s="7">
        <f t="shared" si="1"/>
        <v>9.590962987753858E-2</v>
      </c>
    </row>
    <row r="103" spans="1:8" x14ac:dyDescent="0.25">
      <c r="A103" s="4">
        <v>6</v>
      </c>
      <c r="B103" s="4">
        <v>300</v>
      </c>
      <c r="C103" s="1">
        <v>3E+18</v>
      </c>
      <c r="D103">
        <v>661.7</v>
      </c>
      <c r="E103">
        <v>279</v>
      </c>
      <c r="F103">
        <v>6.5519999999999996</v>
      </c>
      <c r="G103">
        <v>0.127</v>
      </c>
      <c r="H103" s="7">
        <f t="shared" si="1"/>
        <v>0.11105051829315767</v>
      </c>
    </row>
    <row r="104" spans="1:8" x14ac:dyDescent="0.25">
      <c r="A104" s="4">
        <v>7</v>
      </c>
      <c r="B104" s="4">
        <v>300</v>
      </c>
      <c r="C104" s="1">
        <v>3E+18</v>
      </c>
      <c r="D104">
        <v>553</v>
      </c>
      <c r="E104">
        <v>251</v>
      </c>
      <c r="F104">
        <v>8.1013999999999999</v>
      </c>
      <c r="G104">
        <v>0.16700000000000001</v>
      </c>
      <c r="H104" s="7">
        <f t="shared" si="1"/>
        <v>6.06755313240772E-2</v>
      </c>
    </row>
    <row r="105" spans="1:8" x14ac:dyDescent="0.25">
      <c r="A105" s="4">
        <v>8</v>
      </c>
      <c r="B105" s="4">
        <v>300</v>
      </c>
      <c r="C105" s="1">
        <v>3E+18</v>
      </c>
      <c r="D105">
        <v>652.6</v>
      </c>
      <c r="E105">
        <v>216</v>
      </c>
      <c r="F105">
        <v>9.1271000000000004</v>
      </c>
      <c r="G105">
        <v>0.17100000000000001</v>
      </c>
      <c r="H105" s="7">
        <f t="shared" si="1"/>
        <v>4.7154468185973464E-2</v>
      </c>
    </row>
    <row r="106" spans="1:8" s="2" customFormat="1" x14ac:dyDescent="0.25">
      <c r="A106" s="5">
        <v>9</v>
      </c>
      <c r="B106" s="5">
        <v>300</v>
      </c>
      <c r="C106" s="3">
        <v>3E+18</v>
      </c>
      <c r="D106" s="2">
        <v>736.1</v>
      </c>
      <c r="E106" s="2">
        <v>206</v>
      </c>
      <c r="F106" s="2">
        <v>10.971500000000001</v>
      </c>
      <c r="G106" s="2">
        <v>0.193</v>
      </c>
      <c r="H106" s="8">
        <f t="shared" si="1"/>
        <v>4.028974071745263E-2</v>
      </c>
    </row>
    <row r="107" spans="1:8" x14ac:dyDescent="0.25">
      <c r="A107" s="4">
        <v>3</v>
      </c>
      <c r="B107" s="4">
        <v>1000</v>
      </c>
      <c r="C107" s="1">
        <v>2E+19</v>
      </c>
      <c r="D107">
        <v>70.98</v>
      </c>
      <c r="E107">
        <v>299</v>
      </c>
      <c r="F107">
        <v>2.1324000000000001</v>
      </c>
      <c r="G107">
        <v>0.38</v>
      </c>
      <c r="H107" s="7">
        <f t="shared" si="1"/>
        <v>0.80823855819137069</v>
      </c>
    </row>
    <row r="108" spans="1:8" x14ac:dyDescent="0.25">
      <c r="A108" s="4">
        <v>4</v>
      </c>
      <c r="B108" s="4">
        <v>1000</v>
      </c>
      <c r="C108" s="1">
        <v>2E+19</v>
      </c>
      <c r="D108">
        <v>96.83</v>
      </c>
      <c r="E108">
        <v>228.4</v>
      </c>
      <c r="F108">
        <v>3.5114999999999998</v>
      </c>
      <c r="G108">
        <v>0.74080000000000001</v>
      </c>
      <c r="H108" s="7">
        <f t="shared" si="1"/>
        <v>0.3801265577536862</v>
      </c>
    </row>
    <row r="109" spans="1:8" x14ac:dyDescent="0.25">
      <c r="A109" s="4">
        <v>5</v>
      </c>
      <c r="B109" s="4">
        <v>1000</v>
      </c>
      <c r="C109" s="1">
        <v>2E+19</v>
      </c>
      <c r="D109">
        <v>94.92</v>
      </c>
      <c r="E109">
        <v>219.08</v>
      </c>
      <c r="F109">
        <v>4.8807999999999998</v>
      </c>
      <c r="G109">
        <v>0.90339999999999998</v>
      </c>
      <c r="H109" s="7">
        <f t="shared" si="1"/>
        <v>0.25204023231772066</v>
      </c>
    </row>
    <row r="110" spans="1:8" x14ac:dyDescent="0.25">
      <c r="A110" s="4">
        <v>6</v>
      </c>
      <c r="B110" s="4">
        <v>1000</v>
      </c>
      <c r="C110" s="1">
        <v>2E+19</v>
      </c>
      <c r="D110">
        <v>110.35</v>
      </c>
      <c r="E110">
        <v>228.46</v>
      </c>
      <c r="F110">
        <v>5.4611000000000001</v>
      </c>
      <c r="G110">
        <v>0.88200000000000001</v>
      </c>
      <c r="H110" s="7">
        <f t="shared" si="1"/>
        <v>0.29056352968409765</v>
      </c>
    </row>
    <row r="111" spans="1:8" x14ac:dyDescent="0.25">
      <c r="A111" s="4">
        <v>7</v>
      </c>
      <c r="B111" s="4">
        <v>1000</v>
      </c>
      <c r="C111" s="1">
        <v>2E+19</v>
      </c>
      <c r="D111">
        <v>117.33</v>
      </c>
      <c r="E111">
        <v>221.07</v>
      </c>
      <c r="F111">
        <v>6.4058999999999999</v>
      </c>
      <c r="G111">
        <v>0.95116000000000001</v>
      </c>
      <c r="H111" s="7">
        <f t="shared" si="1"/>
        <v>0.24941029357344366</v>
      </c>
    </row>
    <row r="112" spans="1:8" x14ac:dyDescent="0.25">
      <c r="A112" s="4">
        <v>8</v>
      </c>
      <c r="B112" s="4">
        <v>1000</v>
      </c>
      <c r="C112" s="1">
        <v>2E+19</v>
      </c>
      <c r="D112">
        <v>114.81</v>
      </c>
      <c r="E112">
        <v>225</v>
      </c>
      <c r="F112">
        <v>5.7882999999999996</v>
      </c>
      <c r="G112">
        <v>0.94410000000000005</v>
      </c>
      <c r="H112" s="7">
        <f t="shared" si="1"/>
        <v>0.27626433367001368</v>
      </c>
    </row>
    <row r="113" spans="1:8" s="2" customFormat="1" x14ac:dyDescent="0.25">
      <c r="A113" s="5">
        <v>9</v>
      </c>
      <c r="B113" s="5">
        <v>1000</v>
      </c>
      <c r="C113" s="3">
        <v>2E+19</v>
      </c>
      <c r="D113" s="2">
        <v>112.5</v>
      </c>
      <c r="E113" s="2">
        <v>229.41</v>
      </c>
      <c r="F113" s="2">
        <v>7.3981000000000003</v>
      </c>
      <c r="G113" s="2">
        <v>0.92100000000000004</v>
      </c>
      <c r="H113" s="8">
        <f t="shared" si="1"/>
        <v>0.22774604603863391</v>
      </c>
    </row>
    <row r="114" spans="1:8" x14ac:dyDescent="0.25">
      <c r="A114" s="4">
        <v>3</v>
      </c>
      <c r="B114" s="4">
        <v>1000</v>
      </c>
      <c r="C114" s="1">
        <v>1E+19</v>
      </c>
      <c r="D114">
        <v>65.293499999999995</v>
      </c>
      <c r="E114">
        <v>359.9</v>
      </c>
      <c r="F114">
        <v>2.1324000000000001</v>
      </c>
      <c r="G114" s="4">
        <v>0.188</v>
      </c>
      <c r="H114" s="7">
        <f t="shared" si="1"/>
        <v>0.58316408349836191</v>
      </c>
    </row>
    <row r="115" spans="1:8" x14ac:dyDescent="0.25">
      <c r="A115" s="4">
        <v>4</v>
      </c>
      <c r="B115" s="4">
        <v>1000</v>
      </c>
      <c r="C115" s="1">
        <v>1E+19</v>
      </c>
      <c r="D115">
        <v>97.448599999999999</v>
      </c>
      <c r="E115">
        <v>286.60000000000002</v>
      </c>
      <c r="F115">
        <v>3.5114999999999998</v>
      </c>
      <c r="G115" s="4">
        <v>0.36099999999999999</v>
      </c>
      <c r="H115" s="7">
        <f t="shared" si="1"/>
        <v>0.33071700975043511</v>
      </c>
    </row>
    <row r="116" spans="1:8" x14ac:dyDescent="0.25">
      <c r="A116" s="4">
        <v>5</v>
      </c>
      <c r="B116" s="4">
        <v>1000</v>
      </c>
      <c r="C116" s="1">
        <v>1E+19</v>
      </c>
      <c r="D116">
        <v>98.839399999999998</v>
      </c>
      <c r="E116">
        <v>270</v>
      </c>
      <c r="F116">
        <v>4.8807999999999998</v>
      </c>
      <c r="G116" s="4">
        <v>464</v>
      </c>
      <c r="H116" s="7">
        <f t="shared" si="1"/>
        <v>2.4587544672334625E-3</v>
      </c>
    </row>
    <row r="117" spans="1:8" x14ac:dyDescent="0.25">
      <c r="A117" s="4">
        <v>6</v>
      </c>
      <c r="B117" s="4">
        <v>1000</v>
      </c>
      <c r="C117" s="1">
        <v>1E+19</v>
      </c>
      <c r="D117">
        <v>111.86790000000001</v>
      </c>
      <c r="E117">
        <v>282.57</v>
      </c>
      <c r="F117">
        <v>5.4611000000000001</v>
      </c>
      <c r="G117" s="4">
        <v>0.44900000000000001</v>
      </c>
      <c r="H117" s="7">
        <f t="shared" si="1"/>
        <v>0.24181472443370391</v>
      </c>
    </row>
    <row r="118" spans="1:8" x14ac:dyDescent="0.25">
      <c r="A118" s="4">
        <v>7</v>
      </c>
      <c r="B118" s="4">
        <v>1000</v>
      </c>
      <c r="C118" s="1">
        <v>1E+19</v>
      </c>
      <c r="D118">
        <v>117.2216</v>
      </c>
      <c r="E118">
        <v>272.14999999999998</v>
      </c>
      <c r="F118">
        <v>6.4058999999999999</v>
      </c>
      <c r="G118" s="4">
        <v>0.49</v>
      </c>
      <c r="H118" s="7">
        <f t="shared" si="1"/>
        <v>0.20144354238190218</v>
      </c>
    </row>
    <row r="119" spans="1:8" x14ac:dyDescent="0.25">
      <c r="A119" s="4">
        <v>8</v>
      </c>
      <c r="B119" s="4">
        <v>1000</v>
      </c>
      <c r="C119" s="1">
        <v>1E+19</v>
      </c>
      <c r="D119">
        <v>112.12</v>
      </c>
      <c r="E119">
        <v>276.10000000000002</v>
      </c>
      <c r="F119">
        <v>5.7882999999999996</v>
      </c>
      <c r="G119">
        <v>0.49</v>
      </c>
      <c r="H119" s="7">
        <f t="shared" si="1"/>
        <v>0.21781802756032684</v>
      </c>
    </row>
    <row r="120" spans="1:8" s="2" customFormat="1" x14ac:dyDescent="0.25">
      <c r="A120" s="5">
        <v>9</v>
      </c>
      <c r="B120" s="5">
        <v>1000</v>
      </c>
      <c r="C120" s="3">
        <v>1E+19</v>
      </c>
      <c r="D120" s="2">
        <v>120.6581</v>
      </c>
      <c r="E120" s="2">
        <v>281.3</v>
      </c>
      <c r="F120" s="2">
        <v>7.3981000000000003</v>
      </c>
      <c r="G120" s="2">
        <v>0.47699999999999998</v>
      </c>
      <c r="H120" s="8">
        <f t="shared" si="1"/>
        <v>0.19398129393128211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</dc:creator>
  <cp:lastModifiedBy>Amirhossein</cp:lastModifiedBy>
  <dcterms:created xsi:type="dcterms:W3CDTF">2013-07-10T20:12:42Z</dcterms:created>
  <dcterms:modified xsi:type="dcterms:W3CDTF">2013-07-18T00:08:35Z</dcterms:modified>
</cp:coreProperties>
</file>