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l\Desktop\"/>
    </mc:Choice>
  </mc:AlternateContent>
  <xr:revisionPtr revIDLastSave="0" documentId="8_{FA32A3D9-E710-46B2-9753-52580B11CA8F}" xr6:coauthVersionLast="47" xr6:coauthVersionMax="47" xr10:uidLastSave="{00000000-0000-0000-0000-000000000000}"/>
  <bookViews>
    <workbookView xWindow="-120" yWindow="-120" windowWidth="20730" windowHeight="11160" xr2:uid="{72D94DD5-0D93-4237-878A-86939BB09799}"/>
  </bookViews>
  <sheets>
    <sheet name="Scenarios" sheetId="3" r:id="rId1"/>
    <sheet name="Rate_500" sheetId="4" r:id="rId2"/>
    <sheet name="Rate_550" sheetId="5" r:id="rId3"/>
    <sheet name="Rate_600" sheetId="6" r:id="rId4"/>
    <sheet name="Rate_650" sheetId="7" r:id="rId5"/>
    <sheet name="Rate_700" sheetId="8" r:id="rId6"/>
    <sheet name="Rate_750" sheetId="9" r:id="rId7"/>
  </sheets>
  <externalReferences>
    <externalReference r:id="rId8"/>
  </externalReferences>
  <definedNames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ity">[1]Workings_1!$A$3:$A$52</definedName>
    <definedName name="CS_Int">[1]CheckSum!$A$2:$A$51</definedName>
    <definedName name="CS_Seq1">[1]CheckSum!$B$2:$B$51</definedName>
    <definedName name="CS_SortCity">[1]MonthSorted!$B$5:$B$54</definedName>
    <definedName name="CS_SortTemp">[1]MonthSorted!$C$5:$C$54</definedName>
    <definedName name="CS_TableHigh">[1]SummaryHigh!$D$5:$O$54</definedName>
    <definedName name="CS_TableLow">[1]SummaryLow!$D$5:$O$54</definedName>
    <definedName name="ListCity">[1]CheckSum!$D$2:$D$51</definedName>
    <definedName name="ListsMonthShort">[1]CheckSum!$E$2:$P$2</definedName>
    <definedName name="State">[1]Workings_1!$B$3:$B$52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5" i="3" l="1" a="1"/>
  <c r="F45" i="3"/>
  <c r="G45" i="3"/>
  <c r="B46" i="3"/>
  <c r="F46" i="3" a="1"/>
  <c r="F46" i="3"/>
  <c r="G46" i="3"/>
  <c r="B47" i="3"/>
  <c r="F47" i="3" a="1"/>
  <c r="F47" i="3"/>
  <c r="G47" i="3" s="1"/>
  <c r="B48" i="3"/>
  <c r="F48" i="3" a="1"/>
  <c r="F48" i="3"/>
  <c r="G48" i="3" s="1"/>
  <c r="B49" i="3"/>
  <c r="F49" i="3" a="1"/>
  <c r="F49" i="3"/>
  <c r="G49" i="3" s="1"/>
  <c r="B50" i="3"/>
  <c r="F50" i="3" a="1"/>
  <c r="F50" i="3"/>
  <c r="G50" i="3"/>
  <c r="B51" i="3"/>
  <c r="F51" i="3" a="1"/>
  <c r="F51" i="3"/>
  <c r="G51" i="3" s="1"/>
  <c r="B52" i="3"/>
  <c r="F52" i="3" a="1"/>
  <c r="F52" i="3"/>
  <c r="G52" i="3" s="1"/>
  <c r="B53" i="3"/>
  <c r="F53" i="3" a="1"/>
  <c r="F53" i="3"/>
  <c r="G53" i="3"/>
  <c r="B54" i="3"/>
  <c r="F54" i="3" a="1"/>
  <c r="F54" i="3"/>
  <c r="G54" i="3" s="1"/>
  <c r="B55" i="3"/>
  <c r="F55" i="3" a="1"/>
  <c r="F55" i="3"/>
  <c r="G55" i="3" s="1"/>
  <c r="B56" i="3"/>
  <c r="F56" i="3" a="1"/>
  <c r="F56" i="3"/>
  <c r="G56" i="3" s="1"/>
  <c r="B57" i="3"/>
  <c r="F57" i="3" a="1"/>
  <c r="F57" i="3"/>
  <c r="G57" i="3" s="1"/>
  <c r="B58" i="3"/>
  <c r="F58" i="3" a="1"/>
  <c r="F58" i="3"/>
  <c r="G58" i="3" s="1"/>
  <c r="B59" i="3"/>
  <c r="F59" i="3" a="1"/>
  <c r="F59" i="3"/>
  <c r="G59" i="3" s="1"/>
  <c r="B60" i="3"/>
  <c r="F60" i="3" a="1"/>
  <c r="F60" i="3"/>
  <c r="G60" i="3" s="1"/>
  <c r="B61" i="3"/>
  <c r="F61" i="3" a="1"/>
  <c r="F61" i="3"/>
  <c r="G61" i="3" s="1"/>
  <c r="B62" i="3"/>
  <c r="F62" i="3" a="1"/>
  <c r="F62" i="3"/>
  <c r="G62" i="3"/>
  <c r="B63" i="3"/>
  <c r="F63" i="3" a="1"/>
  <c r="F63" i="3"/>
  <c r="G63" i="3" s="1"/>
  <c r="B64" i="3"/>
  <c r="F64" i="3" a="1"/>
  <c r="F64" i="3"/>
  <c r="G64" i="3" s="1"/>
  <c r="B65" i="3"/>
  <c r="F65" i="3" a="1"/>
  <c r="F65" i="3"/>
  <c r="G65" i="3" s="1"/>
  <c r="B66" i="3"/>
  <c r="F66" i="3" a="1"/>
  <c r="F66" i="3"/>
  <c r="G66" i="3" s="1"/>
  <c r="B67" i="3"/>
  <c r="F67" i="3" a="1"/>
  <c r="F67" i="3"/>
  <c r="G67" i="3" s="1"/>
  <c r="B68" i="3"/>
  <c r="F68" i="3" a="1"/>
  <c r="F68" i="3"/>
  <c r="G68" i="3"/>
  <c r="B69" i="3"/>
  <c r="F69" i="3" a="1"/>
  <c r="F69" i="3"/>
  <c r="G69" i="3"/>
  <c r="B70" i="3"/>
  <c r="F70" i="3" a="1"/>
  <c r="F70" i="3"/>
  <c r="G70" i="3" s="1"/>
  <c r="B71" i="3"/>
  <c r="F71" i="3" a="1"/>
  <c r="F71" i="3"/>
  <c r="G71" i="3" s="1"/>
  <c r="B72" i="3"/>
  <c r="F72" i="3" a="1"/>
  <c r="F72" i="3"/>
  <c r="G72" i="3"/>
  <c r="B73" i="3"/>
  <c r="F73" i="3" a="1"/>
  <c r="F73" i="3"/>
  <c r="G73" i="3" s="1"/>
  <c r="B74" i="3"/>
  <c r="F74" i="3" a="1"/>
  <c r="F74" i="3"/>
  <c r="G74" i="3" s="1"/>
  <c r="G76" i="3" s="1"/>
  <c r="F7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<sst xmlns="http://schemas.openxmlformats.org/spreadsheetml/2006/main" count="69" uniqueCount="30">
  <si>
    <t>End of Sheet</t>
  </si>
  <si>
    <t>Check Sum</t>
  </si>
  <si>
    <t>Final Account Balance</t>
  </si>
  <si>
    <t>Initial Deposit</t>
  </si>
  <si>
    <t>Additional Payments</t>
  </si>
  <si>
    <t>Number of Years</t>
  </si>
  <si>
    <t>Interest Rate</t>
  </si>
  <si>
    <t>Account Number</t>
  </si>
  <si>
    <t>Helper cells if you need them</t>
  </si>
  <si>
    <t>Assumptions and Calculations</t>
  </si>
  <si>
    <t>Each table has 20 initial deposit amounts, one for each combination of Years and Additional Payments.</t>
  </si>
  <si>
    <t>There is a table provided for each interest rate value (see worksheet "Rate_550" for the 5.50% rate for example).</t>
  </si>
  <si>
    <t>The size of the deposit must be looked up from a table depending upon the chosen values for Interest Rate, Number of Years and Additional Payments.</t>
  </si>
  <si>
    <t>When the account is opened today, an initial deposit is made into the account.</t>
  </si>
  <si>
    <t>The additional payment will be one of the 4 following amounts:</t>
  </si>
  <si>
    <t>At the end of every 12 month period (beginning one year after today), an additional payment is deposited into the account.</t>
  </si>
  <si>
    <t>The account will be active for one of the following number of years, starting today:</t>
  </si>
  <si>
    <t>Interest is paid into the account at the end of every 12 month period.</t>
  </si>
  <si>
    <t>The account earns interest at one of the 6 following annual rates:</t>
  </si>
  <si>
    <t>You will need to use these terms to look up the Initial Deposit Amount, and then calculate the future account balance.</t>
  </si>
  <si>
    <t>Terms will be provided for Interest Rate, Number of Years and Additional Payments.  There will also be an Initial Depsoit Amount.</t>
  </si>
  <si>
    <t>The task is to calculate the future account balance of a savings account opened today with certain provided terms.</t>
  </si>
  <si>
    <t>Column)</t>
  </si>
  <si>
    <t>Left</t>
  </si>
  <si>
    <t>(Down</t>
  </si>
  <si>
    <t>Pmt per Year</t>
  </si>
  <si>
    <t>Purchase Price (PV) in middle</t>
  </si>
  <si>
    <t>Number of Years (Across Top Row)</t>
  </si>
  <si>
    <t>&lt;-- Rate</t>
  </si>
  <si>
    <t>Start of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</si>
</sst>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66330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9">
    <xf numFmtId="0" fontId="0" fillId="0" borderId="0" xfId="0"/>
    <xf numFmtId="0" fontId="3" fillId="3" borderId="0" xfId="0" applyFont="1" applyFill="1"/>
    <xf numFmtId="164" fontId="2" fillId="2" borderId="1" xfId="2" applyNumberFormat="1" applyAlignment="1">
      <alignment horizontal="center"/>
    </xf>
    <xf numFmtId="164" fontId="0" fillId="0" borderId="0" xfId="0" applyNumberForma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10" fontId="5" fillId="6" borderId="8" xfId="1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/>
    <xf numFmtId="0" fontId="0" fillId="4" borderId="0" xfId="0" applyFill="1"/>
    <xf numFmtId="0" fontId="0" fillId="4" borderId="11" xfId="0" applyFill="1" applyBorder="1"/>
    <xf numFmtId="0" fontId="5" fillId="6" borderId="12" xfId="0" applyFont="1" applyFill="1" applyBorder="1" applyAlignment="1">
      <alignment horizontal="center"/>
    </xf>
    <xf numFmtId="10" fontId="5" fillId="6" borderId="13" xfId="1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5" fillId="6" borderId="6" xfId="0" applyFont="1" applyFill="1" applyBorder="1" applyAlignment="1">
      <alignment horizontal="center"/>
    </xf>
    <xf numFmtId="10" fontId="5" fillId="6" borderId="18" xfId="1" applyNumberFormat="1" applyFont="1" applyFill="1" applyBorder="1" applyAlignment="1">
      <alignment horizontal="center"/>
    </xf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10" fontId="5" fillId="6" borderId="12" xfId="1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2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9" fontId="3" fillId="7" borderId="4" xfId="0" applyNumberFormat="1" applyFont="1" applyFill="1" applyBorder="1" applyAlignment="1">
      <alignment horizontal="left"/>
    </xf>
    <xf numFmtId="164" fontId="0" fillId="0" borderId="2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9" fontId="3" fillId="7" borderId="11" xfId="0" applyNumberFormat="1" applyFont="1" applyFill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9" fontId="3" fillId="7" borderId="17" xfId="0" applyNumberFormat="1" applyFont="1" applyFill="1" applyBorder="1" applyAlignment="1">
      <alignment horizontal="left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9" fontId="7" fillId="0" borderId="0" xfId="0" applyNumberFormat="1" applyFont="1" applyAlignment="1">
      <alignment horizontal="right"/>
    </xf>
    <xf numFmtId="9" fontId="8" fillId="0" borderId="11" xfId="0" applyNumberFormat="1" applyFont="1" applyBorder="1" applyAlignment="1">
      <alignment horizontal="left"/>
    </xf>
    <xf numFmtId="9" fontId="3" fillId="8" borderId="15" xfId="0" applyNumberFormat="1" applyFont="1" applyFill="1" applyBorder="1" applyAlignment="1">
      <alignment horizontal="center"/>
    </xf>
    <xf numFmtId="9" fontId="3" fillId="8" borderId="16" xfId="0" applyNumberFormat="1" applyFont="1" applyFill="1" applyBorder="1" applyAlignment="1">
      <alignment horizontal="center"/>
    </xf>
    <xf numFmtId="9" fontId="3" fillId="8" borderId="17" xfId="0" applyNumberFormat="1" applyFont="1" applyFill="1" applyBorder="1"/>
    <xf numFmtId="9" fontId="8" fillId="0" borderId="16" xfId="0" applyNumberFormat="1" applyFont="1" applyBorder="1"/>
    <xf numFmtId="10" fontId="8" fillId="6" borderId="22" xfId="0" applyNumberFormat="1" applyFont="1" applyFill="1" applyBorder="1" applyAlignment="1">
      <alignment horizontal="center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47a2829bc81cd461f790402b1090fb2e_C4-Final-Assignment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Sum"/>
      <sheetName val="Data1"/>
      <sheetName val="Workings_1"/>
      <sheetName val="SummaryHigh"/>
      <sheetName val="SummaryLow"/>
      <sheetName val="MonthSorted"/>
    </sheetNames>
    <sheetDataSet>
      <sheetData sheetId="0">
        <row r="2">
          <cell r="A2">
            <v>1</v>
          </cell>
          <cell r="B2">
            <v>2</v>
          </cell>
          <cell r="D2" t="str">
            <v>Atlanta</v>
          </cell>
          <cell r="E2" t="str">
            <v>Jan</v>
          </cell>
          <cell r="F2" t="str">
            <v>Feb</v>
          </cell>
          <cell r="G2" t="str">
            <v>Mar</v>
          </cell>
          <cell r="H2" t="str">
            <v>Apr</v>
          </cell>
          <cell r="I2" t="str">
            <v>May</v>
          </cell>
          <cell r="J2" t="str">
            <v>Jun</v>
          </cell>
          <cell r="K2" t="str">
            <v>Jul</v>
          </cell>
          <cell r="L2" t="str">
            <v>Aug</v>
          </cell>
          <cell r="M2" t="str">
            <v>Sep</v>
          </cell>
          <cell r="N2" t="str">
            <v>Oct</v>
          </cell>
          <cell r="O2" t="str">
            <v>Nov</v>
          </cell>
          <cell r="P2" t="str">
            <v>Dec</v>
          </cell>
        </row>
        <row r="3">
          <cell r="A3">
            <v>2</v>
          </cell>
          <cell r="B3">
            <v>3</v>
          </cell>
          <cell r="D3" t="str">
            <v>Austin</v>
          </cell>
        </row>
        <row r="4">
          <cell r="A4">
            <v>3</v>
          </cell>
          <cell r="B4">
            <v>5</v>
          </cell>
          <cell r="D4" t="str">
            <v>Baltimore</v>
          </cell>
        </row>
        <row r="5">
          <cell r="A5">
            <v>4</v>
          </cell>
          <cell r="B5">
            <v>7</v>
          </cell>
          <cell r="D5" t="str">
            <v>Birmingham</v>
          </cell>
        </row>
        <row r="6">
          <cell r="A6">
            <v>5</v>
          </cell>
          <cell r="B6">
            <v>11</v>
          </cell>
          <cell r="D6" t="str">
            <v>Boston</v>
          </cell>
        </row>
        <row r="7">
          <cell r="A7">
            <v>6</v>
          </cell>
          <cell r="B7">
            <v>13</v>
          </cell>
          <cell r="D7" t="str">
            <v>Buffalo</v>
          </cell>
        </row>
        <row r="8">
          <cell r="A8">
            <v>7</v>
          </cell>
          <cell r="B8">
            <v>17</v>
          </cell>
          <cell r="D8" t="str">
            <v>Charlotte</v>
          </cell>
        </row>
        <row r="9">
          <cell r="A9">
            <v>8</v>
          </cell>
          <cell r="B9">
            <v>19</v>
          </cell>
          <cell r="D9" t="str">
            <v>Chicago</v>
          </cell>
        </row>
        <row r="10">
          <cell r="A10">
            <v>9</v>
          </cell>
          <cell r="B10">
            <v>23</v>
          </cell>
          <cell r="D10" t="str">
            <v>Cincinnati</v>
          </cell>
        </row>
        <row r="11">
          <cell r="A11">
            <v>10</v>
          </cell>
          <cell r="B11">
            <v>29</v>
          </cell>
          <cell r="D11" t="str">
            <v>Cleveland</v>
          </cell>
        </row>
        <row r="12">
          <cell r="A12">
            <v>11</v>
          </cell>
          <cell r="B12">
            <v>31</v>
          </cell>
          <cell r="D12" t="str">
            <v>Columbus</v>
          </cell>
        </row>
        <row r="13">
          <cell r="A13">
            <v>12</v>
          </cell>
          <cell r="B13">
            <v>37</v>
          </cell>
          <cell r="D13" t="str">
            <v>Dallas</v>
          </cell>
        </row>
        <row r="14">
          <cell r="A14">
            <v>13</v>
          </cell>
          <cell r="B14">
            <v>41</v>
          </cell>
          <cell r="D14" t="str">
            <v>Denver</v>
          </cell>
        </row>
        <row r="15">
          <cell r="A15">
            <v>14</v>
          </cell>
          <cell r="B15">
            <v>43</v>
          </cell>
          <cell r="D15" t="str">
            <v>Detroit</v>
          </cell>
        </row>
        <row r="16">
          <cell r="A16">
            <v>15</v>
          </cell>
          <cell r="B16">
            <v>47</v>
          </cell>
          <cell r="D16" t="str">
            <v>Hartford</v>
          </cell>
        </row>
        <row r="17">
          <cell r="A17">
            <v>16</v>
          </cell>
          <cell r="B17">
            <v>53</v>
          </cell>
          <cell r="D17" t="str">
            <v>Houston</v>
          </cell>
        </row>
        <row r="18">
          <cell r="A18">
            <v>17</v>
          </cell>
          <cell r="B18">
            <v>59</v>
          </cell>
          <cell r="D18" t="str">
            <v>Indianapolis</v>
          </cell>
        </row>
        <row r="19">
          <cell r="A19">
            <v>18</v>
          </cell>
          <cell r="B19">
            <v>61</v>
          </cell>
          <cell r="D19" t="str">
            <v>Jacksonville</v>
          </cell>
        </row>
        <row r="20">
          <cell r="A20">
            <v>19</v>
          </cell>
          <cell r="B20">
            <v>67</v>
          </cell>
          <cell r="D20" t="str">
            <v>Kansas City</v>
          </cell>
        </row>
        <row r="21">
          <cell r="A21">
            <v>20</v>
          </cell>
          <cell r="B21">
            <v>71</v>
          </cell>
          <cell r="D21" t="str">
            <v>Las Vegas</v>
          </cell>
        </row>
        <row r="22">
          <cell r="A22">
            <v>21</v>
          </cell>
          <cell r="B22">
            <v>73</v>
          </cell>
          <cell r="D22" t="str">
            <v>Los Angeles</v>
          </cell>
        </row>
        <row r="23">
          <cell r="A23">
            <v>22</v>
          </cell>
          <cell r="B23">
            <v>79</v>
          </cell>
          <cell r="D23" t="str">
            <v>Louisville</v>
          </cell>
        </row>
        <row r="24">
          <cell r="A24">
            <v>23</v>
          </cell>
          <cell r="B24">
            <v>83</v>
          </cell>
          <cell r="D24" t="str">
            <v>Memphis</v>
          </cell>
        </row>
        <row r="25">
          <cell r="A25">
            <v>24</v>
          </cell>
          <cell r="B25">
            <v>89</v>
          </cell>
          <cell r="D25" t="str">
            <v>Miami</v>
          </cell>
        </row>
        <row r="26">
          <cell r="A26">
            <v>25</v>
          </cell>
          <cell r="B26">
            <v>97</v>
          </cell>
          <cell r="D26" t="str">
            <v>Milwaukee</v>
          </cell>
        </row>
        <row r="27">
          <cell r="A27">
            <v>26</v>
          </cell>
          <cell r="B27">
            <v>101</v>
          </cell>
          <cell r="D27" t="str">
            <v>Minneapolis</v>
          </cell>
        </row>
        <row r="28">
          <cell r="A28">
            <v>27</v>
          </cell>
          <cell r="B28">
            <v>103</v>
          </cell>
          <cell r="D28" t="str">
            <v>Nashville</v>
          </cell>
        </row>
        <row r="29">
          <cell r="A29">
            <v>28</v>
          </cell>
          <cell r="B29">
            <v>107</v>
          </cell>
          <cell r="D29" t="str">
            <v>New Orleans</v>
          </cell>
        </row>
        <row r="30">
          <cell r="A30">
            <v>29</v>
          </cell>
          <cell r="B30">
            <v>109</v>
          </cell>
          <cell r="D30" t="str">
            <v>New York</v>
          </cell>
        </row>
        <row r="31">
          <cell r="A31">
            <v>30</v>
          </cell>
          <cell r="B31">
            <v>113</v>
          </cell>
          <cell r="D31" t="str">
            <v>Oklahoma City</v>
          </cell>
        </row>
        <row r="32">
          <cell r="A32">
            <v>31</v>
          </cell>
          <cell r="B32">
            <v>127</v>
          </cell>
          <cell r="D32" t="str">
            <v>Orlando</v>
          </cell>
        </row>
        <row r="33">
          <cell r="A33">
            <v>32</v>
          </cell>
          <cell r="B33">
            <v>131</v>
          </cell>
          <cell r="D33" t="str">
            <v>Philadelphia</v>
          </cell>
        </row>
        <row r="34">
          <cell r="A34">
            <v>33</v>
          </cell>
          <cell r="B34">
            <v>137</v>
          </cell>
          <cell r="D34" t="str">
            <v>Phoenix</v>
          </cell>
        </row>
        <row r="35">
          <cell r="A35">
            <v>34</v>
          </cell>
          <cell r="B35">
            <v>139</v>
          </cell>
          <cell r="D35" t="str">
            <v>Pittsburgh</v>
          </cell>
        </row>
        <row r="36">
          <cell r="A36">
            <v>35</v>
          </cell>
          <cell r="B36">
            <v>149</v>
          </cell>
          <cell r="D36" t="str">
            <v>Portland</v>
          </cell>
        </row>
        <row r="37">
          <cell r="A37">
            <v>36</v>
          </cell>
          <cell r="B37">
            <v>151</v>
          </cell>
          <cell r="D37" t="str">
            <v>Providence</v>
          </cell>
        </row>
        <row r="38">
          <cell r="A38">
            <v>37</v>
          </cell>
          <cell r="B38">
            <v>157</v>
          </cell>
          <cell r="D38" t="str">
            <v>Raleigh</v>
          </cell>
        </row>
        <row r="39">
          <cell r="A39">
            <v>38</v>
          </cell>
          <cell r="B39">
            <v>163</v>
          </cell>
          <cell r="D39" t="str">
            <v>Richmond</v>
          </cell>
        </row>
        <row r="40">
          <cell r="A40">
            <v>39</v>
          </cell>
          <cell r="B40">
            <v>167</v>
          </cell>
          <cell r="D40" t="str">
            <v>Riverside</v>
          </cell>
        </row>
        <row r="41">
          <cell r="A41">
            <v>40</v>
          </cell>
          <cell r="B41">
            <v>173</v>
          </cell>
          <cell r="D41" t="str">
            <v>Rochester</v>
          </cell>
        </row>
        <row r="42">
          <cell r="A42">
            <v>41</v>
          </cell>
          <cell r="B42">
            <v>179</v>
          </cell>
          <cell r="D42" t="str">
            <v>Sacramento</v>
          </cell>
        </row>
        <row r="43">
          <cell r="A43">
            <v>42</v>
          </cell>
          <cell r="B43">
            <v>181</v>
          </cell>
          <cell r="D43" t="str">
            <v>Salt Lake City</v>
          </cell>
        </row>
        <row r="44">
          <cell r="A44">
            <v>43</v>
          </cell>
          <cell r="B44">
            <v>191</v>
          </cell>
          <cell r="D44" t="str">
            <v>San Antonio</v>
          </cell>
        </row>
        <row r="45">
          <cell r="A45">
            <v>44</v>
          </cell>
          <cell r="B45">
            <v>193</v>
          </cell>
          <cell r="D45" t="str">
            <v>San Diego</v>
          </cell>
        </row>
        <row r="46">
          <cell r="A46">
            <v>45</v>
          </cell>
          <cell r="B46">
            <v>197</v>
          </cell>
          <cell r="D46" t="str">
            <v>San Francisco</v>
          </cell>
        </row>
        <row r="47">
          <cell r="A47">
            <v>46</v>
          </cell>
          <cell r="B47">
            <v>199</v>
          </cell>
          <cell r="D47" t="str">
            <v>San Jose</v>
          </cell>
        </row>
        <row r="48">
          <cell r="A48">
            <v>47</v>
          </cell>
          <cell r="B48">
            <v>211</v>
          </cell>
          <cell r="D48" t="str">
            <v>Seattle</v>
          </cell>
        </row>
        <row r="49">
          <cell r="A49">
            <v>48</v>
          </cell>
          <cell r="B49">
            <v>223</v>
          </cell>
          <cell r="D49" t="str">
            <v>St. Louis</v>
          </cell>
        </row>
        <row r="50">
          <cell r="A50">
            <v>49</v>
          </cell>
          <cell r="B50">
            <v>227</v>
          </cell>
          <cell r="D50" t="str">
            <v>Tampa</v>
          </cell>
        </row>
        <row r="51">
          <cell r="A51">
            <v>50</v>
          </cell>
          <cell r="B51">
            <v>229</v>
          </cell>
          <cell r="D51" t="str">
            <v>Virginia Beach</v>
          </cell>
        </row>
      </sheetData>
      <sheetData sheetId="1" refreshError="1"/>
      <sheetData sheetId="2">
        <row r="3">
          <cell r="A3" t="str">
            <v>Atlanta</v>
          </cell>
          <cell r="B3" t="str">
            <v>Georgia</v>
          </cell>
        </row>
        <row r="4">
          <cell r="A4" t="str">
            <v>Austin</v>
          </cell>
          <cell r="B4" t="str">
            <v>Texas</v>
          </cell>
        </row>
        <row r="5">
          <cell r="A5" t="str">
            <v>Baltimore</v>
          </cell>
          <cell r="B5" t="str">
            <v>Maryland</v>
          </cell>
        </row>
        <row r="6">
          <cell r="A6" t="str">
            <v>Birmingham</v>
          </cell>
          <cell r="B6" t="str">
            <v>Alabama</v>
          </cell>
        </row>
        <row r="7">
          <cell r="A7" t="str">
            <v>Boston</v>
          </cell>
          <cell r="B7" t="str">
            <v>Massachusetts</v>
          </cell>
        </row>
        <row r="8">
          <cell r="A8" t="str">
            <v>Buffalo</v>
          </cell>
          <cell r="B8" t="str">
            <v>New York</v>
          </cell>
        </row>
        <row r="9">
          <cell r="A9" t="str">
            <v>Charlotte</v>
          </cell>
          <cell r="B9" t="str">
            <v>North Carolina</v>
          </cell>
        </row>
        <row r="10">
          <cell r="A10" t="str">
            <v>Chicago</v>
          </cell>
          <cell r="B10" t="str">
            <v>Illinois</v>
          </cell>
        </row>
        <row r="11">
          <cell r="A11" t="str">
            <v>Cincinnati</v>
          </cell>
          <cell r="B11" t="str">
            <v>Ohio</v>
          </cell>
        </row>
        <row r="12">
          <cell r="A12" t="str">
            <v>Cleveland</v>
          </cell>
          <cell r="B12" t="str">
            <v>Ohio</v>
          </cell>
        </row>
        <row r="13">
          <cell r="A13" t="str">
            <v>Columbus</v>
          </cell>
          <cell r="B13" t="str">
            <v>Ohio</v>
          </cell>
        </row>
        <row r="14">
          <cell r="A14" t="str">
            <v>Dallas</v>
          </cell>
          <cell r="B14" t="str">
            <v>Texas</v>
          </cell>
        </row>
        <row r="15">
          <cell r="A15" t="str">
            <v>Denver</v>
          </cell>
          <cell r="B15" t="str">
            <v>Colorado</v>
          </cell>
        </row>
        <row r="16">
          <cell r="A16" t="str">
            <v>Detroit</v>
          </cell>
          <cell r="B16" t="str">
            <v>Michigan</v>
          </cell>
        </row>
        <row r="17">
          <cell r="A17" t="str">
            <v>Hartford</v>
          </cell>
          <cell r="B17" t="str">
            <v>Connecticut</v>
          </cell>
        </row>
        <row r="18">
          <cell r="A18" t="str">
            <v>Houston</v>
          </cell>
          <cell r="B18" t="str">
            <v>Texas</v>
          </cell>
        </row>
        <row r="19">
          <cell r="A19" t="str">
            <v>Indianapolis</v>
          </cell>
          <cell r="B19" t="str">
            <v>Indiana</v>
          </cell>
        </row>
        <row r="20">
          <cell r="A20" t="str">
            <v>Jacksonville</v>
          </cell>
          <cell r="B20" t="str">
            <v>Florida</v>
          </cell>
        </row>
        <row r="21">
          <cell r="A21" t="str">
            <v>Kansas City</v>
          </cell>
          <cell r="B21" t="str">
            <v>Missouri</v>
          </cell>
        </row>
        <row r="22">
          <cell r="A22" t="str">
            <v>Las Vegas</v>
          </cell>
          <cell r="B22" t="str">
            <v>Nevada</v>
          </cell>
        </row>
        <row r="23">
          <cell r="A23" t="str">
            <v>Los Angeles</v>
          </cell>
          <cell r="B23" t="str">
            <v>California</v>
          </cell>
        </row>
        <row r="24">
          <cell r="A24" t="str">
            <v>Louisville</v>
          </cell>
          <cell r="B24" t="str">
            <v>Kentucky</v>
          </cell>
        </row>
        <row r="25">
          <cell r="A25" t="str">
            <v>Memphis</v>
          </cell>
          <cell r="B25" t="str">
            <v>Tennessee</v>
          </cell>
        </row>
        <row r="26">
          <cell r="A26" t="str">
            <v>Miami</v>
          </cell>
          <cell r="B26" t="str">
            <v>Florida</v>
          </cell>
        </row>
        <row r="27">
          <cell r="A27" t="str">
            <v>Milwaukee</v>
          </cell>
          <cell r="B27" t="str">
            <v>Wisconsin</v>
          </cell>
        </row>
        <row r="28">
          <cell r="A28" t="str">
            <v>Minneapolis</v>
          </cell>
          <cell r="B28" t="str">
            <v>Minnesota</v>
          </cell>
        </row>
        <row r="29">
          <cell r="A29" t="str">
            <v>Nashville</v>
          </cell>
          <cell r="B29" t="str">
            <v>Tennessee</v>
          </cell>
        </row>
        <row r="30">
          <cell r="A30" t="str">
            <v>New Orleans</v>
          </cell>
          <cell r="B30" t="str">
            <v>Louisiana</v>
          </cell>
        </row>
        <row r="31">
          <cell r="A31" t="str">
            <v>New York</v>
          </cell>
          <cell r="B31" t="str">
            <v>New York</v>
          </cell>
        </row>
        <row r="32">
          <cell r="A32" t="str">
            <v>Oklahoma City</v>
          </cell>
          <cell r="B32" t="str">
            <v>Oklahoma</v>
          </cell>
        </row>
        <row r="33">
          <cell r="A33" t="str">
            <v>Orlando</v>
          </cell>
          <cell r="B33" t="str">
            <v>Florida</v>
          </cell>
        </row>
        <row r="34">
          <cell r="A34" t="str">
            <v>Philadelphia</v>
          </cell>
          <cell r="B34" t="str">
            <v>Pennsylvania</v>
          </cell>
        </row>
        <row r="35">
          <cell r="A35" t="str">
            <v>Phoenix</v>
          </cell>
          <cell r="B35" t="str">
            <v>Arizona</v>
          </cell>
        </row>
        <row r="36">
          <cell r="A36" t="str">
            <v>Pittsburgh</v>
          </cell>
          <cell r="B36" t="str">
            <v>Pennsylvania</v>
          </cell>
        </row>
        <row r="37">
          <cell r="A37" t="str">
            <v>Portland</v>
          </cell>
          <cell r="B37" t="str">
            <v>Oregon</v>
          </cell>
        </row>
        <row r="38">
          <cell r="A38" t="str">
            <v>Providence</v>
          </cell>
          <cell r="B38" t="str">
            <v>Rhode Island</v>
          </cell>
        </row>
        <row r="39">
          <cell r="A39" t="str">
            <v>Raleigh</v>
          </cell>
          <cell r="B39" t="str">
            <v>North Carolina</v>
          </cell>
        </row>
        <row r="40">
          <cell r="A40" t="str">
            <v>Richmond</v>
          </cell>
          <cell r="B40" t="str">
            <v>Virginia</v>
          </cell>
        </row>
        <row r="41">
          <cell r="A41" t="str">
            <v>Riverside</v>
          </cell>
          <cell r="B41" t="str">
            <v>California</v>
          </cell>
        </row>
        <row r="42">
          <cell r="A42" t="str">
            <v>Rochester</v>
          </cell>
          <cell r="B42" t="str">
            <v>New York</v>
          </cell>
        </row>
        <row r="43">
          <cell r="A43" t="str">
            <v>Sacramento</v>
          </cell>
          <cell r="B43" t="str">
            <v>California</v>
          </cell>
        </row>
        <row r="44">
          <cell r="A44" t="str">
            <v>Salt Lake City</v>
          </cell>
          <cell r="B44" t="str">
            <v>Utah</v>
          </cell>
        </row>
        <row r="45">
          <cell r="A45" t="str">
            <v>San Antonio</v>
          </cell>
          <cell r="B45" t="str">
            <v>Texas</v>
          </cell>
        </row>
        <row r="46">
          <cell r="A46" t="str">
            <v>San Diego</v>
          </cell>
          <cell r="B46" t="str">
            <v>California</v>
          </cell>
        </row>
        <row r="47">
          <cell r="A47" t="str">
            <v>San Francisco</v>
          </cell>
          <cell r="B47" t="str">
            <v>California</v>
          </cell>
        </row>
        <row r="48">
          <cell r="A48" t="str">
            <v>San Jose</v>
          </cell>
          <cell r="B48" t="str">
            <v>California</v>
          </cell>
        </row>
        <row r="49">
          <cell r="A49" t="str">
            <v>Seattle</v>
          </cell>
          <cell r="B49" t="str">
            <v>Washington</v>
          </cell>
        </row>
        <row r="50">
          <cell r="A50" t="str">
            <v>St. Louis</v>
          </cell>
          <cell r="B50" t="str">
            <v>Missouri</v>
          </cell>
        </row>
        <row r="51">
          <cell r="A51" t="str">
            <v>Tampa</v>
          </cell>
          <cell r="B51" t="str">
            <v>Florida</v>
          </cell>
        </row>
        <row r="52">
          <cell r="A52" t="str">
            <v>Virginia Beach</v>
          </cell>
          <cell r="B52" t="str">
            <v>Virginia</v>
          </cell>
        </row>
      </sheetData>
      <sheetData sheetId="3">
        <row r="5">
          <cell r="D5">
            <v>52</v>
          </cell>
          <cell r="E5">
            <v>57</v>
          </cell>
          <cell r="F5">
            <v>65</v>
          </cell>
          <cell r="G5">
            <v>73</v>
          </cell>
          <cell r="H5">
            <v>80</v>
          </cell>
          <cell r="I5">
            <v>86</v>
          </cell>
          <cell r="J5">
            <v>89</v>
          </cell>
          <cell r="K5">
            <v>88</v>
          </cell>
          <cell r="L5">
            <v>82</v>
          </cell>
          <cell r="M5">
            <v>73</v>
          </cell>
          <cell r="N5">
            <v>64</v>
          </cell>
          <cell r="O5">
            <v>54</v>
          </cell>
        </row>
        <row r="6">
          <cell r="D6">
            <v>62</v>
          </cell>
          <cell r="E6">
            <v>65</v>
          </cell>
          <cell r="F6">
            <v>72</v>
          </cell>
          <cell r="G6">
            <v>80</v>
          </cell>
          <cell r="H6">
            <v>87</v>
          </cell>
          <cell r="I6">
            <v>92</v>
          </cell>
          <cell r="J6">
            <v>96</v>
          </cell>
          <cell r="K6">
            <v>97</v>
          </cell>
          <cell r="L6">
            <v>91</v>
          </cell>
          <cell r="M6">
            <v>82</v>
          </cell>
          <cell r="N6">
            <v>71</v>
          </cell>
          <cell r="O6">
            <v>63</v>
          </cell>
        </row>
        <row r="7">
          <cell r="D7">
            <v>41</v>
          </cell>
          <cell r="E7">
            <v>45</v>
          </cell>
          <cell r="F7">
            <v>54</v>
          </cell>
          <cell r="G7">
            <v>65</v>
          </cell>
          <cell r="H7">
            <v>74</v>
          </cell>
          <cell r="I7">
            <v>83</v>
          </cell>
          <cell r="J7">
            <v>87</v>
          </cell>
          <cell r="K7">
            <v>85</v>
          </cell>
          <cell r="L7">
            <v>78</v>
          </cell>
          <cell r="M7">
            <v>67</v>
          </cell>
          <cell r="N7">
            <v>56</v>
          </cell>
          <cell r="O7">
            <v>45</v>
          </cell>
        </row>
        <row r="8">
          <cell r="D8">
            <v>54</v>
          </cell>
          <cell r="E8">
            <v>58</v>
          </cell>
          <cell r="F8">
            <v>67</v>
          </cell>
          <cell r="G8">
            <v>74</v>
          </cell>
          <cell r="H8">
            <v>82</v>
          </cell>
          <cell r="I8">
            <v>88</v>
          </cell>
          <cell r="J8">
            <v>91</v>
          </cell>
          <cell r="K8">
            <v>91</v>
          </cell>
          <cell r="L8">
            <v>85</v>
          </cell>
          <cell r="M8">
            <v>75</v>
          </cell>
          <cell r="N8">
            <v>65</v>
          </cell>
          <cell r="O8">
            <v>56</v>
          </cell>
        </row>
        <row r="9">
          <cell r="D9">
            <v>36</v>
          </cell>
          <cell r="E9">
            <v>39</v>
          </cell>
          <cell r="F9">
            <v>45</v>
          </cell>
          <cell r="G9">
            <v>56</v>
          </cell>
          <cell r="H9">
            <v>66</v>
          </cell>
          <cell r="I9">
            <v>76</v>
          </cell>
          <cell r="J9">
            <v>81</v>
          </cell>
          <cell r="K9">
            <v>80</v>
          </cell>
          <cell r="L9">
            <v>72</v>
          </cell>
          <cell r="M9">
            <v>61</v>
          </cell>
          <cell r="N9">
            <v>52</v>
          </cell>
          <cell r="O9">
            <v>41</v>
          </cell>
        </row>
        <row r="10">
          <cell r="D10">
            <v>31</v>
          </cell>
          <cell r="E10">
            <v>33</v>
          </cell>
          <cell r="F10">
            <v>42</v>
          </cell>
          <cell r="G10">
            <v>55</v>
          </cell>
          <cell r="H10">
            <v>67</v>
          </cell>
          <cell r="I10">
            <v>75</v>
          </cell>
          <cell r="J10">
            <v>80</v>
          </cell>
          <cell r="K10">
            <v>78</v>
          </cell>
          <cell r="L10">
            <v>71</v>
          </cell>
          <cell r="M10">
            <v>59</v>
          </cell>
          <cell r="N10">
            <v>48</v>
          </cell>
          <cell r="O10">
            <v>36</v>
          </cell>
        </row>
        <row r="11">
          <cell r="D11">
            <v>51</v>
          </cell>
          <cell r="E11">
            <v>55</v>
          </cell>
          <cell r="F11">
            <v>63</v>
          </cell>
          <cell r="G11">
            <v>72</v>
          </cell>
          <cell r="H11">
            <v>79</v>
          </cell>
          <cell r="I11">
            <v>86</v>
          </cell>
          <cell r="J11">
            <v>89</v>
          </cell>
          <cell r="K11">
            <v>88</v>
          </cell>
          <cell r="L11">
            <v>81</v>
          </cell>
          <cell r="M11">
            <v>72</v>
          </cell>
          <cell r="N11">
            <v>62</v>
          </cell>
          <cell r="O11">
            <v>53</v>
          </cell>
        </row>
        <row r="12">
          <cell r="D12">
            <v>31</v>
          </cell>
          <cell r="E12">
            <v>35</v>
          </cell>
          <cell r="F12">
            <v>47</v>
          </cell>
          <cell r="G12">
            <v>59</v>
          </cell>
          <cell r="H12">
            <v>70</v>
          </cell>
          <cell r="I12">
            <v>80</v>
          </cell>
          <cell r="J12">
            <v>84</v>
          </cell>
          <cell r="K12">
            <v>82</v>
          </cell>
          <cell r="L12">
            <v>75</v>
          </cell>
          <cell r="M12">
            <v>62</v>
          </cell>
          <cell r="N12">
            <v>48</v>
          </cell>
          <cell r="O12">
            <v>35</v>
          </cell>
        </row>
        <row r="13">
          <cell r="D13">
            <v>40</v>
          </cell>
          <cell r="E13">
            <v>45</v>
          </cell>
          <cell r="F13">
            <v>55</v>
          </cell>
          <cell r="G13">
            <v>66</v>
          </cell>
          <cell r="H13">
            <v>75</v>
          </cell>
          <cell r="I13">
            <v>83</v>
          </cell>
          <cell r="J13">
            <v>87</v>
          </cell>
          <cell r="K13">
            <v>86</v>
          </cell>
          <cell r="L13">
            <v>79</v>
          </cell>
          <cell r="M13">
            <v>68</v>
          </cell>
          <cell r="N13">
            <v>56</v>
          </cell>
          <cell r="O13">
            <v>43</v>
          </cell>
        </row>
        <row r="14">
          <cell r="D14">
            <v>34</v>
          </cell>
          <cell r="E14">
            <v>38</v>
          </cell>
          <cell r="F14">
            <v>47</v>
          </cell>
          <cell r="G14">
            <v>59</v>
          </cell>
          <cell r="H14">
            <v>70</v>
          </cell>
          <cell r="I14">
            <v>79</v>
          </cell>
          <cell r="J14">
            <v>83</v>
          </cell>
          <cell r="K14">
            <v>81</v>
          </cell>
          <cell r="L14">
            <v>74</v>
          </cell>
          <cell r="M14">
            <v>62</v>
          </cell>
          <cell r="N14">
            <v>51</v>
          </cell>
          <cell r="O14">
            <v>38</v>
          </cell>
        </row>
        <row r="15">
          <cell r="D15">
            <v>37</v>
          </cell>
          <cell r="E15">
            <v>41</v>
          </cell>
          <cell r="F15">
            <v>51</v>
          </cell>
          <cell r="G15">
            <v>64</v>
          </cell>
          <cell r="H15">
            <v>73</v>
          </cell>
          <cell r="I15">
            <v>82</v>
          </cell>
          <cell r="J15">
            <v>85</v>
          </cell>
          <cell r="K15">
            <v>84</v>
          </cell>
          <cell r="L15">
            <v>77</v>
          </cell>
          <cell r="M15">
            <v>65</v>
          </cell>
          <cell r="N15">
            <v>53</v>
          </cell>
          <cell r="O15">
            <v>40</v>
          </cell>
        </row>
        <row r="16">
          <cell r="D16">
            <v>57</v>
          </cell>
          <cell r="E16">
            <v>61</v>
          </cell>
          <cell r="F16">
            <v>69</v>
          </cell>
          <cell r="G16">
            <v>77</v>
          </cell>
          <cell r="H16">
            <v>84</v>
          </cell>
          <cell r="I16">
            <v>92</v>
          </cell>
          <cell r="J16">
            <v>96</v>
          </cell>
          <cell r="K16">
            <v>96</v>
          </cell>
          <cell r="L16">
            <v>89</v>
          </cell>
          <cell r="M16">
            <v>79</v>
          </cell>
          <cell r="N16">
            <v>67</v>
          </cell>
          <cell r="O16">
            <v>58</v>
          </cell>
        </row>
        <row r="17">
          <cell r="D17">
            <v>45</v>
          </cell>
          <cell r="E17">
            <v>46</v>
          </cell>
          <cell r="F17">
            <v>54</v>
          </cell>
          <cell r="G17">
            <v>61</v>
          </cell>
          <cell r="H17">
            <v>71</v>
          </cell>
          <cell r="I17">
            <v>81</v>
          </cell>
          <cell r="J17">
            <v>88</v>
          </cell>
          <cell r="K17">
            <v>86</v>
          </cell>
          <cell r="L17">
            <v>77</v>
          </cell>
          <cell r="M17">
            <v>65</v>
          </cell>
          <cell r="N17">
            <v>52</v>
          </cell>
          <cell r="O17">
            <v>43</v>
          </cell>
        </row>
        <row r="18">
          <cell r="D18">
            <v>32</v>
          </cell>
          <cell r="E18">
            <v>35</v>
          </cell>
          <cell r="F18">
            <v>46</v>
          </cell>
          <cell r="G18">
            <v>59</v>
          </cell>
          <cell r="H18">
            <v>70</v>
          </cell>
          <cell r="I18">
            <v>79</v>
          </cell>
          <cell r="J18">
            <v>83</v>
          </cell>
          <cell r="K18">
            <v>81</v>
          </cell>
          <cell r="L18">
            <v>74</v>
          </cell>
          <cell r="M18">
            <v>62</v>
          </cell>
          <cell r="N18">
            <v>49</v>
          </cell>
          <cell r="O18">
            <v>36</v>
          </cell>
        </row>
        <row r="19">
          <cell r="D19">
            <v>35</v>
          </cell>
          <cell r="E19">
            <v>39</v>
          </cell>
          <cell r="F19">
            <v>48</v>
          </cell>
          <cell r="G19">
            <v>61</v>
          </cell>
          <cell r="H19">
            <v>71</v>
          </cell>
          <cell r="I19">
            <v>80</v>
          </cell>
          <cell r="J19">
            <v>85</v>
          </cell>
          <cell r="K19">
            <v>83</v>
          </cell>
          <cell r="L19">
            <v>75</v>
          </cell>
          <cell r="M19">
            <v>63</v>
          </cell>
          <cell r="N19">
            <v>52</v>
          </cell>
          <cell r="O19">
            <v>40</v>
          </cell>
        </row>
        <row r="20">
          <cell r="D20">
            <v>63</v>
          </cell>
          <cell r="E20">
            <v>66</v>
          </cell>
          <cell r="F20">
            <v>73</v>
          </cell>
          <cell r="G20">
            <v>80</v>
          </cell>
          <cell r="H20">
            <v>86</v>
          </cell>
          <cell r="I20">
            <v>91</v>
          </cell>
          <cell r="J20">
            <v>94</v>
          </cell>
          <cell r="K20">
            <v>95</v>
          </cell>
          <cell r="L20">
            <v>90</v>
          </cell>
          <cell r="M20">
            <v>82</v>
          </cell>
          <cell r="N20">
            <v>73</v>
          </cell>
          <cell r="O20">
            <v>64</v>
          </cell>
        </row>
        <row r="21">
          <cell r="D21">
            <v>36</v>
          </cell>
          <cell r="E21">
            <v>40</v>
          </cell>
          <cell r="F21">
            <v>52</v>
          </cell>
          <cell r="G21">
            <v>63</v>
          </cell>
          <cell r="H21">
            <v>73</v>
          </cell>
          <cell r="I21">
            <v>82</v>
          </cell>
          <cell r="J21">
            <v>85</v>
          </cell>
          <cell r="K21">
            <v>84</v>
          </cell>
          <cell r="L21">
            <v>78</v>
          </cell>
          <cell r="M21">
            <v>65</v>
          </cell>
          <cell r="N21">
            <v>52</v>
          </cell>
          <cell r="O21">
            <v>39</v>
          </cell>
        </row>
        <row r="22">
          <cell r="D22">
            <v>65</v>
          </cell>
          <cell r="E22">
            <v>68</v>
          </cell>
          <cell r="F22">
            <v>74</v>
          </cell>
          <cell r="G22">
            <v>79</v>
          </cell>
          <cell r="H22">
            <v>86</v>
          </cell>
          <cell r="I22">
            <v>90</v>
          </cell>
          <cell r="J22">
            <v>92</v>
          </cell>
          <cell r="K22">
            <v>91</v>
          </cell>
          <cell r="L22">
            <v>87</v>
          </cell>
          <cell r="M22">
            <v>80</v>
          </cell>
          <cell r="N22">
            <v>74</v>
          </cell>
          <cell r="O22">
            <v>67</v>
          </cell>
        </row>
        <row r="23">
          <cell r="D23">
            <v>40</v>
          </cell>
          <cell r="E23">
            <v>45</v>
          </cell>
          <cell r="F23">
            <v>56</v>
          </cell>
          <cell r="G23">
            <v>67</v>
          </cell>
          <cell r="H23">
            <v>76</v>
          </cell>
          <cell r="I23">
            <v>85</v>
          </cell>
          <cell r="J23">
            <v>90</v>
          </cell>
          <cell r="K23">
            <v>89</v>
          </cell>
          <cell r="L23">
            <v>80</v>
          </cell>
          <cell r="M23">
            <v>68</v>
          </cell>
          <cell r="N23">
            <v>54</v>
          </cell>
          <cell r="O23">
            <v>42</v>
          </cell>
        </row>
        <row r="24">
          <cell r="D24">
            <v>58</v>
          </cell>
          <cell r="E24">
            <v>63</v>
          </cell>
          <cell r="F24">
            <v>70</v>
          </cell>
          <cell r="G24">
            <v>78</v>
          </cell>
          <cell r="H24">
            <v>89</v>
          </cell>
          <cell r="I24">
            <v>99</v>
          </cell>
          <cell r="J24">
            <v>104</v>
          </cell>
          <cell r="K24">
            <v>102</v>
          </cell>
          <cell r="L24">
            <v>94</v>
          </cell>
          <cell r="M24">
            <v>81</v>
          </cell>
          <cell r="N24">
            <v>66</v>
          </cell>
          <cell r="O24">
            <v>57</v>
          </cell>
        </row>
        <row r="25">
          <cell r="D25">
            <v>68</v>
          </cell>
          <cell r="E25">
            <v>69</v>
          </cell>
          <cell r="F25">
            <v>70</v>
          </cell>
          <cell r="G25">
            <v>73</v>
          </cell>
          <cell r="H25">
            <v>75</v>
          </cell>
          <cell r="I25">
            <v>78</v>
          </cell>
          <cell r="J25">
            <v>83</v>
          </cell>
          <cell r="K25">
            <v>84</v>
          </cell>
          <cell r="L25">
            <v>83</v>
          </cell>
          <cell r="M25">
            <v>79</v>
          </cell>
          <cell r="N25">
            <v>73</v>
          </cell>
          <cell r="O25">
            <v>68</v>
          </cell>
        </row>
        <row r="26">
          <cell r="D26">
            <v>43</v>
          </cell>
          <cell r="E26">
            <v>48</v>
          </cell>
          <cell r="F26">
            <v>58</v>
          </cell>
          <cell r="G26">
            <v>69</v>
          </cell>
          <cell r="H26">
            <v>77</v>
          </cell>
          <cell r="I26">
            <v>85</v>
          </cell>
          <cell r="J26">
            <v>89</v>
          </cell>
          <cell r="K26">
            <v>88</v>
          </cell>
          <cell r="L26">
            <v>82</v>
          </cell>
          <cell r="M26">
            <v>70</v>
          </cell>
          <cell r="N26">
            <v>58</v>
          </cell>
          <cell r="O26">
            <v>46</v>
          </cell>
        </row>
        <row r="27">
          <cell r="D27">
            <v>50</v>
          </cell>
          <cell r="E27">
            <v>55</v>
          </cell>
          <cell r="F27">
            <v>64</v>
          </cell>
          <cell r="G27">
            <v>73</v>
          </cell>
          <cell r="H27">
            <v>81</v>
          </cell>
          <cell r="I27">
            <v>89</v>
          </cell>
          <cell r="J27">
            <v>92</v>
          </cell>
          <cell r="K27">
            <v>91</v>
          </cell>
          <cell r="L27">
            <v>85</v>
          </cell>
          <cell r="M27">
            <v>74</v>
          </cell>
          <cell r="N27">
            <v>63</v>
          </cell>
          <cell r="O27">
            <v>52</v>
          </cell>
        </row>
        <row r="28">
          <cell r="D28">
            <v>76</v>
          </cell>
          <cell r="E28">
            <v>78</v>
          </cell>
          <cell r="F28">
            <v>80</v>
          </cell>
          <cell r="G28">
            <v>83</v>
          </cell>
          <cell r="H28">
            <v>87</v>
          </cell>
          <cell r="I28">
            <v>90</v>
          </cell>
          <cell r="J28">
            <v>91</v>
          </cell>
          <cell r="K28">
            <v>91</v>
          </cell>
          <cell r="L28">
            <v>89</v>
          </cell>
          <cell r="M28">
            <v>86</v>
          </cell>
          <cell r="N28">
            <v>82</v>
          </cell>
          <cell r="O28">
            <v>78</v>
          </cell>
        </row>
        <row r="29">
          <cell r="D29">
            <v>29</v>
          </cell>
          <cell r="E29">
            <v>33</v>
          </cell>
          <cell r="F29">
            <v>42</v>
          </cell>
          <cell r="G29">
            <v>54</v>
          </cell>
          <cell r="H29">
            <v>65</v>
          </cell>
          <cell r="I29">
            <v>75</v>
          </cell>
          <cell r="J29">
            <v>80</v>
          </cell>
          <cell r="K29">
            <v>79</v>
          </cell>
          <cell r="L29">
            <v>71</v>
          </cell>
          <cell r="M29">
            <v>59</v>
          </cell>
          <cell r="N29">
            <v>46</v>
          </cell>
          <cell r="O29">
            <v>33</v>
          </cell>
        </row>
        <row r="30">
          <cell r="D30">
            <v>24</v>
          </cell>
          <cell r="E30">
            <v>29</v>
          </cell>
          <cell r="F30">
            <v>41</v>
          </cell>
          <cell r="G30">
            <v>58</v>
          </cell>
          <cell r="H30">
            <v>69</v>
          </cell>
          <cell r="I30">
            <v>79</v>
          </cell>
          <cell r="J30">
            <v>83</v>
          </cell>
          <cell r="K30">
            <v>81</v>
          </cell>
          <cell r="L30">
            <v>72</v>
          </cell>
          <cell r="M30">
            <v>58</v>
          </cell>
          <cell r="N30">
            <v>41</v>
          </cell>
          <cell r="O30">
            <v>27</v>
          </cell>
        </row>
        <row r="31">
          <cell r="D31">
            <v>47</v>
          </cell>
          <cell r="E31">
            <v>52</v>
          </cell>
          <cell r="F31">
            <v>61</v>
          </cell>
          <cell r="G31">
            <v>71</v>
          </cell>
          <cell r="H31">
            <v>78</v>
          </cell>
          <cell r="I31">
            <v>86</v>
          </cell>
          <cell r="J31">
            <v>89</v>
          </cell>
          <cell r="K31">
            <v>89</v>
          </cell>
          <cell r="L31">
            <v>82</v>
          </cell>
          <cell r="M31">
            <v>72</v>
          </cell>
          <cell r="N31">
            <v>60</v>
          </cell>
          <cell r="O31">
            <v>50</v>
          </cell>
        </row>
        <row r="32">
          <cell r="D32">
            <v>62</v>
          </cell>
          <cell r="E32">
            <v>65</v>
          </cell>
          <cell r="F32">
            <v>72</v>
          </cell>
          <cell r="G32">
            <v>78</v>
          </cell>
          <cell r="H32">
            <v>85</v>
          </cell>
          <cell r="I32">
            <v>90</v>
          </cell>
          <cell r="J32">
            <v>91</v>
          </cell>
          <cell r="K32">
            <v>91</v>
          </cell>
          <cell r="L32">
            <v>88</v>
          </cell>
          <cell r="M32">
            <v>80</v>
          </cell>
          <cell r="N32">
            <v>72</v>
          </cell>
          <cell r="O32">
            <v>64</v>
          </cell>
        </row>
        <row r="33">
          <cell r="D33">
            <v>38</v>
          </cell>
          <cell r="E33">
            <v>42</v>
          </cell>
          <cell r="F33">
            <v>50</v>
          </cell>
          <cell r="G33">
            <v>61</v>
          </cell>
          <cell r="H33">
            <v>71</v>
          </cell>
          <cell r="I33">
            <v>79</v>
          </cell>
          <cell r="J33">
            <v>84</v>
          </cell>
          <cell r="K33">
            <v>83</v>
          </cell>
          <cell r="L33">
            <v>75</v>
          </cell>
          <cell r="M33">
            <v>64</v>
          </cell>
          <cell r="N33">
            <v>54</v>
          </cell>
          <cell r="O33">
            <v>43</v>
          </cell>
        </row>
        <row r="34">
          <cell r="D34">
            <v>50</v>
          </cell>
          <cell r="E34">
            <v>55</v>
          </cell>
          <cell r="F34">
            <v>63</v>
          </cell>
          <cell r="G34">
            <v>72</v>
          </cell>
          <cell r="H34">
            <v>80</v>
          </cell>
          <cell r="I34">
            <v>88</v>
          </cell>
          <cell r="J34">
            <v>94</v>
          </cell>
          <cell r="K34">
            <v>93</v>
          </cell>
          <cell r="L34">
            <v>85</v>
          </cell>
          <cell r="M34">
            <v>73</v>
          </cell>
          <cell r="N34">
            <v>62</v>
          </cell>
          <cell r="O34">
            <v>51</v>
          </cell>
        </row>
        <row r="35">
          <cell r="D35">
            <v>71</v>
          </cell>
          <cell r="E35">
            <v>74</v>
          </cell>
          <cell r="F35">
            <v>78</v>
          </cell>
          <cell r="G35">
            <v>83</v>
          </cell>
          <cell r="H35">
            <v>88</v>
          </cell>
          <cell r="I35">
            <v>91</v>
          </cell>
          <cell r="J35">
            <v>92</v>
          </cell>
          <cell r="K35">
            <v>92</v>
          </cell>
          <cell r="L35">
            <v>90</v>
          </cell>
          <cell r="M35">
            <v>85</v>
          </cell>
          <cell r="N35">
            <v>78</v>
          </cell>
          <cell r="O35">
            <v>73</v>
          </cell>
        </row>
        <row r="36">
          <cell r="D36">
            <v>40</v>
          </cell>
          <cell r="E36">
            <v>44</v>
          </cell>
          <cell r="F36">
            <v>53</v>
          </cell>
          <cell r="G36">
            <v>64</v>
          </cell>
          <cell r="H36">
            <v>74</v>
          </cell>
          <cell r="I36">
            <v>83</v>
          </cell>
          <cell r="J36">
            <v>87</v>
          </cell>
          <cell r="K36">
            <v>85</v>
          </cell>
          <cell r="L36">
            <v>78</v>
          </cell>
          <cell r="M36">
            <v>67</v>
          </cell>
          <cell r="N36">
            <v>56</v>
          </cell>
          <cell r="O36">
            <v>45</v>
          </cell>
        </row>
        <row r="37">
          <cell r="D37">
            <v>69</v>
          </cell>
          <cell r="E37">
            <v>72</v>
          </cell>
          <cell r="F37">
            <v>78</v>
          </cell>
          <cell r="G37">
            <v>86</v>
          </cell>
          <cell r="H37">
            <v>95</v>
          </cell>
          <cell r="I37">
            <v>104</v>
          </cell>
          <cell r="J37">
            <v>106</v>
          </cell>
          <cell r="K37">
            <v>104</v>
          </cell>
          <cell r="L37">
            <v>100</v>
          </cell>
          <cell r="M37">
            <v>89</v>
          </cell>
          <cell r="N37">
            <v>76</v>
          </cell>
          <cell r="O37">
            <v>67</v>
          </cell>
        </row>
        <row r="38">
          <cell r="D38">
            <v>36</v>
          </cell>
          <cell r="E38">
            <v>39</v>
          </cell>
          <cell r="F38">
            <v>49</v>
          </cell>
          <cell r="G38">
            <v>62</v>
          </cell>
          <cell r="H38">
            <v>71</v>
          </cell>
          <cell r="I38">
            <v>79</v>
          </cell>
          <cell r="J38">
            <v>83</v>
          </cell>
          <cell r="K38">
            <v>81</v>
          </cell>
          <cell r="L38">
            <v>74</v>
          </cell>
          <cell r="M38">
            <v>63</v>
          </cell>
          <cell r="N38">
            <v>51</v>
          </cell>
          <cell r="O38">
            <v>39</v>
          </cell>
        </row>
        <row r="39">
          <cell r="D39">
            <v>47</v>
          </cell>
          <cell r="E39">
            <v>51</v>
          </cell>
          <cell r="F39">
            <v>57</v>
          </cell>
          <cell r="G39">
            <v>62</v>
          </cell>
          <cell r="H39">
            <v>69</v>
          </cell>
          <cell r="I39">
            <v>73</v>
          </cell>
          <cell r="J39">
            <v>81</v>
          </cell>
          <cell r="K39">
            <v>81</v>
          </cell>
          <cell r="L39">
            <v>75</v>
          </cell>
          <cell r="M39">
            <v>64</v>
          </cell>
          <cell r="N39">
            <v>52</v>
          </cell>
          <cell r="O39">
            <v>45</v>
          </cell>
        </row>
        <row r="40">
          <cell r="D40">
            <v>37</v>
          </cell>
          <cell r="E40">
            <v>40</v>
          </cell>
          <cell r="F40">
            <v>48</v>
          </cell>
          <cell r="G40">
            <v>59</v>
          </cell>
          <cell r="H40">
            <v>68</v>
          </cell>
          <cell r="I40">
            <v>78</v>
          </cell>
          <cell r="J40">
            <v>83</v>
          </cell>
          <cell r="K40">
            <v>81</v>
          </cell>
          <cell r="L40">
            <v>74</v>
          </cell>
          <cell r="M40">
            <v>63</v>
          </cell>
          <cell r="N40">
            <v>53</v>
          </cell>
          <cell r="O40">
            <v>42</v>
          </cell>
        </row>
        <row r="41">
          <cell r="D41">
            <v>51</v>
          </cell>
          <cell r="E41">
            <v>55</v>
          </cell>
          <cell r="F41">
            <v>63</v>
          </cell>
          <cell r="G41">
            <v>72</v>
          </cell>
          <cell r="H41">
            <v>80</v>
          </cell>
          <cell r="I41">
            <v>87</v>
          </cell>
          <cell r="J41">
            <v>90</v>
          </cell>
          <cell r="K41">
            <v>89</v>
          </cell>
          <cell r="L41">
            <v>82</v>
          </cell>
          <cell r="M41">
            <v>73</v>
          </cell>
          <cell r="N41">
            <v>63</v>
          </cell>
          <cell r="O41">
            <v>54</v>
          </cell>
        </row>
        <row r="42">
          <cell r="D42">
            <v>47</v>
          </cell>
          <cell r="E42">
            <v>51</v>
          </cell>
          <cell r="F42">
            <v>60</v>
          </cell>
          <cell r="G42">
            <v>70</v>
          </cell>
          <cell r="H42">
            <v>78</v>
          </cell>
          <cell r="I42">
            <v>86</v>
          </cell>
          <cell r="J42">
            <v>90</v>
          </cell>
          <cell r="K42">
            <v>88</v>
          </cell>
          <cell r="L42">
            <v>81</v>
          </cell>
          <cell r="M42">
            <v>71</v>
          </cell>
          <cell r="N42">
            <v>61</v>
          </cell>
          <cell r="O42">
            <v>51</v>
          </cell>
        </row>
        <row r="43">
          <cell r="D43">
            <v>69</v>
          </cell>
          <cell r="E43">
            <v>70</v>
          </cell>
          <cell r="F43">
            <v>73</v>
          </cell>
          <cell r="G43">
            <v>78</v>
          </cell>
          <cell r="H43">
            <v>83</v>
          </cell>
          <cell r="I43">
            <v>89</v>
          </cell>
          <cell r="J43">
            <v>95</v>
          </cell>
          <cell r="K43">
            <v>96</v>
          </cell>
          <cell r="L43">
            <v>92</v>
          </cell>
          <cell r="M43">
            <v>83</v>
          </cell>
          <cell r="N43">
            <v>75</v>
          </cell>
          <cell r="O43">
            <v>69</v>
          </cell>
        </row>
        <row r="44">
          <cell r="D44">
            <v>32</v>
          </cell>
          <cell r="E44">
            <v>34</v>
          </cell>
          <cell r="F44">
            <v>43</v>
          </cell>
          <cell r="G44">
            <v>56</v>
          </cell>
          <cell r="H44">
            <v>68</v>
          </cell>
          <cell r="I44">
            <v>77</v>
          </cell>
          <cell r="J44">
            <v>81</v>
          </cell>
          <cell r="K44">
            <v>79</v>
          </cell>
          <cell r="L44">
            <v>72</v>
          </cell>
          <cell r="M44">
            <v>60</v>
          </cell>
          <cell r="N44">
            <v>48</v>
          </cell>
          <cell r="O44">
            <v>37</v>
          </cell>
        </row>
        <row r="45">
          <cell r="D45">
            <v>54</v>
          </cell>
          <cell r="E45">
            <v>60</v>
          </cell>
          <cell r="F45">
            <v>65</v>
          </cell>
          <cell r="G45">
            <v>71</v>
          </cell>
          <cell r="H45">
            <v>80</v>
          </cell>
          <cell r="I45">
            <v>87</v>
          </cell>
          <cell r="J45">
            <v>92</v>
          </cell>
          <cell r="K45">
            <v>91</v>
          </cell>
          <cell r="L45">
            <v>87</v>
          </cell>
          <cell r="M45">
            <v>78</v>
          </cell>
          <cell r="N45">
            <v>64</v>
          </cell>
          <cell r="O45">
            <v>54</v>
          </cell>
        </row>
        <row r="46">
          <cell r="D46">
            <v>37</v>
          </cell>
          <cell r="E46">
            <v>43</v>
          </cell>
          <cell r="F46">
            <v>54</v>
          </cell>
          <cell r="G46">
            <v>62</v>
          </cell>
          <cell r="H46">
            <v>72</v>
          </cell>
          <cell r="I46">
            <v>83</v>
          </cell>
          <cell r="J46">
            <v>93</v>
          </cell>
          <cell r="K46">
            <v>91</v>
          </cell>
          <cell r="L46">
            <v>79</v>
          </cell>
          <cell r="M46">
            <v>65</v>
          </cell>
          <cell r="N46">
            <v>49</v>
          </cell>
          <cell r="O46">
            <v>38</v>
          </cell>
        </row>
        <row r="47">
          <cell r="D47">
            <v>63</v>
          </cell>
          <cell r="E47">
            <v>67</v>
          </cell>
          <cell r="F47">
            <v>74</v>
          </cell>
          <cell r="G47">
            <v>81</v>
          </cell>
          <cell r="H47">
            <v>87</v>
          </cell>
          <cell r="I47">
            <v>92</v>
          </cell>
          <cell r="J47">
            <v>95</v>
          </cell>
          <cell r="K47">
            <v>96</v>
          </cell>
          <cell r="L47">
            <v>90</v>
          </cell>
          <cell r="M47">
            <v>82</v>
          </cell>
          <cell r="N47">
            <v>72</v>
          </cell>
          <cell r="O47">
            <v>64</v>
          </cell>
        </row>
        <row r="48">
          <cell r="D48">
            <v>65</v>
          </cell>
          <cell r="E48">
            <v>65</v>
          </cell>
          <cell r="F48">
            <v>66</v>
          </cell>
          <cell r="G48">
            <v>68</v>
          </cell>
          <cell r="H48">
            <v>69</v>
          </cell>
          <cell r="I48">
            <v>71</v>
          </cell>
          <cell r="J48">
            <v>75</v>
          </cell>
          <cell r="K48">
            <v>76</v>
          </cell>
          <cell r="L48">
            <v>76</v>
          </cell>
          <cell r="M48">
            <v>73</v>
          </cell>
          <cell r="N48">
            <v>69</v>
          </cell>
          <cell r="O48">
            <v>65</v>
          </cell>
        </row>
        <row r="49">
          <cell r="D49">
            <v>57</v>
          </cell>
          <cell r="E49">
            <v>60</v>
          </cell>
          <cell r="F49">
            <v>62</v>
          </cell>
          <cell r="G49">
            <v>63</v>
          </cell>
          <cell r="H49">
            <v>64</v>
          </cell>
          <cell r="I49">
            <v>66</v>
          </cell>
          <cell r="J49">
            <v>67</v>
          </cell>
          <cell r="K49">
            <v>68</v>
          </cell>
          <cell r="L49">
            <v>70</v>
          </cell>
          <cell r="M49">
            <v>69</v>
          </cell>
          <cell r="N49">
            <v>63</v>
          </cell>
          <cell r="O49">
            <v>57</v>
          </cell>
        </row>
        <row r="50">
          <cell r="D50">
            <v>58</v>
          </cell>
          <cell r="E50">
            <v>62</v>
          </cell>
          <cell r="F50">
            <v>66</v>
          </cell>
          <cell r="G50">
            <v>69</v>
          </cell>
          <cell r="H50">
            <v>74</v>
          </cell>
          <cell r="I50">
            <v>79</v>
          </cell>
          <cell r="J50">
            <v>82</v>
          </cell>
          <cell r="K50">
            <v>82</v>
          </cell>
          <cell r="L50">
            <v>80</v>
          </cell>
          <cell r="M50">
            <v>74</v>
          </cell>
          <cell r="N50">
            <v>64</v>
          </cell>
          <cell r="O50">
            <v>58</v>
          </cell>
        </row>
        <row r="51">
          <cell r="D51">
            <v>49</v>
          </cell>
          <cell r="E51">
            <v>51</v>
          </cell>
          <cell r="F51">
            <v>55</v>
          </cell>
          <cell r="G51">
            <v>60</v>
          </cell>
          <cell r="H51">
            <v>66</v>
          </cell>
          <cell r="I51">
            <v>71</v>
          </cell>
          <cell r="J51">
            <v>76</v>
          </cell>
          <cell r="K51">
            <v>76</v>
          </cell>
          <cell r="L51">
            <v>71</v>
          </cell>
          <cell r="M51">
            <v>61</v>
          </cell>
          <cell r="N51">
            <v>52</v>
          </cell>
          <cell r="O51">
            <v>47</v>
          </cell>
        </row>
        <row r="52">
          <cell r="D52">
            <v>40</v>
          </cell>
          <cell r="E52">
            <v>45</v>
          </cell>
          <cell r="F52">
            <v>56</v>
          </cell>
          <cell r="G52">
            <v>67</v>
          </cell>
          <cell r="H52">
            <v>76</v>
          </cell>
          <cell r="I52">
            <v>85</v>
          </cell>
          <cell r="J52">
            <v>89</v>
          </cell>
          <cell r="K52">
            <v>88</v>
          </cell>
          <cell r="L52">
            <v>80</v>
          </cell>
          <cell r="M52">
            <v>69</v>
          </cell>
          <cell r="N52">
            <v>56</v>
          </cell>
          <cell r="O52">
            <v>43</v>
          </cell>
        </row>
        <row r="53">
          <cell r="D53">
            <v>70</v>
          </cell>
          <cell r="E53">
            <v>73</v>
          </cell>
          <cell r="F53">
            <v>76</v>
          </cell>
          <cell r="G53">
            <v>81</v>
          </cell>
          <cell r="H53">
            <v>87</v>
          </cell>
          <cell r="I53">
            <v>90</v>
          </cell>
          <cell r="J53">
            <v>90</v>
          </cell>
          <cell r="K53">
            <v>90</v>
          </cell>
          <cell r="L53">
            <v>89</v>
          </cell>
          <cell r="M53">
            <v>84</v>
          </cell>
          <cell r="N53">
            <v>78</v>
          </cell>
          <cell r="O53">
            <v>72</v>
          </cell>
        </row>
        <row r="54">
          <cell r="D54">
            <v>48</v>
          </cell>
          <cell r="E54">
            <v>51</v>
          </cell>
          <cell r="F54">
            <v>58</v>
          </cell>
          <cell r="G54">
            <v>68</v>
          </cell>
          <cell r="H54">
            <v>75</v>
          </cell>
          <cell r="I54">
            <v>84</v>
          </cell>
          <cell r="J54">
            <v>87</v>
          </cell>
          <cell r="K54">
            <v>85</v>
          </cell>
          <cell r="L54">
            <v>79</v>
          </cell>
          <cell r="M54">
            <v>70</v>
          </cell>
          <cell r="N54">
            <v>61</v>
          </cell>
          <cell r="O54">
            <v>52</v>
          </cell>
        </row>
      </sheetData>
      <sheetData sheetId="4">
        <row r="5">
          <cell r="D5">
            <v>34</v>
          </cell>
          <cell r="E5">
            <v>38</v>
          </cell>
          <cell r="F5">
            <v>44</v>
          </cell>
          <cell r="G5">
            <v>52</v>
          </cell>
          <cell r="H5">
            <v>60</v>
          </cell>
          <cell r="I5">
            <v>68</v>
          </cell>
          <cell r="J5">
            <v>71</v>
          </cell>
          <cell r="K5">
            <v>71</v>
          </cell>
          <cell r="L5">
            <v>65</v>
          </cell>
          <cell r="M5">
            <v>54</v>
          </cell>
          <cell r="N5">
            <v>45</v>
          </cell>
          <cell r="O5">
            <v>37</v>
          </cell>
        </row>
        <row r="6">
          <cell r="D6">
            <v>42</v>
          </cell>
          <cell r="E6">
            <v>45</v>
          </cell>
          <cell r="F6">
            <v>51</v>
          </cell>
          <cell r="G6">
            <v>59</v>
          </cell>
          <cell r="H6">
            <v>67</v>
          </cell>
          <cell r="I6">
            <v>72</v>
          </cell>
          <cell r="J6">
            <v>74</v>
          </cell>
          <cell r="K6">
            <v>75</v>
          </cell>
          <cell r="L6">
            <v>69</v>
          </cell>
          <cell r="M6">
            <v>61</v>
          </cell>
          <cell r="N6">
            <v>51</v>
          </cell>
          <cell r="O6">
            <v>42</v>
          </cell>
        </row>
        <row r="7">
          <cell r="D7">
            <v>24</v>
          </cell>
          <cell r="E7">
            <v>27</v>
          </cell>
          <cell r="F7">
            <v>34</v>
          </cell>
          <cell r="G7">
            <v>43</v>
          </cell>
          <cell r="H7">
            <v>52</v>
          </cell>
          <cell r="I7">
            <v>62</v>
          </cell>
          <cell r="J7">
            <v>67</v>
          </cell>
          <cell r="K7">
            <v>65</v>
          </cell>
          <cell r="L7">
            <v>58</v>
          </cell>
          <cell r="M7">
            <v>45</v>
          </cell>
          <cell r="N7">
            <v>37</v>
          </cell>
          <cell r="O7">
            <v>28</v>
          </cell>
        </row>
        <row r="8">
          <cell r="D8">
            <v>34</v>
          </cell>
          <cell r="E8">
            <v>37</v>
          </cell>
          <cell r="F8">
            <v>44</v>
          </cell>
          <cell r="G8">
            <v>51</v>
          </cell>
          <cell r="H8">
            <v>60</v>
          </cell>
          <cell r="I8">
            <v>68</v>
          </cell>
          <cell r="J8">
            <v>71</v>
          </cell>
          <cell r="K8">
            <v>71</v>
          </cell>
          <cell r="L8">
            <v>64</v>
          </cell>
          <cell r="M8">
            <v>53</v>
          </cell>
          <cell r="N8">
            <v>44</v>
          </cell>
          <cell r="O8">
            <v>36</v>
          </cell>
        </row>
        <row r="9">
          <cell r="D9">
            <v>22</v>
          </cell>
          <cell r="E9">
            <v>25</v>
          </cell>
          <cell r="F9">
            <v>31</v>
          </cell>
          <cell r="G9">
            <v>41</v>
          </cell>
          <cell r="H9">
            <v>50</v>
          </cell>
          <cell r="I9">
            <v>60</v>
          </cell>
          <cell r="J9">
            <v>65</v>
          </cell>
          <cell r="K9">
            <v>65</v>
          </cell>
          <cell r="L9">
            <v>57</v>
          </cell>
          <cell r="M9">
            <v>47</v>
          </cell>
          <cell r="N9">
            <v>38</v>
          </cell>
          <cell r="O9">
            <v>28</v>
          </cell>
        </row>
        <row r="10">
          <cell r="D10">
            <v>19</v>
          </cell>
          <cell r="E10">
            <v>19</v>
          </cell>
          <cell r="F10">
            <v>26</v>
          </cell>
          <cell r="G10">
            <v>37</v>
          </cell>
          <cell r="H10">
            <v>47</v>
          </cell>
          <cell r="I10">
            <v>57</v>
          </cell>
          <cell r="J10">
            <v>62</v>
          </cell>
          <cell r="K10">
            <v>61</v>
          </cell>
          <cell r="L10">
            <v>53</v>
          </cell>
          <cell r="M10">
            <v>43</v>
          </cell>
          <cell r="N10">
            <v>34</v>
          </cell>
          <cell r="O10">
            <v>24</v>
          </cell>
        </row>
        <row r="11">
          <cell r="D11">
            <v>30</v>
          </cell>
          <cell r="E11">
            <v>33</v>
          </cell>
          <cell r="F11">
            <v>39</v>
          </cell>
          <cell r="G11">
            <v>47</v>
          </cell>
          <cell r="H11">
            <v>56</v>
          </cell>
          <cell r="I11">
            <v>65</v>
          </cell>
          <cell r="J11">
            <v>68</v>
          </cell>
          <cell r="K11">
            <v>67</v>
          </cell>
          <cell r="L11">
            <v>60</v>
          </cell>
          <cell r="M11">
            <v>49</v>
          </cell>
          <cell r="N11">
            <v>39</v>
          </cell>
          <cell r="O11">
            <v>32</v>
          </cell>
        </row>
        <row r="12">
          <cell r="D12">
            <v>17</v>
          </cell>
          <cell r="E12">
            <v>20</v>
          </cell>
          <cell r="F12">
            <v>29</v>
          </cell>
          <cell r="G12">
            <v>39</v>
          </cell>
          <cell r="H12">
            <v>48</v>
          </cell>
          <cell r="I12">
            <v>58</v>
          </cell>
          <cell r="J12">
            <v>64</v>
          </cell>
          <cell r="K12">
            <v>63</v>
          </cell>
          <cell r="L12">
            <v>54</v>
          </cell>
          <cell r="M12">
            <v>43</v>
          </cell>
          <cell r="N12">
            <v>32</v>
          </cell>
          <cell r="O12">
            <v>21</v>
          </cell>
        </row>
        <row r="13">
          <cell r="D13">
            <v>22</v>
          </cell>
          <cell r="E13">
            <v>25</v>
          </cell>
          <cell r="F13">
            <v>33</v>
          </cell>
          <cell r="G13">
            <v>42</v>
          </cell>
          <cell r="H13">
            <v>52</v>
          </cell>
          <cell r="I13">
            <v>61</v>
          </cell>
          <cell r="J13">
            <v>65</v>
          </cell>
          <cell r="K13">
            <v>63</v>
          </cell>
          <cell r="L13">
            <v>55</v>
          </cell>
          <cell r="M13">
            <v>43</v>
          </cell>
          <cell r="N13">
            <v>34</v>
          </cell>
          <cell r="O13">
            <v>26</v>
          </cell>
        </row>
        <row r="14">
          <cell r="D14">
            <v>22</v>
          </cell>
          <cell r="E14">
            <v>24</v>
          </cell>
          <cell r="F14">
            <v>30</v>
          </cell>
          <cell r="G14">
            <v>40</v>
          </cell>
          <cell r="H14">
            <v>50</v>
          </cell>
          <cell r="I14">
            <v>60</v>
          </cell>
          <cell r="J14">
            <v>64</v>
          </cell>
          <cell r="K14">
            <v>63</v>
          </cell>
          <cell r="L14">
            <v>56</v>
          </cell>
          <cell r="M14">
            <v>45</v>
          </cell>
          <cell r="N14">
            <v>37</v>
          </cell>
          <cell r="O14">
            <v>26</v>
          </cell>
        </row>
        <row r="15">
          <cell r="D15">
            <v>23</v>
          </cell>
          <cell r="E15">
            <v>25</v>
          </cell>
          <cell r="F15">
            <v>33</v>
          </cell>
          <cell r="G15">
            <v>43</v>
          </cell>
          <cell r="H15">
            <v>52</v>
          </cell>
          <cell r="I15">
            <v>62</v>
          </cell>
          <cell r="J15">
            <v>66</v>
          </cell>
          <cell r="K15">
            <v>64</v>
          </cell>
          <cell r="L15">
            <v>57</v>
          </cell>
          <cell r="M15">
            <v>45</v>
          </cell>
          <cell r="N15">
            <v>36</v>
          </cell>
          <cell r="O15">
            <v>27</v>
          </cell>
        </row>
        <row r="16">
          <cell r="D16">
            <v>37</v>
          </cell>
          <cell r="E16">
            <v>41</v>
          </cell>
          <cell r="F16">
            <v>49</v>
          </cell>
          <cell r="G16">
            <v>56</v>
          </cell>
          <cell r="H16">
            <v>65</v>
          </cell>
          <cell r="I16">
            <v>73</v>
          </cell>
          <cell r="J16">
            <v>77</v>
          </cell>
          <cell r="K16">
            <v>77</v>
          </cell>
          <cell r="L16">
            <v>69</v>
          </cell>
          <cell r="M16">
            <v>58</v>
          </cell>
          <cell r="N16">
            <v>48</v>
          </cell>
          <cell r="O16">
            <v>39</v>
          </cell>
        </row>
        <row r="17">
          <cell r="D17">
            <v>17</v>
          </cell>
          <cell r="E17">
            <v>20</v>
          </cell>
          <cell r="F17">
            <v>26</v>
          </cell>
          <cell r="G17">
            <v>34</v>
          </cell>
          <cell r="H17">
            <v>44</v>
          </cell>
          <cell r="I17">
            <v>53</v>
          </cell>
          <cell r="J17">
            <v>59</v>
          </cell>
          <cell r="K17">
            <v>57</v>
          </cell>
          <cell r="L17">
            <v>48</v>
          </cell>
          <cell r="M17">
            <v>36</v>
          </cell>
          <cell r="N17">
            <v>25</v>
          </cell>
          <cell r="O17">
            <v>17</v>
          </cell>
        </row>
        <row r="18">
          <cell r="D18">
            <v>19</v>
          </cell>
          <cell r="E18">
            <v>21</v>
          </cell>
          <cell r="F18">
            <v>29</v>
          </cell>
          <cell r="G18">
            <v>39</v>
          </cell>
          <cell r="H18">
            <v>49</v>
          </cell>
          <cell r="I18">
            <v>60</v>
          </cell>
          <cell r="J18">
            <v>64</v>
          </cell>
          <cell r="K18">
            <v>63</v>
          </cell>
          <cell r="L18">
            <v>55</v>
          </cell>
          <cell r="M18">
            <v>43</v>
          </cell>
          <cell r="N18">
            <v>34</v>
          </cell>
          <cell r="O18">
            <v>24</v>
          </cell>
        </row>
        <row r="19">
          <cell r="D19">
            <v>18</v>
          </cell>
          <cell r="E19">
            <v>21</v>
          </cell>
          <cell r="F19">
            <v>28</v>
          </cell>
          <cell r="G19">
            <v>38</v>
          </cell>
          <cell r="H19">
            <v>48</v>
          </cell>
          <cell r="I19">
            <v>57</v>
          </cell>
          <cell r="J19">
            <v>63</v>
          </cell>
          <cell r="K19">
            <v>61</v>
          </cell>
          <cell r="L19">
            <v>53</v>
          </cell>
          <cell r="M19">
            <v>41</v>
          </cell>
          <cell r="N19">
            <v>33</v>
          </cell>
          <cell r="O19">
            <v>23</v>
          </cell>
        </row>
        <row r="20">
          <cell r="D20">
            <v>43</v>
          </cell>
          <cell r="E20">
            <v>47</v>
          </cell>
          <cell r="F20">
            <v>53</v>
          </cell>
          <cell r="G20">
            <v>59</v>
          </cell>
          <cell r="H20">
            <v>68</v>
          </cell>
          <cell r="I20">
            <v>73</v>
          </cell>
          <cell r="J20">
            <v>75</v>
          </cell>
          <cell r="K20">
            <v>75</v>
          </cell>
          <cell r="L20">
            <v>70</v>
          </cell>
          <cell r="M20">
            <v>61</v>
          </cell>
          <cell r="N20">
            <v>52</v>
          </cell>
          <cell r="O20">
            <v>45</v>
          </cell>
        </row>
        <row r="21">
          <cell r="D21">
            <v>21</v>
          </cell>
          <cell r="E21">
            <v>24</v>
          </cell>
          <cell r="F21">
            <v>33</v>
          </cell>
          <cell r="G21">
            <v>43</v>
          </cell>
          <cell r="H21">
            <v>53</v>
          </cell>
          <cell r="I21">
            <v>62</v>
          </cell>
          <cell r="J21">
            <v>66</v>
          </cell>
          <cell r="K21">
            <v>64</v>
          </cell>
          <cell r="L21">
            <v>56</v>
          </cell>
          <cell r="M21">
            <v>45</v>
          </cell>
          <cell r="N21">
            <v>35</v>
          </cell>
          <cell r="O21">
            <v>24</v>
          </cell>
        </row>
        <row r="22">
          <cell r="D22">
            <v>41</v>
          </cell>
          <cell r="E22">
            <v>45</v>
          </cell>
          <cell r="F22">
            <v>50</v>
          </cell>
          <cell r="G22">
            <v>55</v>
          </cell>
          <cell r="H22">
            <v>63</v>
          </cell>
          <cell r="I22">
            <v>70</v>
          </cell>
          <cell r="J22">
            <v>73</v>
          </cell>
          <cell r="K22">
            <v>73</v>
          </cell>
          <cell r="L22">
            <v>70</v>
          </cell>
          <cell r="M22">
            <v>61</v>
          </cell>
          <cell r="N22">
            <v>51</v>
          </cell>
          <cell r="O22">
            <v>44</v>
          </cell>
        </row>
        <row r="23">
          <cell r="D23">
            <v>22</v>
          </cell>
          <cell r="E23">
            <v>26</v>
          </cell>
          <cell r="F23">
            <v>36</v>
          </cell>
          <cell r="G23">
            <v>47</v>
          </cell>
          <cell r="H23">
            <v>57</v>
          </cell>
          <cell r="I23">
            <v>67</v>
          </cell>
          <cell r="J23">
            <v>72</v>
          </cell>
          <cell r="K23">
            <v>70</v>
          </cell>
          <cell r="L23">
            <v>61</v>
          </cell>
          <cell r="M23">
            <v>49</v>
          </cell>
          <cell r="N23">
            <v>37</v>
          </cell>
          <cell r="O23">
            <v>26</v>
          </cell>
        </row>
        <row r="24">
          <cell r="D24">
            <v>39</v>
          </cell>
          <cell r="E24">
            <v>43</v>
          </cell>
          <cell r="F24">
            <v>49</v>
          </cell>
          <cell r="G24">
            <v>56</v>
          </cell>
          <cell r="H24">
            <v>66</v>
          </cell>
          <cell r="I24">
            <v>75</v>
          </cell>
          <cell r="J24">
            <v>81</v>
          </cell>
          <cell r="K24">
            <v>79</v>
          </cell>
          <cell r="L24">
            <v>71</v>
          </cell>
          <cell r="M24">
            <v>59</v>
          </cell>
          <cell r="N24">
            <v>47</v>
          </cell>
          <cell r="O24">
            <v>39</v>
          </cell>
        </row>
        <row r="25">
          <cell r="D25">
            <v>48</v>
          </cell>
          <cell r="E25">
            <v>49</v>
          </cell>
          <cell r="F25">
            <v>51</v>
          </cell>
          <cell r="G25">
            <v>54</v>
          </cell>
          <cell r="H25">
            <v>57</v>
          </cell>
          <cell r="I25">
            <v>60</v>
          </cell>
          <cell r="J25">
            <v>64</v>
          </cell>
          <cell r="K25">
            <v>64</v>
          </cell>
          <cell r="L25">
            <v>63</v>
          </cell>
          <cell r="M25">
            <v>59</v>
          </cell>
          <cell r="N25">
            <v>52</v>
          </cell>
          <cell r="O25">
            <v>48</v>
          </cell>
        </row>
        <row r="26">
          <cell r="D26">
            <v>27</v>
          </cell>
          <cell r="E26">
            <v>30</v>
          </cell>
          <cell r="F26">
            <v>38</v>
          </cell>
          <cell r="G26">
            <v>47</v>
          </cell>
          <cell r="H26">
            <v>57</v>
          </cell>
          <cell r="I26">
            <v>66</v>
          </cell>
          <cell r="J26">
            <v>70</v>
          </cell>
          <cell r="K26">
            <v>69</v>
          </cell>
          <cell r="L26">
            <v>61</v>
          </cell>
          <cell r="M26">
            <v>49</v>
          </cell>
          <cell r="N26">
            <v>40</v>
          </cell>
          <cell r="O26">
            <v>30</v>
          </cell>
        </row>
        <row r="27">
          <cell r="D27">
            <v>33</v>
          </cell>
          <cell r="E27">
            <v>36</v>
          </cell>
          <cell r="F27">
            <v>44</v>
          </cell>
          <cell r="G27">
            <v>53</v>
          </cell>
          <cell r="H27">
            <v>62</v>
          </cell>
          <cell r="I27">
            <v>70</v>
          </cell>
          <cell r="J27">
            <v>74</v>
          </cell>
          <cell r="K27">
            <v>73</v>
          </cell>
          <cell r="L27">
            <v>65</v>
          </cell>
          <cell r="M27">
            <v>54</v>
          </cell>
          <cell r="N27">
            <v>44</v>
          </cell>
          <cell r="O27">
            <v>35</v>
          </cell>
        </row>
        <row r="28">
          <cell r="D28">
            <v>60</v>
          </cell>
          <cell r="E28">
            <v>62</v>
          </cell>
          <cell r="F28">
            <v>65</v>
          </cell>
          <cell r="G28">
            <v>68</v>
          </cell>
          <cell r="H28">
            <v>73</v>
          </cell>
          <cell r="I28">
            <v>76</v>
          </cell>
          <cell r="J28">
            <v>77</v>
          </cell>
          <cell r="K28">
            <v>77</v>
          </cell>
          <cell r="L28">
            <v>77</v>
          </cell>
          <cell r="M28">
            <v>74</v>
          </cell>
          <cell r="N28">
            <v>68</v>
          </cell>
          <cell r="O28">
            <v>63</v>
          </cell>
        </row>
        <row r="29">
          <cell r="D29">
            <v>16</v>
          </cell>
          <cell r="E29">
            <v>19</v>
          </cell>
          <cell r="F29">
            <v>28</v>
          </cell>
          <cell r="G29">
            <v>37</v>
          </cell>
          <cell r="H29">
            <v>47</v>
          </cell>
          <cell r="I29">
            <v>57</v>
          </cell>
          <cell r="J29">
            <v>64</v>
          </cell>
          <cell r="K29">
            <v>63</v>
          </cell>
          <cell r="L29">
            <v>55</v>
          </cell>
          <cell r="M29">
            <v>43</v>
          </cell>
          <cell r="N29">
            <v>32</v>
          </cell>
          <cell r="O29">
            <v>20</v>
          </cell>
        </row>
        <row r="30">
          <cell r="D30">
            <v>8</v>
          </cell>
          <cell r="E30">
            <v>13</v>
          </cell>
          <cell r="F30">
            <v>24</v>
          </cell>
          <cell r="G30">
            <v>37</v>
          </cell>
          <cell r="H30">
            <v>49</v>
          </cell>
          <cell r="I30">
            <v>59</v>
          </cell>
          <cell r="J30">
            <v>64</v>
          </cell>
          <cell r="K30">
            <v>62</v>
          </cell>
          <cell r="L30">
            <v>52</v>
          </cell>
          <cell r="M30">
            <v>40</v>
          </cell>
          <cell r="N30">
            <v>26</v>
          </cell>
          <cell r="O30">
            <v>12</v>
          </cell>
        </row>
        <row r="31">
          <cell r="D31">
            <v>28</v>
          </cell>
          <cell r="E31">
            <v>32</v>
          </cell>
          <cell r="F31">
            <v>39</v>
          </cell>
          <cell r="G31">
            <v>48</v>
          </cell>
          <cell r="H31">
            <v>57</v>
          </cell>
          <cell r="I31">
            <v>65</v>
          </cell>
          <cell r="J31">
            <v>70</v>
          </cell>
          <cell r="K31">
            <v>68</v>
          </cell>
          <cell r="L31">
            <v>61</v>
          </cell>
          <cell r="M31">
            <v>49</v>
          </cell>
          <cell r="N31">
            <v>39</v>
          </cell>
          <cell r="O31">
            <v>31</v>
          </cell>
        </row>
        <row r="32">
          <cell r="D32">
            <v>45</v>
          </cell>
          <cell r="E32">
            <v>48</v>
          </cell>
          <cell r="F32">
            <v>54</v>
          </cell>
          <cell r="G32">
            <v>60</v>
          </cell>
          <cell r="H32">
            <v>68</v>
          </cell>
          <cell r="I32">
            <v>74</v>
          </cell>
          <cell r="J32">
            <v>75</v>
          </cell>
          <cell r="K32">
            <v>75</v>
          </cell>
          <cell r="L32">
            <v>72</v>
          </cell>
          <cell r="M32">
            <v>63</v>
          </cell>
          <cell r="N32">
            <v>54</v>
          </cell>
          <cell r="O32">
            <v>47</v>
          </cell>
        </row>
        <row r="33">
          <cell r="D33">
            <v>27</v>
          </cell>
          <cell r="E33">
            <v>29</v>
          </cell>
          <cell r="F33">
            <v>35</v>
          </cell>
          <cell r="G33">
            <v>45</v>
          </cell>
          <cell r="H33">
            <v>54</v>
          </cell>
          <cell r="I33">
            <v>64</v>
          </cell>
          <cell r="J33">
            <v>69</v>
          </cell>
          <cell r="K33">
            <v>68</v>
          </cell>
          <cell r="L33">
            <v>61</v>
          </cell>
          <cell r="M33">
            <v>50</v>
          </cell>
          <cell r="N33">
            <v>42</v>
          </cell>
          <cell r="O33">
            <v>32</v>
          </cell>
        </row>
        <row r="34">
          <cell r="D34">
            <v>29</v>
          </cell>
          <cell r="E34">
            <v>33</v>
          </cell>
          <cell r="F34">
            <v>41</v>
          </cell>
          <cell r="G34">
            <v>50</v>
          </cell>
          <cell r="H34">
            <v>60</v>
          </cell>
          <cell r="I34">
            <v>68</v>
          </cell>
          <cell r="J34">
            <v>72</v>
          </cell>
          <cell r="K34">
            <v>71</v>
          </cell>
          <cell r="L34">
            <v>63</v>
          </cell>
          <cell r="M34">
            <v>52</v>
          </cell>
          <cell r="N34">
            <v>40</v>
          </cell>
          <cell r="O34">
            <v>31</v>
          </cell>
        </row>
        <row r="35">
          <cell r="D35">
            <v>49</v>
          </cell>
          <cell r="E35">
            <v>52</v>
          </cell>
          <cell r="F35">
            <v>56</v>
          </cell>
          <cell r="G35">
            <v>60</v>
          </cell>
          <cell r="H35">
            <v>66</v>
          </cell>
          <cell r="I35">
            <v>72</v>
          </cell>
          <cell r="J35">
            <v>74</v>
          </cell>
          <cell r="K35">
            <v>74</v>
          </cell>
          <cell r="L35">
            <v>73</v>
          </cell>
          <cell r="M35">
            <v>66</v>
          </cell>
          <cell r="N35">
            <v>59</v>
          </cell>
          <cell r="O35">
            <v>52</v>
          </cell>
        </row>
        <row r="36">
          <cell r="D36">
            <v>26</v>
          </cell>
          <cell r="E36">
            <v>28</v>
          </cell>
          <cell r="F36">
            <v>34</v>
          </cell>
          <cell r="G36">
            <v>44</v>
          </cell>
          <cell r="H36">
            <v>54</v>
          </cell>
          <cell r="I36">
            <v>64</v>
          </cell>
          <cell r="J36">
            <v>69</v>
          </cell>
          <cell r="K36">
            <v>68</v>
          </cell>
          <cell r="L36">
            <v>60</v>
          </cell>
          <cell r="M36">
            <v>48</v>
          </cell>
          <cell r="N36">
            <v>39</v>
          </cell>
          <cell r="O36">
            <v>30</v>
          </cell>
        </row>
        <row r="37">
          <cell r="D37">
            <v>46</v>
          </cell>
          <cell r="E37">
            <v>49</v>
          </cell>
          <cell r="F37">
            <v>54</v>
          </cell>
          <cell r="G37">
            <v>60</v>
          </cell>
          <cell r="H37">
            <v>69</v>
          </cell>
          <cell r="I37">
            <v>77</v>
          </cell>
          <cell r="J37">
            <v>83</v>
          </cell>
          <cell r="K37">
            <v>82</v>
          </cell>
          <cell r="L37">
            <v>75</v>
          </cell>
          <cell r="M37">
            <v>64</v>
          </cell>
          <cell r="N37">
            <v>52</v>
          </cell>
          <cell r="O37">
            <v>45</v>
          </cell>
        </row>
        <row r="38">
          <cell r="D38">
            <v>21</v>
          </cell>
          <cell r="E38">
            <v>23</v>
          </cell>
          <cell r="F38">
            <v>30</v>
          </cell>
          <cell r="G38">
            <v>40</v>
          </cell>
          <cell r="H38">
            <v>49</v>
          </cell>
          <cell r="I38">
            <v>58</v>
          </cell>
          <cell r="J38">
            <v>63</v>
          </cell>
          <cell r="K38">
            <v>62</v>
          </cell>
          <cell r="L38">
            <v>54</v>
          </cell>
          <cell r="M38">
            <v>43</v>
          </cell>
          <cell r="N38">
            <v>35</v>
          </cell>
          <cell r="O38">
            <v>25</v>
          </cell>
        </row>
        <row r="39">
          <cell r="D39">
            <v>36</v>
          </cell>
          <cell r="E39">
            <v>37</v>
          </cell>
          <cell r="F39">
            <v>39</v>
          </cell>
          <cell r="G39">
            <v>43</v>
          </cell>
          <cell r="H39">
            <v>48</v>
          </cell>
          <cell r="I39">
            <v>52</v>
          </cell>
          <cell r="J39">
            <v>56</v>
          </cell>
          <cell r="K39">
            <v>57</v>
          </cell>
          <cell r="L39">
            <v>52</v>
          </cell>
          <cell r="M39">
            <v>46</v>
          </cell>
          <cell r="N39">
            <v>41</v>
          </cell>
          <cell r="O39">
            <v>35</v>
          </cell>
        </row>
        <row r="40">
          <cell r="D40">
            <v>21</v>
          </cell>
          <cell r="E40">
            <v>24</v>
          </cell>
          <cell r="F40">
            <v>30</v>
          </cell>
          <cell r="G40">
            <v>40</v>
          </cell>
          <cell r="H40">
            <v>49</v>
          </cell>
          <cell r="I40">
            <v>58</v>
          </cell>
          <cell r="J40">
            <v>64</v>
          </cell>
          <cell r="K40">
            <v>63</v>
          </cell>
          <cell r="L40">
            <v>55</v>
          </cell>
          <cell r="M40">
            <v>44</v>
          </cell>
          <cell r="N40">
            <v>36</v>
          </cell>
          <cell r="O40">
            <v>26</v>
          </cell>
        </row>
        <row r="41">
          <cell r="D41">
            <v>30</v>
          </cell>
          <cell r="E41">
            <v>32</v>
          </cell>
          <cell r="F41">
            <v>39</v>
          </cell>
          <cell r="G41">
            <v>48</v>
          </cell>
          <cell r="H41">
            <v>57</v>
          </cell>
          <cell r="I41">
            <v>66</v>
          </cell>
          <cell r="J41">
            <v>69</v>
          </cell>
          <cell r="K41">
            <v>68</v>
          </cell>
          <cell r="L41">
            <v>61</v>
          </cell>
          <cell r="M41">
            <v>50</v>
          </cell>
          <cell r="N41">
            <v>41</v>
          </cell>
          <cell r="O41">
            <v>33</v>
          </cell>
        </row>
        <row r="42">
          <cell r="D42">
            <v>28</v>
          </cell>
          <cell r="E42">
            <v>31</v>
          </cell>
          <cell r="F42">
            <v>37</v>
          </cell>
          <cell r="G42">
            <v>46</v>
          </cell>
          <cell r="H42">
            <v>55</v>
          </cell>
          <cell r="I42">
            <v>65</v>
          </cell>
          <cell r="J42">
            <v>69</v>
          </cell>
          <cell r="K42">
            <v>67</v>
          </cell>
          <cell r="L42">
            <v>60</v>
          </cell>
          <cell r="M42">
            <v>48</v>
          </cell>
          <cell r="N42">
            <v>39</v>
          </cell>
          <cell r="O42">
            <v>31</v>
          </cell>
        </row>
        <row r="43">
          <cell r="D43">
            <v>43</v>
          </cell>
          <cell r="E43">
            <v>45</v>
          </cell>
          <cell r="F43">
            <v>46</v>
          </cell>
          <cell r="G43">
            <v>50</v>
          </cell>
          <cell r="H43">
            <v>55</v>
          </cell>
          <cell r="I43">
            <v>59</v>
          </cell>
          <cell r="J43">
            <v>64</v>
          </cell>
          <cell r="K43">
            <v>65</v>
          </cell>
          <cell r="L43">
            <v>61</v>
          </cell>
          <cell r="M43">
            <v>55</v>
          </cell>
          <cell r="N43">
            <v>47</v>
          </cell>
          <cell r="O43">
            <v>42</v>
          </cell>
        </row>
        <row r="44">
          <cell r="D44">
            <v>18</v>
          </cell>
          <cell r="E44">
            <v>19</v>
          </cell>
          <cell r="F44">
            <v>26</v>
          </cell>
          <cell r="G44">
            <v>37</v>
          </cell>
          <cell r="H44">
            <v>46</v>
          </cell>
          <cell r="I44">
            <v>56</v>
          </cell>
          <cell r="J44">
            <v>61</v>
          </cell>
          <cell r="K44">
            <v>60</v>
          </cell>
          <cell r="L44">
            <v>52</v>
          </cell>
          <cell r="M44">
            <v>42</v>
          </cell>
          <cell r="N44">
            <v>33</v>
          </cell>
          <cell r="O44">
            <v>24</v>
          </cell>
        </row>
        <row r="45">
          <cell r="D45">
            <v>39</v>
          </cell>
          <cell r="E45">
            <v>41</v>
          </cell>
          <cell r="F45">
            <v>44</v>
          </cell>
          <cell r="G45">
            <v>46</v>
          </cell>
          <cell r="H45">
            <v>51</v>
          </cell>
          <cell r="I45">
            <v>56</v>
          </cell>
          <cell r="J45">
            <v>58</v>
          </cell>
          <cell r="K45">
            <v>58</v>
          </cell>
          <cell r="L45">
            <v>56</v>
          </cell>
          <cell r="M45">
            <v>50</v>
          </cell>
          <cell r="N45">
            <v>43</v>
          </cell>
          <cell r="O45">
            <v>38</v>
          </cell>
        </row>
        <row r="46">
          <cell r="D46">
            <v>22</v>
          </cell>
          <cell r="E46">
            <v>25</v>
          </cell>
          <cell r="F46">
            <v>34</v>
          </cell>
          <cell r="G46">
            <v>40</v>
          </cell>
          <cell r="H46">
            <v>48</v>
          </cell>
          <cell r="I46">
            <v>56</v>
          </cell>
          <cell r="J46">
            <v>65</v>
          </cell>
          <cell r="K46">
            <v>63</v>
          </cell>
          <cell r="L46">
            <v>53</v>
          </cell>
          <cell r="M46">
            <v>41</v>
          </cell>
          <cell r="N46">
            <v>31</v>
          </cell>
          <cell r="O46">
            <v>23</v>
          </cell>
        </row>
        <row r="47">
          <cell r="D47">
            <v>41</v>
          </cell>
          <cell r="E47">
            <v>44</v>
          </cell>
          <cell r="F47">
            <v>51</v>
          </cell>
          <cell r="G47">
            <v>58</v>
          </cell>
          <cell r="H47">
            <v>67</v>
          </cell>
          <cell r="I47">
            <v>73</v>
          </cell>
          <cell r="J47">
            <v>75</v>
          </cell>
          <cell r="K47">
            <v>75</v>
          </cell>
          <cell r="L47">
            <v>69</v>
          </cell>
          <cell r="M47">
            <v>60</v>
          </cell>
          <cell r="N47">
            <v>50</v>
          </cell>
          <cell r="O47">
            <v>42</v>
          </cell>
        </row>
        <row r="48">
          <cell r="D48">
            <v>49</v>
          </cell>
          <cell r="E48">
            <v>51</v>
          </cell>
          <cell r="F48">
            <v>53</v>
          </cell>
          <cell r="G48">
            <v>56</v>
          </cell>
          <cell r="H48">
            <v>59</v>
          </cell>
          <cell r="I48">
            <v>62</v>
          </cell>
          <cell r="J48">
            <v>65</v>
          </cell>
          <cell r="K48">
            <v>67</v>
          </cell>
          <cell r="L48">
            <v>65</v>
          </cell>
          <cell r="M48">
            <v>61</v>
          </cell>
          <cell r="N48">
            <v>54</v>
          </cell>
          <cell r="O48">
            <v>48</v>
          </cell>
        </row>
        <row r="49">
          <cell r="D49">
            <v>46</v>
          </cell>
          <cell r="E49">
            <v>48</v>
          </cell>
          <cell r="F49">
            <v>49</v>
          </cell>
          <cell r="G49">
            <v>49</v>
          </cell>
          <cell r="H49">
            <v>51</v>
          </cell>
          <cell r="I49">
            <v>53</v>
          </cell>
          <cell r="J49">
            <v>54</v>
          </cell>
          <cell r="K49">
            <v>55</v>
          </cell>
          <cell r="L49">
            <v>55</v>
          </cell>
          <cell r="M49">
            <v>54</v>
          </cell>
          <cell r="N49">
            <v>50</v>
          </cell>
          <cell r="O49">
            <v>46</v>
          </cell>
        </row>
        <row r="50">
          <cell r="D50">
            <v>42</v>
          </cell>
          <cell r="E50">
            <v>45</v>
          </cell>
          <cell r="F50">
            <v>47</v>
          </cell>
          <cell r="G50">
            <v>49</v>
          </cell>
          <cell r="H50">
            <v>52</v>
          </cell>
          <cell r="I50">
            <v>56</v>
          </cell>
          <cell r="J50">
            <v>58</v>
          </cell>
          <cell r="K50">
            <v>58</v>
          </cell>
          <cell r="L50">
            <v>57</v>
          </cell>
          <cell r="M50">
            <v>53</v>
          </cell>
          <cell r="N50">
            <v>46</v>
          </cell>
          <cell r="O50">
            <v>42</v>
          </cell>
        </row>
        <row r="51">
          <cell r="D51">
            <v>37</v>
          </cell>
          <cell r="E51">
            <v>37</v>
          </cell>
          <cell r="F51">
            <v>40</v>
          </cell>
          <cell r="G51">
            <v>43</v>
          </cell>
          <cell r="H51">
            <v>49</v>
          </cell>
          <cell r="I51">
            <v>53</v>
          </cell>
          <cell r="J51">
            <v>57</v>
          </cell>
          <cell r="K51">
            <v>57</v>
          </cell>
          <cell r="L51">
            <v>53</v>
          </cell>
          <cell r="M51">
            <v>47</v>
          </cell>
          <cell r="N51">
            <v>41</v>
          </cell>
          <cell r="O51">
            <v>36</v>
          </cell>
        </row>
        <row r="52">
          <cell r="D52">
            <v>24</v>
          </cell>
          <cell r="E52">
            <v>28</v>
          </cell>
          <cell r="F52">
            <v>37</v>
          </cell>
          <cell r="G52">
            <v>47</v>
          </cell>
          <cell r="H52">
            <v>57</v>
          </cell>
          <cell r="I52">
            <v>67</v>
          </cell>
          <cell r="J52">
            <v>71</v>
          </cell>
          <cell r="K52">
            <v>69</v>
          </cell>
          <cell r="L52">
            <v>61</v>
          </cell>
          <cell r="M52">
            <v>49</v>
          </cell>
          <cell r="N52">
            <v>38</v>
          </cell>
          <cell r="O52">
            <v>27</v>
          </cell>
        </row>
        <row r="53">
          <cell r="D53">
            <v>52</v>
          </cell>
          <cell r="E53">
            <v>54</v>
          </cell>
          <cell r="F53">
            <v>58</v>
          </cell>
          <cell r="G53">
            <v>63</v>
          </cell>
          <cell r="H53">
            <v>70</v>
          </cell>
          <cell r="I53">
            <v>75</v>
          </cell>
          <cell r="J53">
            <v>76</v>
          </cell>
          <cell r="K53">
            <v>76</v>
          </cell>
          <cell r="L53">
            <v>75</v>
          </cell>
          <cell r="M53">
            <v>68</v>
          </cell>
          <cell r="N53">
            <v>60</v>
          </cell>
          <cell r="O53">
            <v>54</v>
          </cell>
        </row>
        <row r="54">
          <cell r="D54">
            <v>33</v>
          </cell>
          <cell r="E54">
            <v>34</v>
          </cell>
          <cell r="F54">
            <v>41</v>
          </cell>
          <cell r="G54">
            <v>49</v>
          </cell>
          <cell r="H54">
            <v>58</v>
          </cell>
          <cell r="I54">
            <v>67</v>
          </cell>
          <cell r="J54">
            <v>72</v>
          </cell>
          <cell r="K54">
            <v>71</v>
          </cell>
          <cell r="L54">
            <v>65</v>
          </cell>
          <cell r="M54">
            <v>54</v>
          </cell>
          <cell r="N54">
            <v>45</v>
          </cell>
          <cell r="O54">
            <v>36</v>
          </cell>
        </row>
      </sheetData>
      <sheetData sheetId="5">
        <row r="5">
          <cell r="B5" t="str">
            <v>Phoenix</v>
          </cell>
          <cell r="C5">
            <v>89</v>
          </cell>
        </row>
        <row r="6">
          <cell r="B6" t="str">
            <v>Miami</v>
          </cell>
          <cell r="C6">
            <v>86</v>
          </cell>
        </row>
        <row r="7">
          <cell r="B7" t="str">
            <v>Orlando</v>
          </cell>
          <cell r="C7">
            <v>85</v>
          </cell>
        </row>
        <row r="8">
          <cell r="B8" t="str">
            <v>Tampa</v>
          </cell>
          <cell r="C8">
            <v>84</v>
          </cell>
        </row>
        <row r="9">
          <cell r="B9" t="str">
            <v>Riverside</v>
          </cell>
          <cell r="C9">
            <v>83</v>
          </cell>
        </row>
        <row r="10">
          <cell r="B10" t="str">
            <v>Austin</v>
          </cell>
          <cell r="C10">
            <v>82</v>
          </cell>
        </row>
        <row r="11">
          <cell r="B11" t="str">
            <v>Houston</v>
          </cell>
          <cell r="C11">
            <v>82</v>
          </cell>
        </row>
        <row r="12">
          <cell r="B12" t="str">
            <v>San Antonio</v>
          </cell>
          <cell r="C12">
            <v>82</v>
          </cell>
        </row>
        <row r="13">
          <cell r="B13" t="str">
            <v>Las Vegas</v>
          </cell>
          <cell r="C13">
            <v>81</v>
          </cell>
        </row>
        <row r="14">
          <cell r="B14" t="str">
            <v>Jacksonville</v>
          </cell>
          <cell r="C14">
            <v>80</v>
          </cell>
        </row>
        <row r="15">
          <cell r="B15" t="str">
            <v>New Orleans</v>
          </cell>
          <cell r="C15">
            <v>80</v>
          </cell>
        </row>
        <row r="16">
          <cell r="B16" t="str">
            <v>Dallas</v>
          </cell>
          <cell r="C16">
            <v>79</v>
          </cell>
        </row>
        <row r="17">
          <cell r="B17" t="str">
            <v>Los Angeles</v>
          </cell>
          <cell r="C17">
            <v>79</v>
          </cell>
        </row>
        <row r="18">
          <cell r="B18" t="str">
            <v>Sacramento</v>
          </cell>
          <cell r="C18">
            <v>78</v>
          </cell>
        </row>
        <row r="19">
          <cell r="B19" t="str">
            <v>Birmingham</v>
          </cell>
          <cell r="C19">
            <v>75</v>
          </cell>
        </row>
        <row r="20">
          <cell r="B20" t="str">
            <v>Memphis</v>
          </cell>
          <cell r="C20">
            <v>74</v>
          </cell>
        </row>
        <row r="21">
          <cell r="B21" t="str">
            <v>San Jose</v>
          </cell>
          <cell r="C21">
            <v>74</v>
          </cell>
        </row>
        <row r="22">
          <cell r="B22" t="str">
            <v>Atlanta</v>
          </cell>
          <cell r="C22">
            <v>73</v>
          </cell>
        </row>
        <row r="23">
          <cell r="B23" t="str">
            <v>Oklahoma City</v>
          </cell>
          <cell r="C23">
            <v>73</v>
          </cell>
        </row>
        <row r="24">
          <cell r="B24" t="str">
            <v>Raleigh</v>
          </cell>
          <cell r="C24">
            <v>73</v>
          </cell>
        </row>
        <row r="25">
          <cell r="B25" t="str">
            <v>San Diego</v>
          </cell>
          <cell r="C25">
            <v>73</v>
          </cell>
        </row>
        <row r="26">
          <cell r="B26" t="str">
            <v>Charlotte</v>
          </cell>
          <cell r="C26">
            <v>72</v>
          </cell>
        </row>
        <row r="27">
          <cell r="B27" t="str">
            <v>Nashville</v>
          </cell>
          <cell r="C27">
            <v>72</v>
          </cell>
        </row>
        <row r="28">
          <cell r="B28" t="str">
            <v>Richmond</v>
          </cell>
          <cell r="C28">
            <v>71</v>
          </cell>
        </row>
        <row r="29">
          <cell r="B29" t="str">
            <v>Louisville</v>
          </cell>
          <cell r="C29">
            <v>70</v>
          </cell>
        </row>
        <row r="30">
          <cell r="B30" t="str">
            <v>Virginia Beach</v>
          </cell>
          <cell r="C30">
            <v>70</v>
          </cell>
        </row>
        <row r="31">
          <cell r="B31" t="str">
            <v>San Francisco</v>
          </cell>
          <cell r="C31">
            <v>69</v>
          </cell>
        </row>
        <row r="32">
          <cell r="B32" t="str">
            <v>St. Louis</v>
          </cell>
          <cell r="C32">
            <v>69</v>
          </cell>
        </row>
        <row r="33">
          <cell r="B33" t="str">
            <v>Cincinnati</v>
          </cell>
          <cell r="C33">
            <v>68</v>
          </cell>
        </row>
        <row r="34">
          <cell r="B34" t="str">
            <v>Kansas City</v>
          </cell>
          <cell r="C34">
            <v>68</v>
          </cell>
        </row>
        <row r="35">
          <cell r="B35" t="str">
            <v>Baltimore</v>
          </cell>
          <cell r="C35">
            <v>67</v>
          </cell>
        </row>
        <row r="36">
          <cell r="B36" t="str">
            <v>Philadelphia</v>
          </cell>
          <cell r="C36">
            <v>67</v>
          </cell>
        </row>
        <row r="37">
          <cell r="B37" t="str">
            <v>Columbus</v>
          </cell>
          <cell r="C37">
            <v>65</v>
          </cell>
        </row>
        <row r="38">
          <cell r="B38" t="str">
            <v>Denver</v>
          </cell>
          <cell r="C38">
            <v>65</v>
          </cell>
        </row>
        <row r="39">
          <cell r="B39" t="str">
            <v>Indianapolis</v>
          </cell>
          <cell r="C39">
            <v>65</v>
          </cell>
        </row>
        <row r="40">
          <cell r="B40" t="str">
            <v>Salt Lake City</v>
          </cell>
          <cell r="C40">
            <v>65</v>
          </cell>
        </row>
        <row r="41">
          <cell r="B41" t="str">
            <v>New York</v>
          </cell>
          <cell r="C41">
            <v>64</v>
          </cell>
        </row>
        <row r="42">
          <cell r="B42" t="str">
            <v>Portland</v>
          </cell>
          <cell r="C42">
            <v>64</v>
          </cell>
        </row>
        <row r="43">
          <cell r="B43" t="str">
            <v>Hartford</v>
          </cell>
          <cell r="C43">
            <v>63</v>
          </cell>
        </row>
        <row r="44">
          <cell r="B44" t="str">
            <v>Pittsburgh</v>
          </cell>
          <cell r="C44">
            <v>63</v>
          </cell>
        </row>
        <row r="45">
          <cell r="B45" t="str">
            <v>Providence</v>
          </cell>
          <cell r="C45">
            <v>63</v>
          </cell>
        </row>
        <row r="46">
          <cell r="B46" t="str">
            <v>Chicago</v>
          </cell>
          <cell r="C46">
            <v>62</v>
          </cell>
        </row>
        <row r="47">
          <cell r="B47" t="str">
            <v>Cleveland</v>
          </cell>
          <cell r="C47">
            <v>62</v>
          </cell>
        </row>
        <row r="48">
          <cell r="B48" t="str">
            <v>Detroit</v>
          </cell>
          <cell r="C48">
            <v>62</v>
          </cell>
        </row>
        <row r="49">
          <cell r="B49" t="str">
            <v>Boston</v>
          </cell>
          <cell r="C49">
            <v>61</v>
          </cell>
        </row>
        <row r="50">
          <cell r="B50" t="str">
            <v>Seattle</v>
          </cell>
          <cell r="C50">
            <v>61</v>
          </cell>
        </row>
        <row r="51">
          <cell r="B51" t="str">
            <v>Rochester</v>
          </cell>
          <cell r="C51">
            <v>60</v>
          </cell>
        </row>
        <row r="52">
          <cell r="B52" t="str">
            <v>Buffalo</v>
          </cell>
          <cell r="C52">
            <v>59</v>
          </cell>
        </row>
        <row r="53">
          <cell r="B53" t="str">
            <v>Milwaukee</v>
          </cell>
          <cell r="C53">
            <v>59</v>
          </cell>
        </row>
        <row r="54">
          <cell r="B54" t="str">
            <v>Minneapolis</v>
          </cell>
          <cell r="C54">
            <v>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9C7C-4C2D-424B-A941-DBCAE948AAF5}">
  <sheetPr>
    <tabColor rgb="FFCCFFCC"/>
  </sheetPr>
  <dimension ref="A2:X79"/>
  <sheetViews>
    <sheetView showGridLines="0" tabSelected="1" workbookViewId="0">
      <selection activeCell="B3" sqref="B3"/>
    </sheetView>
  </sheetViews>
  <sheetFormatPr defaultRowHeight="15" x14ac:dyDescent="0.25"/>
  <cols>
    <col min="2" max="2" width="9.140625" customWidth="1"/>
    <col min="3" max="7" width="15.7109375" customWidth="1"/>
  </cols>
  <sheetData>
    <row r="2" spans="1:15" x14ac:dyDescent="0.25">
      <c r="A2" s="1"/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x14ac:dyDescent="0.25">
      <c r="B4" t="s">
        <v>21</v>
      </c>
    </row>
    <row r="5" spans="1:15" x14ac:dyDescent="0.25">
      <c r="B5" t="s">
        <v>20</v>
      </c>
    </row>
    <row r="6" spans="1:15" x14ac:dyDescent="0.25">
      <c r="B6" t="s">
        <v>19</v>
      </c>
    </row>
    <row r="8" spans="1:15" x14ac:dyDescent="0.25">
      <c r="B8" s="31" t="s">
        <v>6</v>
      </c>
    </row>
    <row r="9" spans="1:15" x14ac:dyDescent="0.25">
      <c r="B9" t="s">
        <v>18</v>
      </c>
    </row>
    <row r="10" spans="1:15" x14ac:dyDescent="0.25">
      <c r="B10" s="32">
        <v>0.05</v>
      </c>
    </row>
    <row r="11" spans="1:15" x14ac:dyDescent="0.25">
      <c r="B11" s="32">
        <v>5.5E-2</v>
      </c>
    </row>
    <row r="12" spans="1:15" x14ac:dyDescent="0.25">
      <c r="B12" s="32">
        <v>0.06</v>
      </c>
    </row>
    <row r="13" spans="1:15" x14ac:dyDescent="0.25">
      <c r="B13" s="32">
        <v>6.5000000000000002E-2</v>
      </c>
    </row>
    <row r="14" spans="1:15" x14ac:dyDescent="0.25">
      <c r="B14" s="32">
        <v>7.0000000000000007E-2</v>
      </c>
    </row>
    <row r="15" spans="1:15" x14ac:dyDescent="0.25">
      <c r="B15" s="32">
        <v>7.5000000000000011E-2</v>
      </c>
    </row>
    <row r="16" spans="1:15" x14ac:dyDescent="0.25">
      <c r="B16" t="s">
        <v>17</v>
      </c>
    </row>
    <row r="18" spans="2:2" x14ac:dyDescent="0.25">
      <c r="B18" s="31" t="s">
        <v>5</v>
      </c>
    </row>
    <row r="19" spans="2:2" x14ac:dyDescent="0.25">
      <c r="B19" t="s">
        <v>16</v>
      </c>
    </row>
    <row r="20" spans="2:2" x14ac:dyDescent="0.25">
      <c r="B20" s="15">
        <v>4</v>
      </c>
    </row>
    <row r="21" spans="2:2" x14ac:dyDescent="0.25">
      <c r="B21" s="15">
        <v>5</v>
      </c>
    </row>
    <row r="22" spans="2:2" x14ac:dyDescent="0.25">
      <c r="B22" s="15">
        <v>6</v>
      </c>
    </row>
    <row r="23" spans="2:2" x14ac:dyDescent="0.25">
      <c r="B23" s="15">
        <v>7</v>
      </c>
    </row>
    <row r="24" spans="2:2" x14ac:dyDescent="0.25">
      <c r="B24" s="15">
        <v>8</v>
      </c>
    </row>
    <row r="26" spans="2:2" x14ac:dyDescent="0.25">
      <c r="B26" s="31" t="s">
        <v>4</v>
      </c>
    </row>
    <row r="27" spans="2:2" x14ac:dyDescent="0.25">
      <c r="B27" t="s">
        <v>15</v>
      </c>
    </row>
    <row r="28" spans="2:2" x14ac:dyDescent="0.25">
      <c r="B28" t="s">
        <v>14</v>
      </c>
    </row>
    <row r="29" spans="2:2" x14ac:dyDescent="0.25">
      <c r="B29" s="15">
        <v>1500</v>
      </c>
    </row>
    <row r="30" spans="2:2" x14ac:dyDescent="0.25">
      <c r="B30" s="15">
        <v>1800</v>
      </c>
    </row>
    <row r="31" spans="2:2" x14ac:dyDescent="0.25">
      <c r="B31" s="15">
        <v>2200</v>
      </c>
    </row>
    <row r="32" spans="2:2" x14ac:dyDescent="0.25">
      <c r="B32" s="15">
        <v>2700</v>
      </c>
    </row>
    <row r="34" spans="1:24" x14ac:dyDescent="0.25">
      <c r="B34" s="31" t="s">
        <v>3</v>
      </c>
    </row>
    <row r="35" spans="1:24" x14ac:dyDescent="0.25">
      <c r="B35" t="s">
        <v>13</v>
      </c>
    </row>
    <row r="36" spans="1:24" x14ac:dyDescent="0.25">
      <c r="B36" t="s">
        <v>12</v>
      </c>
    </row>
    <row r="37" spans="1:24" x14ac:dyDescent="0.25">
      <c r="B37" t="s">
        <v>11</v>
      </c>
    </row>
    <row r="38" spans="1:24" x14ac:dyDescent="0.25">
      <c r="B38" t="s">
        <v>10</v>
      </c>
    </row>
    <row r="41" spans="1:24" x14ac:dyDescent="0.25">
      <c r="A41" s="1"/>
      <c r="B41" s="1" t="s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3" spans="1:24" x14ac:dyDescent="0.25">
      <c r="I43" s="30" t="s">
        <v>8</v>
      </c>
    </row>
    <row r="44" spans="1:24" ht="30" x14ac:dyDescent="0.25">
      <c r="B44" s="29" t="s">
        <v>7</v>
      </c>
      <c r="C44" s="28" t="s">
        <v>6</v>
      </c>
      <c r="D44" s="27" t="s">
        <v>5</v>
      </c>
      <c r="E44" s="27" t="s">
        <v>4</v>
      </c>
      <c r="F44" s="27" t="s">
        <v>3</v>
      </c>
      <c r="G44" s="26" t="s">
        <v>2</v>
      </c>
      <c r="I44" s="25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3"/>
    </row>
    <row r="45" spans="1:24" x14ac:dyDescent="0.25">
      <c r="B45" s="17">
        <v>1</v>
      </c>
      <c r="C45" s="22">
        <v>6.5000000000000002E-2</v>
      </c>
      <c r="D45" s="21">
        <v>4</v>
      </c>
      <c r="E45" s="21">
        <v>1500</v>
      </c>
      <c r="F45" s="8" cm="1">
        <f t="array" aca="1" ref="F45" ca="1">OFFSET(INDIRECT("Rate_"&amp;C45*10000&amp;"!"&amp;"B2"),MATCH(E45,$B$29:$B$32,0),MATCH(D45,$B$20:$B$24,0))</f>
        <v>5100</v>
      </c>
      <c r="G45" s="7">
        <f ca="1">-FV(C45,D45,E45,F45)</f>
        <v>13171.74032568749</v>
      </c>
      <c r="I45" s="20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8"/>
    </row>
    <row r="46" spans="1:24" x14ac:dyDescent="0.25">
      <c r="B46" s="17">
        <f>B45+1</f>
        <v>2</v>
      </c>
      <c r="C46" s="16">
        <v>0.05</v>
      </c>
      <c r="D46" s="15">
        <v>6</v>
      </c>
      <c r="E46" s="15">
        <v>1800</v>
      </c>
      <c r="F46" s="8" cm="1">
        <f t="array" aca="1" ref="F46" ca="1">OFFSET(INDIRECT("Rate_"&amp;C46*10000&amp;"!"&amp;"B2"),MATCH(E46,$B$29:$B$32,0),MATCH(D46,$B$20:$B$24,0))</f>
        <v>7990</v>
      </c>
      <c r="G46" s="7">
        <f ca="1">-FV(C46,D46,E46,F46)</f>
        <v>22950.80723109375</v>
      </c>
      <c r="I46" s="1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2"/>
    </row>
    <row r="47" spans="1:24" x14ac:dyDescent="0.25">
      <c r="B47" s="17">
        <f>B46+1</f>
        <v>3</v>
      </c>
      <c r="C47" s="16">
        <v>0.05</v>
      </c>
      <c r="D47" s="15">
        <v>7</v>
      </c>
      <c r="E47" s="15">
        <v>1500</v>
      </c>
      <c r="F47" s="8" cm="1">
        <f t="array" aca="1" ref="F47" ca="1">OFFSET(INDIRECT("Rate_"&amp;C47*10000&amp;"!"&amp;"B2"),MATCH(E47,$B$29:$B$32,0),MATCH(D47,$B$20:$B$24,0))</f>
        <v>5940</v>
      </c>
      <c r="G47" s="7">
        <f ca="1">-FV(C47,D47,E47,F47)</f>
        <v>20571.189190265635</v>
      </c>
      <c r="I47" s="1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2"/>
    </row>
    <row r="48" spans="1:24" x14ac:dyDescent="0.25">
      <c r="B48" s="17">
        <f>B47+1</f>
        <v>4</v>
      </c>
      <c r="C48" s="16">
        <v>7.5000000000000011E-2</v>
      </c>
      <c r="D48" s="15">
        <v>7</v>
      </c>
      <c r="E48" s="15">
        <v>2200</v>
      </c>
      <c r="F48" s="8" cm="1">
        <f t="array" aca="1" ref="F48" ca="1">OFFSET(INDIRECT("Rate_"&amp;C48*10000&amp;"!"&amp;"B2"),MATCH(E48,$B$29:$B$32,0),MATCH(D48,$B$20:$B$24,0))</f>
        <v>6430</v>
      </c>
      <c r="G48" s="7">
        <f ca="1">-FV(C48,D48,E48,F48)</f>
        <v>29999.794078918509</v>
      </c>
      <c r="I48" s="1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2"/>
    </row>
    <row r="49" spans="2:24" x14ac:dyDescent="0.25">
      <c r="B49" s="17">
        <f>B48+1</f>
        <v>5</v>
      </c>
      <c r="C49" s="16">
        <v>5.5E-2</v>
      </c>
      <c r="D49" s="15">
        <v>6</v>
      </c>
      <c r="E49" s="15">
        <v>2200</v>
      </c>
      <c r="F49" s="8" cm="1">
        <f t="array" aca="1" ref="F49" ca="1">OFFSET(INDIRECT("Rate_"&amp;C49*10000&amp;"!"&amp;"B2"),MATCH(E49,$B$29:$B$32,0),MATCH(D49,$B$20:$B$24,0))</f>
        <v>7600</v>
      </c>
      <c r="G49" s="7">
        <f ca="1">-FV(C49,D49,E49,F49)</f>
        <v>25632.917601865978</v>
      </c>
      <c r="I49" s="1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2"/>
    </row>
    <row r="50" spans="2:24" x14ac:dyDescent="0.25">
      <c r="B50" s="17">
        <f>B49+1</f>
        <v>6</v>
      </c>
      <c r="C50" s="16">
        <v>0.06</v>
      </c>
      <c r="D50" s="15">
        <v>7</v>
      </c>
      <c r="E50" s="15">
        <v>1500</v>
      </c>
      <c r="F50" s="8" cm="1">
        <f t="array" aca="1" ref="F50" ca="1">OFFSET(INDIRECT("Rate_"&amp;C50*10000&amp;"!"&amp;"B2"),MATCH(E50,$B$29:$B$32,0),MATCH(D50,$B$20:$B$24,0))</f>
        <v>5650</v>
      </c>
      <c r="G50" s="7">
        <f ca="1">-FV(C50,D50,E50,F50)</f>
        <v>21086.267438085211</v>
      </c>
      <c r="I50" s="1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2"/>
    </row>
    <row r="51" spans="2:24" x14ac:dyDescent="0.25">
      <c r="B51" s="17">
        <f>B50+1</f>
        <v>7</v>
      </c>
      <c r="C51" s="16">
        <v>7.0000000000000007E-2</v>
      </c>
      <c r="D51" s="15">
        <v>6</v>
      </c>
      <c r="E51" s="15">
        <v>2700</v>
      </c>
      <c r="F51" s="8" cm="1">
        <f t="array" aca="1" ref="F51" ca="1">OFFSET(INDIRECT("Rate_"&amp;C51*10000&amp;"!"&amp;"B2"),MATCH(E51,$B$29:$B$32,0),MATCH(D51,$B$20:$B$24,0))</f>
        <v>6330</v>
      </c>
      <c r="G51" s="7">
        <f ca="1">-FV(C51,D51,E51,F51)</f>
        <v>28813.50812709417</v>
      </c>
      <c r="I51" s="1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2"/>
    </row>
    <row r="52" spans="2:24" x14ac:dyDescent="0.25">
      <c r="B52" s="17">
        <f>B51+1</f>
        <v>8</v>
      </c>
      <c r="C52" s="16">
        <v>5.5E-2</v>
      </c>
      <c r="D52" s="15">
        <v>5</v>
      </c>
      <c r="E52" s="15">
        <v>1800</v>
      </c>
      <c r="F52" s="8" cm="1">
        <f t="array" aca="1" ref="F52" ca="1">OFFSET(INDIRECT("Rate_"&amp;C52*10000&amp;"!"&amp;"B2"),MATCH(E52,$B$29:$B$32,0),MATCH(D52,$B$20:$B$24,0))</f>
        <v>6720</v>
      </c>
      <c r="G52" s="7">
        <f ca="1">-FV(C52,D52,E52,F52)</f>
        <v>18828.735089195987</v>
      </c>
      <c r="I52" s="1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2"/>
    </row>
    <row r="53" spans="2:24" x14ac:dyDescent="0.25">
      <c r="B53" s="17">
        <f>B52+1</f>
        <v>9</v>
      </c>
      <c r="C53" s="16">
        <v>6.5000000000000002E-2</v>
      </c>
      <c r="D53" s="15">
        <v>4</v>
      </c>
      <c r="E53" s="15">
        <v>1800</v>
      </c>
      <c r="F53" s="8" cm="1">
        <f t="array" aca="1" ref="F53" ca="1">OFFSET(INDIRECT("Rate_"&amp;C53*10000&amp;"!"&amp;"B2"),MATCH(E53,$B$29:$B$32,0),MATCH(D53,$B$20:$B$24,0))</f>
        <v>6280</v>
      </c>
      <c r="G53" s="7">
        <f ca="1">-FV(C53,D53,E53,F53)</f>
        <v>16011.923006924986</v>
      </c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2"/>
    </row>
    <row r="54" spans="2:24" x14ac:dyDescent="0.25">
      <c r="B54" s="17">
        <f>B53+1</f>
        <v>10</v>
      </c>
      <c r="C54" s="16">
        <v>0.06</v>
      </c>
      <c r="D54" s="15">
        <v>5</v>
      </c>
      <c r="E54" s="15">
        <v>1800</v>
      </c>
      <c r="F54" s="8" cm="1">
        <f t="array" aca="1" ref="F54" ca="1">OFFSET(INDIRECT("Rate_"&amp;C54*10000&amp;"!"&amp;"B2"),MATCH(E54,$B$29:$B$32,0),MATCH(D54,$B$20:$B$24,0))</f>
        <v>6200</v>
      </c>
      <c r="G54" s="7">
        <f ca="1">-FV(C54,D54,E54,F54)</f>
        <v>18443.765909120018</v>
      </c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2"/>
    </row>
    <row r="55" spans="2:24" x14ac:dyDescent="0.25">
      <c r="B55" s="17">
        <f>B54+1</f>
        <v>11</v>
      </c>
      <c r="C55" s="16">
        <v>0.06</v>
      </c>
      <c r="D55" s="15">
        <v>4</v>
      </c>
      <c r="E55" s="15">
        <v>1500</v>
      </c>
      <c r="F55" s="8" cm="1">
        <f t="array" aca="1" ref="F55" ca="1">OFFSET(INDIRECT("Rate_"&amp;C55*10000&amp;"!"&amp;"B2"),MATCH(E55,$B$29:$B$32,0),MATCH(D55,$B$20:$B$24,0))</f>
        <v>5260</v>
      </c>
      <c r="G55" s="7">
        <f ca="1">-FV(C55,D55,E55,F55)</f>
        <v>13202.552809600011</v>
      </c>
      <c r="I55" s="1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2"/>
    </row>
    <row r="56" spans="2:24" x14ac:dyDescent="0.25">
      <c r="B56" s="17">
        <f>B55+1</f>
        <v>12</v>
      </c>
      <c r="C56" s="16">
        <v>6.5000000000000002E-2</v>
      </c>
      <c r="D56" s="15">
        <v>4</v>
      </c>
      <c r="E56" s="15">
        <v>2200</v>
      </c>
      <c r="F56" s="8" cm="1">
        <f t="array" aca="1" ref="F56" ca="1">OFFSET(INDIRECT("Rate_"&amp;C56*10000&amp;"!"&amp;"B2"),MATCH(E56,$B$29:$B$32,0),MATCH(D56,$B$20:$B$24,0))</f>
        <v>7240</v>
      </c>
      <c r="G56" s="7">
        <f ca="1">-FV(C56,D56,E56,F56)</f>
        <v>19009.800553524983</v>
      </c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2"/>
    </row>
    <row r="57" spans="2:24" x14ac:dyDescent="0.25">
      <c r="B57" s="17">
        <f>B56+1</f>
        <v>13</v>
      </c>
      <c r="C57" s="16">
        <v>7.0000000000000007E-2</v>
      </c>
      <c r="D57" s="15">
        <v>6</v>
      </c>
      <c r="E57" s="15">
        <v>2200</v>
      </c>
      <c r="F57" s="8" cm="1">
        <f t="array" aca="1" ref="F57" ca="1">OFFSET(INDIRECT("Rate_"&amp;C57*10000&amp;"!"&amp;"B2"),MATCH(E57,$B$29:$B$32,0),MATCH(D57,$B$20:$B$24,0))</f>
        <v>5130</v>
      </c>
      <c r="G57" s="7">
        <f ca="1">-FV(C57,D57,E57,F57)</f>
        <v>23435.986334525369</v>
      </c>
      <c r="I57" s="1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2"/>
    </row>
    <row r="58" spans="2:24" x14ac:dyDescent="0.25">
      <c r="B58" s="17">
        <f>B57+1</f>
        <v>14</v>
      </c>
      <c r="C58" s="16">
        <v>0.06</v>
      </c>
      <c r="D58" s="15">
        <v>7</v>
      </c>
      <c r="E58" s="15">
        <v>2200</v>
      </c>
      <c r="F58" s="8" cm="1">
        <f t="array" aca="1" ref="F58" ca="1">OFFSET(INDIRECT("Rate_"&amp;C58*10000&amp;"!"&amp;"B2"),MATCH(E58,$B$29:$B$32,0),MATCH(D58,$B$20:$B$24,0))</f>
        <v>5920</v>
      </c>
      <c r="G58" s="7">
        <f ca="1">-FV(C58,D58,E58,F58)</f>
        <v>27367.933962912088</v>
      </c>
      <c r="I58" s="1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2"/>
    </row>
    <row r="59" spans="2:24" x14ac:dyDescent="0.25">
      <c r="B59" s="17">
        <f>B58+1</f>
        <v>15</v>
      </c>
      <c r="C59" s="16">
        <v>6.5000000000000002E-2</v>
      </c>
      <c r="D59" s="15">
        <v>8</v>
      </c>
      <c r="E59" s="15">
        <v>2700</v>
      </c>
      <c r="F59" s="8" cm="1">
        <f t="array" aca="1" ref="F59" ca="1">OFFSET(INDIRECT("Rate_"&amp;C59*10000&amp;"!"&amp;"B2"),MATCH(E59,$B$29:$B$32,0),MATCH(D59,$B$20:$B$24,0))</f>
        <v>6870</v>
      </c>
      <c r="G59" s="7">
        <f ca="1">-FV(C59,D59,E59,F59)</f>
        <v>38577.332761520331</v>
      </c>
      <c r="I59" s="1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2"/>
    </row>
    <row r="60" spans="2:24" x14ac:dyDescent="0.25">
      <c r="B60" s="17">
        <f>B59+1</f>
        <v>16</v>
      </c>
      <c r="C60" s="16">
        <v>7.5000000000000011E-2</v>
      </c>
      <c r="D60" s="15">
        <v>8</v>
      </c>
      <c r="E60" s="15">
        <v>1800</v>
      </c>
      <c r="F60" s="8" cm="1">
        <f t="array" aca="1" ref="F60" ca="1">OFFSET(INDIRECT("Rate_"&amp;C60*10000&amp;"!"&amp;"B2"),MATCH(E60,$B$29:$B$32,0),MATCH(D60,$B$20:$B$24,0))</f>
        <v>6120</v>
      </c>
      <c r="G60" s="7">
        <f ca="1">-FV(C60,D60,E60,F60)</f>
        <v>29718.352105917667</v>
      </c>
      <c r="I60" s="1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2"/>
    </row>
    <row r="61" spans="2:24" x14ac:dyDescent="0.25">
      <c r="B61" s="17">
        <f>B60+1</f>
        <v>17</v>
      </c>
      <c r="C61" s="16">
        <v>0.06</v>
      </c>
      <c r="D61" s="15">
        <v>6</v>
      </c>
      <c r="E61" s="15">
        <v>2700</v>
      </c>
      <c r="F61" s="8" cm="1">
        <f t="array" aca="1" ref="F61" ca="1">OFFSET(INDIRECT("Rate_"&amp;C61*10000&amp;"!"&amp;"B2"),MATCH(E61,$B$29:$B$32,0),MATCH(D61,$B$20:$B$24,0))</f>
        <v>7440</v>
      </c>
      <c r="G61" s="7">
        <f ca="1">-FV(C61,D61,E61,F61)</f>
        <v>29387.142246704672</v>
      </c>
      <c r="I61" s="1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2"/>
    </row>
    <row r="62" spans="2:24" x14ac:dyDescent="0.25">
      <c r="B62" s="17">
        <f>B61+1</f>
        <v>18</v>
      </c>
      <c r="C62" s="16">
        <v>0.06</v>
      </c>
      <c r="D62" s="15">
        <v>6</v>
      </c>
      <c r="E62" s="15">
        <v>1800</v>
      </c>
      <c r="F62" s="8" cm="1">
        <f t="array" aca="1" ref="F62" ca="1">OFFSET(INDIRECT("Rate_"&amp;C62*10000&amp;"!"&amp;"B2"),MATCH(E62,$B$29:$B$32,0),MATCH(D62,$B$20:$B$24,0))</f>
        <v>5820</v>
      </c>
      <c r="G62" s="7">
        <f ca="1">-FV(C62,D62,E62,F62)</f>
        <v>20811.354601009938</v>
      </c>
      <c r="I62" s="1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2"/>
    </row>
    <row r="63" spans="2:24" x14ac:dyDescent="0.25">
      <c r="B63" s="17">
        <f>B62+1</f>
        <v>19</v>
      </c>
      <c r="C63" s="16">
        <v>0.06</v>
      </c>
      <c r="D63" s="15">
        <v>8</v>
      </c>
      <c r="E63" s="15">
        <v>1500</v>
      </c>
      <c r="F63" s="8" cm="1">
        <f t="array" aca="1" ref="F63" ca="1">OFFSET(INDIRECT("Rate_"&amp;C63*10000&amp;"!"&amp;"B2"),MATCH(E63,$B$29:$B$32,0),MATCH(D63,$B$20:$B$24,0))</f>
        <v>6970</v>
      </c>
      <c r="G63" s="7">
        <f ca="1">-FV(C63,D63,E63,F63)</f>
        <v>25955.32294275103</v>
      </c>
      <c r="I63" s="1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2"/>
    </row>
    <row r="64" spans="2:24" x14ac:dyDescent="0.25">
      <c r="B64" s="17">
        <f>B63+1</f>
        <v>20</v>
      </c>
      <c r="C64" s="16">
        <v>6.5000000000000002E-2</v>
      </c>
      <c r="D64" s="15">
        <v>7</v>
      </c>
      <c r="E64" s="15">
        <v>1500</v>
      </c>
      <c r="F64" s="8" cm="1">
        <f t="array" aca="1" ref="F64" ca="1">OFFSET(INDIRECT("Rate_"&amp;C64*10000&amp;"!"&amp;"B2"),MATCH(E64,$B$29:$B$32,0),MATCH(D64,$B$20:$B$24,0))</f>
        <v>6410</v>
      </c>
      <c r="G64" s="7">
        <f ca="1">-FV(C64,D64,E64,F64)</f>
        <v>22745.358662026054</v>
      </c>
      <c r="I64" s="1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2"/>
    </row>
    <row r="65" spans="1:24" x14ac:dyDescent="0.25">
      <c r="B65" s="17">
        <f>B64+1</f>
        <v>21</v>
      </c>
      <c r="C65" s="16">
        <v>6.5000000000000002E-2</v>
      </c>
      <c r="D65" s="15">
        <v>7</v>
      </c>
      <c r="E65" s="15">
        <v>1800</v>
      </c>
      <c r="F65" s="8" cm="1">
        <f t="array" aca="1" ref="F65" ca="1">OFFSET(INDIRECT("Rate_"&amp;C65*10000&amp;"!"&amp;"B2"),MATCH(E65,$B$29:$B$32,0),MATCH(D65,$B$20:$B$24,0))</f>
        <v>6740</v>
      </c>
      <c r="G65" s="7">
        <f ca="1">-FV(C65,D65,E65,F65)</f>
        <v>25815.035202817686</v>
      </c>
      <c r="I65" s="1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2"/>
    </row>
    <row r="66" spans="1:24" x14ac:dyDescent="0.25">
      <c r="B66" s="17">
        <f>B65+1</f>
        <v>22</v>
      </c>
      <c r="C66" s="16">
        <v>7.0000000000000007E-2</v>
      </c>
      <c r="D66" s="15">
        <v>4</v>
      </c>
      <c r="E66" s="15">
        <v>2700</v>
      </c>
      <c r="F66" s="8" cm="1">
        <f t="array" aca="1" ref="F66" ca="1">OFFSET(INDIRECT("Rate_"&amp;C66*10000&amp;"!"&amp;"B2"),MATCH(E66,$B$29:$B$32,0),MATCH(D66,$B$20:$B$24,0))</f>
        <v>6550</v>
      </c>
      <c r="G66" s="7">
        <f ca="1">-FV(C66,D66,E66,F66)</f>
        <v>20573.559965499997</v>
      </c>
      <c r="I66" s="1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2"/>
    </row>
    <row r="67" spans="1:24" x14ac:dyDescent="0.25">
      <c r="B67" s="17">
        <f>B66+1</f>
        <v>23</v>
      </c>
      <c r="C67" s="16">
        <v>5.5E-2</v>
      </c>
      <c r="D67" s="15">
        <v>6</v>
      </c>
      <c r="E67" s="15">
        <v>2700</v>
      </c>
      <c r="F67" s="8" cm="1">
        <f t="array" aca="1" ref="F67" ca="1">OFFSET(INDIRECT("Rate_"&amp;C67*10000&amp;"!"&amp;"B2"),MATCH(E67,$B$29:$B$32,0),MATCH(D67,$B$20:$B$24,0))</f>
        <v>6400</v>
      </c>
      <c r="G67" s="7">
        <f ca="1">-FV(C67,D67,E67,F67)</f>
        <v>27422.331749768891</v>
      </c>
      <c r="I67" s="1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2"/>
    </row>
    <row r="68" spans="1:24" x14ac:dyDescent="0.25">
      <c r="B68" s="17">
        <f>B67+1</f>
        <v>24</v>
      </c>
      <c r="C68" s="16">
        <v>5.5E-2</v>
      </c>
      <c r="D68" s="15">
        <v>5</v>
      </c>
      <c r="E68" s="15">
        <v>2200</v>
      </c>
      <c r="F68" s="8" cm="1">
        <f t="array" aca="1" ref="F68" ca="1">OFFSET(INDIRECT("Rate_"&amp;C68*10000&amp;"!"&amp;"B2"),MATCH(E68,$B$29:$B$32,0),MATCH(D68,$B$20:$B$24,0))</f>
        <v>7930</v>
      </c>
      <c r="G68" s="7">
        <f ca="1">-FV(C68,D68,E68,F68)</f>
        <v>22642.593107201326</v>
      </c>
      <c r="I68" s="1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2"/>
    </row>
    <row r="69" spans="1:24" x14ac:dyDescent="0.25">
      <c r="B69" s="17">
        <f>B68+1</f>
        <v>25</v>
      </c>
      <c r="C69" s="16">
        <v>7.5000000000000011E-2</v>
      </c>
      <c r="D69" s="15">
        <v>8</v>
      </c>
      <c r="E69" s="15">
        <v>2700</v>
      </c>
      <c r="F69" s="8" cm="1">
        <f t="array" aca="1" ref="F69" ca="1">OFFSET(INDIRECT("Rate_"&amp;C69*10000&amp;"!"&amp;"B2"),MATCH(E69,$B$29:$B$32,0),MATCH(D69,$B$20:$B$24,0))</f>
        <v>6560</v>
      </c>
      <c r="G69" s="7">
        <f ca="1">-FV(C69,D69,E69,F69)</f>
        <v>39904.816255904909</v>
      </c>
      <c r="I69" s="1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2"/>
    </row>
    <row r="70" spans="1:24" x14ac:dyDescent="0.25">
      <c r="B70" s="17">
        <f>B69+1</f>
        <v>26</v>
      </c>
      <c r="C70" s="16">
        <v>0.06</v>
      </c>
      <c r="D70" s="15">
        <v>6</v>
      </c>
      <c r="E70" s="15">
        <v>2200</v>
      </c>
      <c r="F70" s="8" cm="1">
        <f t="array" aca="1" ref="F70" ca="1">OFFSET(INDIRECT("Rate_"&amp;C70*10000&amp;"!"&amp;"B2"),MATCH(E70,$B$29:$B$32,0),MATCH(D70,$B$20:$B$24,0))</f>
        <v>6980</v>
      </c>
      <c r="G70" s="7">
        <f ca="1">-FV(C70,D70,E70,F70)</f>
        <v>25246.964186266905</v>
      </c>
      <c r="I70" s="1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2"/>
    </row>
    <row r="71" spans="1:24" x14ac:dyDescent="0.25">
      <c r="B71" s="17">
        <f>B70+1</f>
        <v>27</v>
      </c>
      <c r="C71" s="16">
        <v>7.5000000000000011E-2</v>
      </c>
      <c r="D71" s="15">
        <v>7</v>
      </c>
      <c r="E71" s="15">
        <v>1800</v>
      </c>
      <c r="F71" s="8" cm="1">
        <f t="array" aca="1" ref="F71" ca="1">OFFSET(INDIRECT("Rate_"&amp;C71*10000&amp;"!"&amp;"B2"),MATCH(E71,$B$29:$B$32,0),MATCH(D71,$B$20:$B$24,0))</f>
        <v>5500</v>
      </c>
      <c r="G71" s="7">
        <f ca="1">-FV(C71,D71,E71,F71)</f>
        <v>24941.949631692496</v>
      </c>
      <c r="I71" s="1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2"/>
    </row>
    <row r="72" spans="1:24" x14ac:dyDescent="0.25">
      <c r="B72" s="17">
        <f>B71+1</f>
        <v>28</v>
      </c>
      <c r="C72" s="16">
        <v>7.5000000000000011E-2</v>
      </c>
      <c r="D72" s="15">
        <v>4</v>
      </c>
      <c r="E72" s="15">
        <v>2200</v>
      </c>
      <c r="F72" s="8" cm="1">
        <f t="array" aca="1" ref="F72" ca="1">OFFSET(INDIRECT("Rate_"&amp;C72*10000&amp;"!"&amp;"B2"),MATCH(E72,$B$29:$B$32,0),MATCH(D72,$B$20:$B$24,0))</f>
        <v>7420</v>
      </c>
      <c r="G72" s="7">
        <f ca="1">-FV(C72,D72,E72,F72)</f>
        <v>19749.609148437496</v>
      </c>
      <c r="I72" s="1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2"/>
    </row>
    <row r="73" spans="1:24" x14ac:dyDescent="0.25">
      <c r="B73" s="17">
        <f>B72+1</f>
        <v>29</v>
      </c>
      <c r="C73" s="16">
        <v>0.05</v>
      </c>
      <c r="D73" s="15">
        <v>5</v>
      </c>
      <c r="E73" s="15">
        <v>1500</v>
      </c>
      <c r="F73" s="8" cm="1">
        <f t="array" aca="1" ref="F73" ca="1">OFFSET(INDIRECT("Rate_"&amp;C73*10000&amp;"!"&amp;"B2"),MATCH(E73,$B$29:$B$32,0),MATCH(D73,$B$20:$B$24,0))</f>
        <v>7840</v>
      </c>
      <c r="G73" s="7">
        <f ca="1">-FV(C73,D73,E73,F73)</f>
        <v>18294.494325000007</v>
      </c>
      <c r="I73" s="1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2"/>
    </row>
    <row r="74" spans="1:24" x14ac:dyDescent="0.25">
      <c r="B74" s="11">
        <f>B73+1</f>
        <v>30</v>
      </c>
      <c r="C74" s="10">
        <v>6.5000000000000002E-2</v>
      </c>
      <c r="D74" s="9">
        <v>5</v>
      </c>
      <c r="E74" s="9">
        <v>2200</v>
      </c>
      <c r="F74" s="8" cm="1">
        <f t="array" aca="1" ref="F74" ca="1">OFFSET(INDIRECT("Rate_"&amp;C74*10000&amp;"!"&amp;"B2"),MATCH(E74,$B$29:$B$32,0),MATCH(D74,$B$20:$B$24,0))</f>
        <v>7490</v>
      </c>
      <c r="G74" s="7">
        <f ca="1">-FV(C74,D74,E74,F74)</f>
        <v>22787.959255358015</v>
      </c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x14ac:dyDescent="0.25">
      <c r="F75" s="3"/>
      <c r="G75" s="3"/>
    </row>
    <row r="76" spans="1:24" x14ac:dyDescent="0.25">
      <c r="E76" t="s">
        <v>1</v>
      </c>
      <c r="F76" s="2">
        <f ca="1">SUM(F45:F74)</f>
        <v>196830</v>
      </c>
      <c r="G76" s="2">
        <f ca="1">SUM(G45:G74)</f>
        <v>713101.09780669142</v>
      </c>
    </row>
    <row r="79" spans="1:24" x14ac:dyDescent="0.25">
      <c r="A79" s="1"/>
      <c r="B79" s="1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660E-8A2C-4086-A83B-F08A27C45CDA}">
  <sheetPr>
    <tabColor rgb="FFCCECFF"/>
  </sheetPr>
  <dimension ref="A1:G13"/>
  <sheetViews>
    <sheetView showGridLines="0" workbookViewId="0"/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58">
        <v>0.05</v>
      </c>
      <c r="B1" s="57" t="s">
        <v>28</v>
      </c>
      <c r="C1" s="56" t="s">
        <v>27</v>
      </c>
      <c r="D1" s="55"/>
      <c r="E1" s="55"/>
      <c r="F1" s="55"/>
      <c r="G1" s="54"/>
    </row>
    <row r="2" spans="1:7" x14ac:dyDescent="0.25">
      <c r="A2" s="53"/>
      <c r="B2" s="52" t="s">
        <v>26</v>
      </c>
      <c r="C2" s="51">
        <v>4</v>
      </c>
      <c r="D2" s="50">
        <v>5</v>
      </c>
      <c r="E2" s="50">
        <v>6</v>
      </c>
      <c r="F2" s="50">
        <v>7</v>
      </c>
      <c r="G2" s="49">
        <v>8</v>
      </c>
    </row>
    <row r="3" spans="1:7" x14ac:dyDescent="0.25">
      <c r="A3" s="48" t="s">
        <v>25</v>
      </c>
      <c r="B3" s="47">
        <v>1500</v>
      </c>
      <c r="C3" s="46">
        <v>5530</v>
      </c>
      <c r="D3" s="45">
        <v>7840</v>
      </c>
      <c r="E3" s="45">
        <v>7440</v>
      </c>
      <c r="F3" s="45">
        <v>5940</v>
      </c>
      <c r="G3" s="44">
        <v>7510</v>
      </c>
    </row>
    <row r="4" spans="1:7" x14ac:dyDescent="0.25">
      <c r="A4" s="43" t="s">
        <v>24</v>
      </c>
      <c r="B4" s="42">
        <v>1800</v>
      </c>
      <c r="C4" s="41">
        <v>5850</v>
      </c>
      <c r="D4" s="40">
        <v>6160</v>
      </c>
      <c r="E4" s="40">
        <v>7990</v>
      </c>
      <c r="F4" s="40">
        <v>7300</v>
      </c>
      <c r="G4" s="39">
        <v>7110</v>
      </c>
    </row>
    <row r="5" spans="1:7" x14ac:dyDescent="0.25">
      <c r="A5" s="43" t="s">
        <v>23</v>
      </c>
      <c r="B5" s="42">
        <v>2200</v>
      </c>
      <c r="C5" s="41">
        <v>5270</v>
      </c>
      <c r="D5" s="40">
        <v>7900</v>
      </c>
      <c r="E5" s="40">
        <v>6250</v>
      </c>
      <c r="F5" s="40">
        <v>5750</v>
      </c>
      <c r="G5" s="39">
        <v>6070</v>
      </c>
    </row>
    <row r="6" spans="1:7" x14ac:dyDescent="0.25">
      <c r="A6" s="38" t="s">
        <v>22</v>
      </c>
      <c r="B6" s="37">
        <v>2700</v>
      </c>
      <c r="C6" s="36">
        <v>6950</v>
      </c>
      <c r="D6" s="35">
        <v>5860</v>
      </c>
      <c r="E6" s="35">
        <v>7420</v>
      </c>
      <c r="F6" s="35">
        <v>7930</v>
      </c>
      <c r="G6" s="34">
        <v>6170</v>
      </c>
    </row>
    <row r="8" spans="1:7" x14ac:dyDescent="0.25">
      <c r="C8" s="3"/>
      <c r="D8" s="3"/>
      <c r="E8" s="3"/>
      <c r="F8" s="3"/>
      <c r="G8" s="3"/>
    </row>
    <row r="9" spans="1:7" x14ac:dyDescent="0.25">
      <c r="C9" s="3"/>
      <c r="D9" s="3"/>
      <c r="E9" s="3"/>
      <c r="F9" s="3"/>
      <c r="G9" s="3"/>
    </row>
    <row r="10" spans="1:7" x14ac:dyDescent="0.25">
      <c r="C10" s="33"/>
      <c r="D10" s="33"/>
      <c r="E10" s="33"/>
      <c r="F10" s="33"/>
      <c r="G10" s="33"/>
    </row>
    <row r="11" spans="1:7" x14ac:dyDescent="0.25">
      <c r="C11" s="33"/>
      <c r="D11" s="33"/>
      <c r="E11" s="33"/>
      <c r="F11" s="33"/>
      <c r="G11" s="33"/>
    </row>
    <row r="12" spans="1:7" x14ac:dyDescent="0.25">
      <c r="C12" s="33"/>
      <c r="D12" s="33"/>
      <c r="E12" s="33"/>
      <c r="F12" s="33"/>
      <c r="G12" s="33"/>
    </row>
    <row r="13" spans="1:7" x14ac:dyDescent="0.25">
      <c r="C13" s="33"/>
      <c r="D13" s="33"/>
      <c r="E13" s="33"/>
      <c r="F13" s="33"/>
      <c r="G13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EF3F-949D-4D83-B3C8-FEB4ED08AAC3}">
  <sheetPr>
    <tabColor rgb="FFCCECFF"/>
  </sheetPr>
  <dimension ref="A1:G13"/>
  <sheetViews>
    <sheetView showGridLines="0" workbookViewId="0"/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58">
        <v>5.5E-2</v>
      </c>
      <c r="B1" s="57" t="s">
        <v>28</v>
      </c>
      <c r="C1" s="56" t="s">
        <v>27</v>
      </c>
      <c r="D1" s="55"/>
      <c r="E1" s="55"/>
      <c r="F1" s="55"/>
      <c r="G1" s="54"/>
    </row>
    <row r="2" spans="1:7" x14ac:dyDescent="0.25">
      <c r="A2" s="53"/>
      <c r="B2" s="52" t="s">
        <v>26</v>
      </c>
      <c r="C2" s="51">
        <v>4</v>
      </c>
      <c r="D2" s="50">
        <v>5</v>
      </c>
      <c r="E2" s="50">
        <v>6</v>
      </c>
      <c r="F2" s="50">
        <v>7</v>
      </c>
      <c r="G2" s="49">
        <v>8</v>
      </c>
    </row>
    <row r="3" spans="1:7" x14ac:dyDescent="0.25">
      <c r="A3" s="48" t="s">
        <v>25</v>
      </c>
      <c r="B3" s="47">
        <v>1500</v>
      </c>
      <c r="C3" s="46">
        <v>7620</v>
      </c>
      <c r="D3" s="45">
        <v>7540</v>
      </c>
      <c r="E3" s="45">
        <v>6660</v>
      </c>
      <c r="F3" s="45">
        <v>6120</v>
      </c>
      <c r="G3" s="44">
        <v>7520</v>
      </c>
    </row>
    <row r="4" spans="1:7" x14ac:dyDescent="0.25">
      <c r="A4" s="43" t="s">
        <v>24</v>
      </c>
      <c r="B4" s="42">
        <v>1800</v>
      </c>
      <c r="C4" s="41">
        <v>5940</v>
      </c>
      <c r="D4" s="40">
        <v>6720</v>
      </c>
      <c r="E4" s="40">
        <v>7720</v>
      </c>
      <c r="F4" s="40">
        <v>6860</v>
      </c>
      <c r="G4" s="39">
        <v>7210</v>
      </c>
    </row>
    <row r="5" spans="1:7" x14ac:dyDescent="0.25">
      <c r="A5" s="43" t="s">
        <v>23</v>
      </c>
      <c r="B5" s="42">
        <v>2200</v>
      </c>
      <c r="C5" s="41">
        <v>6060</v>
      </c>
      <c r="D5" s="40">
        <v>7930</v>
      </c>
      <c r="E5" s="40">
        <v>7600</v>
      </c>
      <c r="F5" s="40">
        <v>5940</v>
      </c>
      <c r="G5" s="39">
        <v>5980</v>
      </c>
    </row>
    <row r="6" spans="1:7" x14ac:dyDescent="0.25">
      <c r="A6" s="38" t="s">
        <v>22</v>
      </c>
      <c r="B6" s="37">
        <v>2700</v>
      </c>
      <c r="C6" s="36">
        <v>6430</v>
      </c>
      <c r="D6" s="35">
        <v>5960</v>
      </c>
      <c r="E6" s="35">
        <v>6400</v>
      </c>
      <c r="F6" s="35">
        <v>5560</v>
      </c>
      <c r="G6" s="34">
        <v>5810</v>
      </c>
    </row>
    <row r="8" spans="1:7" x14ac:dyDescent="0.25">
      <c r="C8" s="3"/>
      <c r="D8" s="3"/>
      <c r="E8" s="3"/>
      <c r="F8" s="3"/>
      <c r="G8" s="3"/>
    </row>
    <row r="9" spans="1:7" x14ac:dyDescent="0.25">
      <c r="C9" s="3"/>
      <c r="D9" s="3"/>
      <c r="E9" s="3"/>
      <c r="F9" s="3"/>
      <c r="G9" s="3"/>
    </row>
    <row r="10" spans="1:7" x14ac:dyDescent="0.25">
      <c r="C10" s="33"/>
      <c r="D10" s="33"/>
      <c r="E10" s="33"/>
      <c r="F10" s="33"/>
      <c r="G10" s="33"/>
    </row>
    <row r="11" spans="1:7" x14ac:dyDescent="0.25">
      <c r="C11" s="33"/>
      <c r="D11" s="33"/>
      <c r="E11" s="33"/>
      <c r="F11" s="33"/>
      <c r="G11" s="33"/>
    </row>
    <row r="12" spans="1:7" x14ac:dyDescent="0.25">
      <c r="C12" s="33"/>
      <c r="D12" s="33"/>
      <c r="E12" s="33"/>
      <c r="F12" s="33"/>
      <c r="G12" s="33"/>
    </row>
    <row r="13" spans="1:7" x14ac:dyDescent="0.25">
      <c r="C13" s="33"/>
      <c r="D13" s="33"/>
      <c r="E13" s="33"/>
      <c r="F13" s="33"/>
      <c r="G1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B5C8-678F-4D30-A7F4-653353CE13D5}">
  <sheetPr>
    <tabColor rgb="FFCCECFF"/>
  </sheetPr>
  <dimension ref="A1:G13"/>
  <sheetViews>
    <sheetView showGridLines="0" workbookViewId="0"/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58">
        <v>0.06</v>
      </c>
      <c r="B1" s="57" t="s">
        <v>28</v>
      </c>
      <c r="C1" s="56" t="s">
        <v>27</v>
      </c>
      <c r="D1" s="55"/>
      <c r="E1" s="55"/>
      <c r="F1" s="55"/>
      <c r="G1" s="54"/>
    </row>
    <row r="2" spans="1:7" x14ac:dyDescent="0.25">
      <c r="A2" s="53"/>
      <c r="B2" s="52" t="s">
        <v>26</v>
      </c>
      <c r="C2" s="51">
        <v>4</v>
      </c>
      <c r="D2" s="50">
        <v>5</v>
      </c>
      <c r="E2" s="50">
        <v>6</v>
      </c>
      <c r="F2" s="50">
        <v>7</v>
      </c>
      <c r="G2" s="49">
        <v>8</v>
      </c>
    </row>
    <row r="3" spans="1:7" x14ac:dyDescent="0.25">
      <c r="A3" s="48" t="s">
        <v>25</v>
      </c>
      <c r="B3" s="47">
        <v>1500</v>
      </c>
      <c r="C3" s="46">
        <v>5260</v>
      </c>
      <c r="D3" s="45">
        <v>6350</v>
      </c>
      <c r="E3" s="45">
        <v>6810</v>
      </c>
      <c r="F3" s="45">
        <v>5650</v>
      </c>
      <c r="G3" s="44">
        <v>6970</v>
      </c>
    </row>
    <row r="4" spans="1:7" x14ac:dyDescent="0.25">
      <c r="A4" s="43" t="s">
        <v>24</v>
      </c>
      <c r="B4" s="42">
        <v>1800</v>
      </c>
      <c r="C4" s="41">
        <v>7860</v>
      </c>
      <c r="D4" s="40">
        <v>6200</v>
      </c>
      <c r="E4" s="40">
        <v>5820</v>
      </c>
      <c r="F4" s="40">
        <v>5870</v>
      </c>
      <c r="G4" s="39">
        <v>5200</v>
      </c>
    </row>
    <row r="5" spans="1:7" x14ac:dyDescent="0.25">
      <c r="A5" s="43" t="s">
        <v>23</v>
      </c>
      <c r="B5" s="42">
        <v>2200</v>
      </c>
      <c r="C5" s="41">
        <v>7730</v>
      </c>
      <c r="D5" s="40">
        <v>6240</v>
      </c>
      <c r="E5" s="40">
        <v>6980</v>
      </c>
      <c r="F5" s="40">
        <v>5920</v>
      </c>
      <c r="G5" s="39">
        <v>5190</v>
      </c>
    </row>
    <row r="6" spans="1:7" x14ac:dyDescent="0.25">
      <c r="A6" s="38" t="s">
        <v>22</v>
      </c>
      <c r="B6" s="37">
        <v>2700</v>
      </c>
      <c r="C6" s="36">
        <v>5120</v>
      </c>
      <c r="D6" s="35">
        <v>5040</v>
      </c>
      <c r="E6" s="35">
        <v>7440</v>
      </c>
      <c r="F6" s="35">
        <v>5640</v>
      </c>
      <c r="G6" s="34">
        <v>5740</v>
      </c>
    </row>
    <row r="8" spans="1:7" x14ac:dyDescent="0.25">
      <c r="C8" s="3"/>
      <c r="D8" s="3"/>
      <c r="E8" s="3"/>
      <c r="F8" s="3"/>
      <c r="G8" s="3"/>
    </row>
    <row r="9" spans="1:7" x14ac:dyDescent="0.25">
      <c r="C9" s="3"/>
      <c r="D9" s="3"/>
      <c r="E9" s="3"/>
      <c r="F9" s="3"/>
      <c r="G9" s="3"/>
    </row>
    <row r="10" spans="1:7" x14ac:dyDescent="0.25">
      <c r="C10" s="33"/>
      <c r="D10" s="33"/>
      <c r="E10" s="33"/>
      <c r="F10" s="33"/>
      <c r="G10" s="33"/>
    </row>
    <row r="11" spans="1:7" x14ac:dyDescent="0.25">
      <c r="C11" s="33"/>
      <c r="D11" s="33"/>
      <c r="E11" s="33"/>
      <c r="F11" s="33"/>
      <c r="G11" s="33"/>
    </row>
    <row r="12" spans="1:7" x14ac:dyDescent="0.25">
      <c r="C12" s="33"/>
      <c r="D12" s="33"/>
      <c r="E12" s="33"/>
      <c r="F12" s="33"/>
      <c r="G12" s="33"/>
    </row>
    <row r="13" spans="1:7" x14ac:dyDescent="0.25">
      <c r="C13" s="33"/>
      <c r="D13" s="33"/>
      <c r="E13" s="33"/>
      <c r="F13" s="33"/>
      <c r="G13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596D-9E5A-42A6-ACA4-79D8E0C2F043}">
  <sheetPr>
    <tabColor rgb="FFCCECFF"/>
  </sheetPr>
  <dimension ref="A1:G13"/>
  <sheetViews>
    <sheetView showGridLines="0" workbookViewId="0"/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58">
        <v>6.5000000000000002E-2</v>
      </c>
      <c r="B1" s="57" t="s">
        <v>28</v>
      </c>
      <c r="C1" s="56" t="s">
        <v>27</v>
      </c>
      <c r="D1" s="55"/>
      <c r="E1" s="55"/>
      <c r="F1" s="55"/>
      <c r="G1" s="54"/>
    </row>
    <row r="2" spans="1:7" x14ac:dyDescent="0.25">
      <c r="A2" s="53"/>
      <c r="B2" s="52" t="s">
        <v>26</v>
      </c>
      <c r="C2" s="51">
        <v>4</v>
      </c>
      <c r="D2" s="50">
        <v>5</v>
      </c>
      <c r="E2" s="50">
        <v>6</v>
      </c>
      <c r="F2" s="50">
        <v>7</v>
      </c>
      <c r="G2" s="49">
        <v>8</v>
      </c>
    </row>
    <row r="3" spans="1:7" x14ac:dyDescent="0.25">
      <c r="A3" s="48" t="s">
        <v>25</v>
      </c>
      <c r="B3" s="47">
        <v>1500</v>
      </c>
      <c r="C3" s="46">
        <v>5100</v>
      </c>
      <c r="D3" s="45">
        <v>6270</v>
      </c>
      <c r="E3" s="45">
        <v>6700</v>
      </c>
      <c r="F3" s="45">
        <v>6410</v>
      </c>
      <c r="G3" s="44">
        <v>7600</v>
      </c>
    </row>
    <row r="4" spans="1:7" x14ac:dyDescent="0.25">
      <c r="A4" s="43" t="s">
        <v>24</v>
      </c>
      <c r="B4" s="42">
        <v>1800</v>
      </c>
      <c r="C4" s="41">
        <v>6280</v>
      </c>
      <c r="D4" s="40">
        <v>6110</v>
      </c>
      <c r="E4" s="40">
        <v>7600</v>
      </c>
      <c r="F4" s="40">
        <v>6740</v>
      </c>
      <c r="G4" s="39">
        <v>6090</v>
      </c>
    </row>
    <row r="5" spans="1:7" x14ac:dyDescent="0.25">
      <c r="A5" s="43" t="s">
        <v>23</v>
      </c>
      <c r="B5" s="42">
        <v>2200</v>
      </c>
      <c r="C5" s="41">
        <v>7240</v>
      </c>
      <c r="D5" s="40">
        <v>7490</v>
      </c>
      <c r="E5" s="40">
        <v>5130</v>
      </c>
      <c r="F5" s="40">
        <v>6240</v>
      </c>
      <c r="G5" s="39">
        <v>5910</v>
      </c>
    </row>
    <row r="6" spans="1:7" x14ac:dyDescent="0.25">
      <c r="A6" s="38" t="s">
        <v>22</v>
      </c>
      <c r="B6" s="37">
        <v>2700</v>
      </c>
      <c r="C6" s="36">
        <v>7940</v>
      </c>
      <c r="D6" s="35">
        <v>5960</v>
      </c>
      <c r="E6" s="35">
        <v>5450</v>
      </c>
      <c r="F6" s="35">
        <v>7070</v>
      </c>
      <c r="G6" s="34">
        <v>6870</v>
      </c>
    </row>
    <row r="8" spans="1:7" x14ac:dyDescent="0.25">
      <c r="C8" s="3"/>
      <c r="D8" s="3"/>
      <c r="E8" s="3"/>
      <c r="F8" s="3"/>
      <c r="G8" s="3"/>
    </row>
    <row r="9" spans="1:7" x14ac:dyDescent="0.25">
      <c r="C9" s="3"/>
      <c r="D9" s="3"/>
      <c r="E9" s="3"/>
      <c r="F9" s="3"/>
      <c r="G9" s="3"/>
    </row>
    <row r="10" spans="1:7" x14ac:dyDescent="0.25">
      <c r="C10" s="33"/>
      <c r="D10" s="33"/>
      <c r="E10" s="33"/>
      <c r="F10" s="33"/>
      <c r="G10" s="33"/>
    </row>
    <row r="11" spans="1:7" x14ac:dyDescent="0.25">
      <c r="C11" s="33"/>
      <c r="D11" s="33"/>
      <c r="E11" s="33"/>
      <c r="F11" s="33"/>
      <c r="G11" s="33"/>
    </row>
    <row r="12" spans="1:7" x14ac:dyDescent="0.25">
      <c r="C12" s="33"/>
      <c r="D12" s="33"/>
      <c r="E12" s="33"/>
      <c r="F12" s="33"/>
      <c r="G12" s="33"/>
    </row>
    <row r="13" spans="1:7" x14ac:dyDescent="0.25">
      <c r="C13" s="33"/>
      <c r="D13" s="33"/>
      <c r="E13" s="33"/>
      <c r="F13" s="33"/>
      <c r="G13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671B-416C-46C1-B250-58136BD8214B}">
  <sheetPr>
    <tabColor rgb="FFCCECFF"/>
  </sheetPr>
  <dimension ref="A1:G13"/>
  <sheetViews>
    <sheetView showGridLines="0" workbookViewId="0"/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58">
        <v>7.0000000000000007E-2</v>
      </c>
      <c r="B1" s="57" t="s">
        <v>28</v>
      </c>
      <c r="C1" s="56" t="s">
        <v>27</v>
      </c>
      <c r="D1" s="55"/>
      <c r="E1" s="55"/>
      <c r="F1" s="55"/>
      <c r="G1" s="54"/>
    </row>
    <row r="2" spans="1:7" x14ac:dyDescent="0.25">
      <c r="A2" s="53"/>
      <c r="B2" s="52" t="s">
        <v>26</v>
      </c>
      <c r="C2" s="51">
        <v>4</v>
      </c>
      <c r="D2" s="50">
        <v>5</v>
      </c>
      <c r="E2" s="50">
        <v>6</v>
      </c>
      <c r="F2" s="50">
        <v>7</v>
      </c>
      <c r="G2" s="49">
        <v>8</v>
      </c>
    </row>
    <row r="3" spans="1:7" x14ac:dyDescent="0.25">
      <c r="A3" s="48" t="s">
        <v>25</v>
      </c>
      <c r="B3" s="47">
        <v>1500</v>
      </c>
      <c r="C3" s="46">
        <v>6150</v>
      </c>
      <c r="D3" s="45">
        <v>7690</v>
      </c>
      <c r="E3" s="45">
        <v>6230</v>
      </c>
      <c r="F3" s="45">
        <v>6440</v>
      </c>
      <c r="G3" s="44">
        <v>7160</v>
      </c>
    </row>
    <row r="4" spans="1:7" x14ac:dyDescent="0.25">
      <c r="A4" s="43" t="s">
        <v>24</v>
      </c>
      <c r="B4" s="42">
        <v>1800</v>
      </c>
      <c r="C4" s="41">
        <v>7350</v>
      </c>
      <c r="D4" s="40">
        <v>5030</v>
      </c>
      <c r="E4" s="40">
        <v>7780</v>
      </c>
      <c r="F4" s="40">
        <v>6250</v>
      </c>
      <c r="G4" s="39">
        <v>6690</v>
      </c>
    </row>
    <row r="5" spans="1:7" x14ac:dyDescent="0.25">
      <c r="A5" s="43" t="s">
        <v>23</v>
      </c>
      <c r="B5" s="42">
        <v>2200</v>
      </c>
      <c r="C5" s="41">
        <v>5610</v>
      </c>
      <c r="D5" s="40">
        <v>7680</v>
      </c>
      <c r="E5" s="40">
        <v>5130</v>
      </c>
      <c r="F5" s="40">
        <v>7260</v>
      </c>
      <c r="G5" s="39">
        <v>7350</v>
      </c>
    </row>
    <row r="6" spans="1:7" x14ac:dyDescent="0.25">
      <c r="A6" s="38" t="s">
        <v>22</v>
      </c>
      <c r="B6" s="37">
        <v>2700</v>
      </c>
      <c r="C6" s="36">
        <v>6550</v>
      </c>
      <c r="D6" s="35">
        <v>5380</v>
      </c>
      <c r="E6" s="35">
        <v>6330</v>
      </c>
      <c r="F6" s="35">
        <v>7020</v>
      </c>
      <c r="G6" s="34">
        <v>6920</v>
      </c>
    </row>
    <row r="8" spans="1:7" x14ac:dyDescent="0.25">
      <c r="C8" s="3"/>
      <c r="D8" s="3"/>
      <c r="E8" s="3"/>
      <c r="F8" s="3"/>
      <c r="G8" s="3"/>
    </row>
    <row r="9" spans="1:7" x14ac:dyDescent="0.25">
      <c r="C9" s="3"/>
      <c r="D9" s="3"/>
      <c r="E9" s="3"/>
      <c r="F9" s="3"/>
      <c r="G9" s="3"/>
    </row>
    <row r="10" spans="1:7" x14ac:dyDescent="0.25">
      <c r="C10" s="33"/>
      <c r="D10" s="33"/>
      <c r="E10" s="33"/>
      <c r="F10" s="33"/>
      <c r="G10" s="33"/>
    </row>
    <row r="11" spans="1:7" x14ac:dyDescent="0.25">
      <c r="C11" s="33"/>
      <c r="D11" s="33"/>
      <c r="E11" s="33"/>
      <c r="F11" s="33"/>
      <c r="G11" s="33"/>
    </row>
    <row r="12" spans="1:7" x14ac:dyDescent="0.25">
      <c r="C12" s="33"/>
      <c r="D12" s="33"/>
      <c r="E12" s="33"/>
      <c r="F12" s="33"/>
      <c r="G12" s="33"/>
    </row>
    <row r="13" spans="1:7" x14ac:dyDescent="0.25">
      <c r="C13" s="33"/>
      <c r="D13" s="33"/>
      <c r="E13" s="33"/>
      <c r="F13" s="33"/>
      <c r="G13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7395-B20C-4EF4-B829-31CDE943E7F1}">
  <sheetPr>
    <tabColor rgb="FFCCECFF"/>
  </sheetPr>
  <dimension ref="A1:G13"/>
  <sheetViews>
    <sheetView showGridLines="0" workbookViewId="0"/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58">
        <v>7.4999999999999997E-2</v>
      </c>
      <c r="B1" s="57" t="s">
        <v>28</v>
      </c>
      <c r="C1" s="56" t="s">
        <v>27</v>
      </c>
      <c r="D1" s="55"/>
      <c r="E1" s="55"/>
      <c r="F1" s="55"/>
      <c r="G1" s="54"/>
    </row>
    <row r="2" spans="1:7" x14ac:dyDescent="0.25">
      <c r="A2" s="53"/>
      <c r="B2" s="52" t="s">
        <v>26</v>
      </c>
      <c r="C2" s="51">
        <v>4</v>
      </c>
      <c r="D2" s="50">
        <v>5</v>
      </c>
      <c r="E2" s="50">
        <v>6</v>
      </c>
      <c r="F2" s="50">
        <v>7</v>
      </c>
      <c r="G2" s="49">
        <v>8</v>
      </c>
    </row>
    <row r="3" spans="1:7" x14ac:dyDescent="0.25">
      <c r="A3" s="48" t="s">
        <v>25</v>
      </c>
      <c r="B3" s="47">
        <v>1500</v>
      </c>
      <c r="C3" s="46">
        <v>6240</v>
      </c>
      <c r="D3" s="45">
        <v>5320</v>
      </c>
      <c r="E3" s="45">
        <v>7500</v>
      </c>
      <c r="F3" s="45">
        <v>5770</v>
      </c>
      <c r="G3" s="44">
        <v>5220</v>
      </c>
    </row>
    <row r="4" spans="1:7" x14ac:dyDescent="0.25">
      <c r="A4" s="43" t="s">
        <v>24</v>
      </c>
      <c r="B4" s="42">
        <v>1800</v>
      </c>
      <c r="C4" s="41">
        <v>5950</v>
      </c>
      <c r="D4" s="40">
        <v>7680</v>
      </c>
      <c r="E4" s="40">
        <v>5450</v>
      </c>
      <c r="F4" s="40">
        <v>5500</v>
      </c>
      <c r="G4" s="39">
        <v>6120</v>
      </c>
    </row>
    <row r="5" spans="1:7" x14ac:dyDescent="0.25">
      <c r="A5" s="43" t="s">
        <v>23</v>
      </c>
      <c r="B5" s="42">
        <v>2200</v>
      </c>
      <c r="C5" s="41">
        <v>7420</v>
      </c>
      <c r="D5" s="40">
        <v>6480</v>
      </c>
      <c r="E5" s="40">
        <v>5480</v>
      </c>
      <c r="F5" s="40">
        <v>6430</v>
      </c>
      <c r="G5" s="39">
        <v>5480</v>
      </c>
    </row>
    <row r="6" spans="1:7" x14ac:dyDescent="0.25">
      <c r="A6" s="38" t="s">
        <v>22</v>
      </c>
      <c r="B6" s="37">
        <v>2700</v>
      </c>
      <c r="C6" s="36">
        <v>7020</v>
      </c>
      <c r="D6" s="35">
        <v>7590</v>
      </c>
      <c r="E6" s="35">
        <v>5280</v>
      </c>
      <c r="F6" s="35">
        <v>5240</v>
      </c>
      <c r="G6" s="34">
        <v>6560</v>
      </c>
    </row>
    <row r="8" spans="1:7" x14ac:dyDescent="0.25">
      <c r="C8" s="3"/>
      <c r="D8" s="3"/>
      <c r="E8" s="3"/>
      <c r="F8" s="3"/>
      <c r="G8" s="3"/>
    </row>
    <row r="9" spans="1:7" x14ac:dyDescent="0.25">
      <c r="C9" s="3"/>
      <c r="D9" s="3"/>
      <c r="E9" s="3"/>
      <c r="F9" s="3"/>
      <c r="G9" s="3"/>
    </row>
    <row r="10" spans="1:7" x14ac:dyDescent="0.25">
      <c r="C10" s="33"/>
      <c r="D10" s="33"/>
      <c r="E10" s="33"/>
      <c r="F10" s="33"/>
      <c r="G10" s="33"/>
    </row>
    <row r="11" spans="1:7" x14ac:dyDescent="0.25">
      <c r="C11" s="33"/>
      <c r="D11" s="33"/>
      <c r="E11" s="33"/>
      <c r="F11" s="33"/>
      <c r="G11" s="33"/>
    </row>
    <row r="12" spans="1:7" x14ac:dyDescent="0.25">
      <c r="C12" s="33"/>
      <c r="D12" s="33"/>
      <c r="E12" s="33"/>
      <c r="F12" s="33"/>
      <c r="G12" s="33"/>
    </row>
    <row r="13" spans="1:7" x14ac:dyDescent="0.25">
      <c r="C13" s="33"/>
      <c r="D13" s="33"/>
      <c r="E13" s="33"/>
      <c r="F13" s="33"/>
      <c r="G13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Rate_500</vt:lpstr>
      <vt:lpstr>Rate_550</vt:lpstr>
      <vt:lpstr>Rate_600</vt:lpstr>
      <vt:lpstr>Rate_650</vt:lpstr>
      <vt:lpstr>Rate_700</vt:lpstr>
      <vt:lpstr>Rate_750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AmiroOoo</dc:creator>
  <cp:lastModifiedBy>AmiroOoo</cp:lastModifiedBy>
  <dcterms:created xsi:type="dcterms:W3CDTF">2022-05-22T17:07:44Z</dcterms:created>
  <dcterms:modified xsi:type="dcterms:W3CDTF">2022-05-22T17:10:14Z</dcterms:modified>
</cp:coreProperties>
</file>