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a_confs_pubs_works\2020\pace_rt\"/>
    </mc:Choice>
  </mc:AlternateContent>
  <xr:revisionPtr revIDLastSave="0" documentId="13_ncr:1_{B9B13520-1207-4696-ABCF-A5D2ABF8EE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5" i="1" l="1"/>
  <c r="F3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  <c r="G35" i="1"/>
  <c r="G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</calcChain>
</file>

<file path=xl/sharedStrings.xml><?xml version="1.0" encoding="utf-8"?>
<sst xmlns="http://schemas.openxmlformats.org/spreadsheetml/2006/main" count="9" uniqueCount="9">
  <si>
    <t>mu</t>
  </si>
  <si>
    <t>IPOL SS</t>
  </si>
  <si>
    <t>IPOL ALL</t>
  </si>
  <si>
    <t>gsit SS</t>
  </si>
  <si>
    <t>gsit ALL</t>
  </si>
  <si>
    <t>MAX=</t>
  </si>
  <si>
    <t>AVR=</t>
  </si>
  <si>
    <t>deviation SS %</t>
  </si>
  <si>
    <t>deviation ALL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</si>
</sst>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E+00"/>
    <numFmt numFmtId="165" formatCode="0.0000"/>
    <numFmt numFmtId="166" formatCode="0.0000E+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7" fontId="2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67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H37" sqref="H37"/>
    </sheetView>
  </sheetViews>
  <sheetFormatPr defaultRowHeight="14.4" x14ac:dyDescent="0.3"/>
  <cols>
    <col min="1" max="1" width="12.77734375" style="1" customWidth="1"/>
    <col min="2" max="2" width="12.77734375" style="3" customWidth="1"/>
    <col min="3" max="3" width="12.77734375" style="2" customWidth="1"/>
    <col min="4" max="7" width="12.77734375" style="3" customWidth="1"/>
  </cols>
  <sheetData>
    <row r="1" spans="1:7" s="3" customFormat="1" x14ac:dyDescent="0.3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7</v>
      </c>
      <c r="G1" s="5" t="s">
        <v>8</v>
      </c>
    </row>
    <row r="2" spans="1:7" x14ac:dyDescent="0.3">
      <c r="A2" s="11">
        <v>-5.3E-3</v>
      </c>
      <c r="B2" s="15">
        <v>5.9370100000000002E-2</v>
      </c>
      <c r="C2" s="15">
        <v>0.118877</v>
      </c>
      <c r="D2" s="16">
        <v>5.9369999999999999E-2</v>
      </c>
      <c r="E2" s="16">
        <v>0.11903</v>
      </c>
      <c r="F2" s="17">
        <f>100*ABS(1-D2/B2)</f>
        <v>1.6843495295182365E-4</v>
      </c>
      <c r="G2" s="18">
        <f>100*ABS(1-E2/C2)</f>
        <v>0.12870445923096607</v>
      </c>
    </row>
    <row r="3" spans="1:7" x14ac:dyDescent="0.3">
      <c r="A3" s="11">
        <v>-2.7699999999999999E-2</v>
      </c>
      <c r="B3" s="15">
        <v>5.8118299999999998E-2</v>
      </c>
      <c r="C3" s="15">
        <v>0.122446</v>
      </c>
      <c r="D3" s="16">
        <v>5.8118000000000003E-2</v>
      </c>
      <c r="E3" s="16">
        <v>0.12239999999999999</v>
      </c>
      <c r="F3" s="17">
        <f t="shared" ref="F3:F33" si="0">100*ABS(1-D3/B3)</f>
        <v>5.1618853269541631E-4</v>
      </c>
      <c r="G3" s="18">
        <f t="shared" ref="G3:G33" si="1">100*ABS(1-E3/C3)</f>
        <v>3.7567580811137535E-2</v>
      </c>
    </row>
    <row r="4" spans="1:7" x14ac:dyDescent="0.3">
      <c r="A4" s="11">
        <v>-6.7199999999999996E-2</v>
      </c>
      <c r="B4" s="15">
        <v>5.6178199999999998E-2</v>
      </c>
      <c r="C4" s="15">
        <v>0.125885</v>
      </c>
      <c r="D4" s="16">
        <v>5.6177999999999999E-2</v>
      </c>
      <c r="E4" s="16">
        <v>0.12583</v>
      </c>
      <c r="F4" s="17">
        <f t="shared" si="0"/>
        <v>3.5600998251617E-4</v>
      </c>
      <c r="G4" s="18">
        <f t="shared" si="1"/>
        <v>4.3690670056006908E-2</v>
      </c>
    </row>
    <row r="5" spans="1:7" x14ac:dyDescent="0.3">
      <c r="A5" s="11">
        <v>-0.12230000000000001</v>
      </c>
      <c r="B5" s="15">
        <v>5.3969200000000002E-2</v>
      </c>
      <c r="C5" s="15">
        <v>0.128134</v>
      </c>
      <c r="D5" s="16">
        <v>5.3969000000000003E-2</v>
      </c>
      <c r="E5" s="16">
        <v>0.12809000000000001</v>
      </c>
      <c r="F5" s="17">
        <f t="shared" si="0"/>
        <v>3.7058173921744597E-4</v>
      </c>
      <c r="G5" s="18">
        <f t="shared" si="1"/>
        <v>3.4339051305654067E-2</v>
      </c>
    </row>
    <row r="6" spans="1:7" x14ac:dyDescent="0.3">
      <c r="A6" s="11">
        <v>-0.19109999999999999</v>
      </c>
      <c r="B6" s="15">
        <v>5.1836500000000001E-2</v>
      </c>
      <c r="C6" s="15">
        <v>0.128363</v>
      </c>
      <c r="D6" s="16">
        <v>5.1836E-2</v>
      </c>
      <c r="E6" s="16">
        <v>0.12831999999999999</v>
      </c>
      <c r="F6" s="17">
        <f t="shared" si="0"/>
        <v>9.6457129629134997E-4</v>
      </c>
      <c r="G6" s="18">
        <f t="shared" si="1"/>
        <v>3.3498749639704339E-2</v>
      </c>
    </row>
    <row r="7" spans="1:7" x14ac:dyDescent="0.3">
      <c r="A7" s="11">
        <v>-0.27100000000000002</v>
      </c>
      <c r="B7" s="15">
        <v>4.9943300000000003E-2</v>
      </c>
      <c r="C7" s="15">
        <v>0.12609799999999999</v>
      </c>
      <c r="D7" s="16">
        <v>4.9943000000000001E-2</v>
      </c>
      <c r="E7" s="16">
        <v>0.12606000000000001</v>
      </c>
      <c r="F7" s="17">
        <f t="shared" si="0"/>
        <v>6.0068117245792862E-4</v>
      </c>
      <c r="G7" s="18">
        <f t="shared" si="1"/>
        <v>3.0135291598587521E-2</v>
      </c>
    </row>
    <row r="8" spans="1:7" x14ac:dyDescent="0.3">
      <c r="A8" s="11">
        <v>-0.35920000000000002</v>
      </c>
      <c r="B8" s="15">
        <v>4.8448999999999999E-2</v>
      </c>
      <c r="C8" s="15">
        <v>0.121919</v>
      </c>
      <c r="D8" s="16">
        <v>4.8448999999999999E-2</v>
      </c>
      <c r="E8" s="16">
        <v>0.12188</v>
      </c>
      <c r="F8" s="17">
        <f t="shared" si="0"/>
        <v>0</v>
      </c>
      <c r="G8" s="18">
        <f t="shared" si="1"/>
        <v>3.1988451348841096E-2</v>
      </c>
    </row>
    <row r="9" spans="1:7" x14ac:dyDescent="0.3">
      <c r="A9" s="11">
        <v>-0.45250000000000001</v>
      </c>
      <c r="B9" s="15">
        <v>4.7505499999999999E-2</v>
      </c>
      <c r="C9" s="15">
        <v>0.11695999999999999</v>
      </c>
      <c r="D9" s="16">
        <v>4.7504999999999999E-2</v>
      </c>
      <c r="E9" s="16">
        <v>0.11693000000000001</v>
      </c>
      <c r="F9" s="17">
        <f t="shared" si="0"/>
        <v>1.0525097093982971E-3</v>
      </c>
      <c r="G9" s="18">
        <f t="shared" si="1"/>
        <v>2.5649794801629877E-2</v>
      </c>
    </row>
    <row r="10" spans="1:7" x14ac:dyDescent="0.3">
      <c r="A10" s="11">
        <v>-0.54749999999999999</v>
      </c>
      <c r="B10" s="15">
        <v>4.7159600000000003E-2</v>
      </c>
      <c r="C10" s="15">
        <v>0.11215</v>
      </c>
      <c r="D10" s="16">
        <v>4.7160000000000001E-2</v>
      </c>
      <c r="E10" s="16">
        <v>0.11212</v>
      </c>
      <c r="F10" s="17">
        <f t="shared" si="0"/>
        <v>8.4818361478777859E-4</v>
      </c>
      <c r="G10" s="18">
        <f t="shared" si="1"/>
        <v>2.6749888542132449E-2</v>
      </c>
    </row>
    <row r="11" spans="1:7" x14ac:dyDescent="0.3">
      <c r="A11" s="11">
        <v>-0.64080000000000004</v>
      </c>
      <c r="B11" s="15">
        <v>4.7346199999999998E-2</v>
      </c>
      <c r="C11" s="15">
        <v>0.10799300000000001</v>
      </c>
      <c r="D11" s="16">
        <v>4.7345999999999999E-2</v>
      </c>
      <c r="E11" s="16">
        <v>0.10797</v>
      </c>
      <c r="F11" s="17">
        <f t="shared" si="0"/>
        <v>4.2242038431616891E-4</v>
      </c>
      <c r="G11" s="18">
        <f t="shared" si="1"/>
        <v>2.1297676701270696E-2</v>
      </c>
    </row>
    <row r="12" spans="1:7" x14ac:dyDescent="0.3">
      <c r="A12" s="11">
        <v>-0.72899999999999998</v>
      </c>
      <c r="B12" s="15">
        <v>4.7930500000000001E-2</v>
      </c>
      <c r="C12" s="15">
        <v>0.104668</v>
      </c>
      <c r="D12" s="16">
        <v>4.7931000000000001E-2</v>
      </c>
      <c r="E12" s="16">
        <v>0.10464</v>
      </c>
      <c r="F12" s="17">
        <f t="shared" si="0"/>
        <v>1.0431771001684353E-3</v>
      </c>
      <c r="G12" s="18">
        <f t="shared" si="1"/>
        <v>2.6751251576417889E-2</v>
      </c>
    </row>
    <row r="13" spans="1:7" x14ac:dyDescent="0.3">
      <c r="A13" s="11">
        <v>-0.80889999999999995</v>
      </c>
      <c r="B13" s="15">
        <v>4.8750599999999998E-2</v>
      </c>
      <c r="C13" s="15">
        <v>0.102156</v>
      </c>
      <c r="D13" s="16">
        <v>4.8751000000000003E-2</v>
      </c>
      <c r="E13" s="16">
        <v>0.10213</v>
      </c>
      <c r="F13" s="17">
        <f t="shared" si="0"/>
        <v>8.2050272203204599E-4</v>
      </c>
      <c r="G13" s="18">
        <f t="shared" si="1"/>
        <v>2.5451270605736376E-2</v>
      </c>
    </row>
    <row r="14" spans="1:7" x14ac:dyDescent="0.3">
      <c r="A14" s="11">
        <v>-0.87770000000000004</v>
      </c>
      <c r="B14" s="15">
        <v>4.9646299999999997E-2</v>
      </c>
      <c r="C14" s="15">
        <v>0.100355</v>
      </c>
      <c r="D14" s="16">
        <v>4.9646000000000003E-2</v>
      </c>
      <c r="E14" s="16">
        <v>0.10033</v>
      </c>
      <c r="F14" s="17">
        <f t="shared" si="0"/>
        <v>6.0427463878243159E-4</v>
      </c>
      <c r="G14" s="18">
        <f t="shared" si="1"/>
        <v>2.491156394798244E-2</v>
      </c>
    </row>
    <row r="15" spans="1:7" x14ac:dyDescent="0.3">
      <c r="A15" s="11">
        <v>-0.93279999999999996</v>
      </c>
      <c r="B15" s="15">
        <v>5.0475699999999998E-2</v>
      </c>
      <c r="C15" s="15">
        <v>9.9133299999999994E-2</v>
      </c>
      <c r="D15" s="16">
        <v>5.0476E-2</v>
      </c>
      <c r="E15" s="16">
        <v>9.9112000000000006E-2</v>
      </c>
      <c r="F15" s="17">
        <f t="shared" si="0"/>
        <v>5.9434539789737784E-4</v>
      </c>
      <c r="G15" s="18">
        <f t="shared" si="1"/>
        <v>2.1486221078070855E-2</v>
      </c>
    </row>
    <row r="16" spans="1:7" x14ac:dyDescent="0.3">
      <c r="A16" s="11">
        <v>-0.97230000000000005</v>
      </c>
      <c r="B16" s="15">
        <v>5.1124700000000002E-2</v>
      </c>
      <c r="C16" s="15">
        <v>9.8372000000000001E-2</v>
      </c>
      <c r="D16" s="16">
        <v>5.1124999999999997E-2</v>
      </c>
      <c r="E16" s="16">
        <v>9.8351999999999995E-2</v>
      </c>
      <c r="F16" s="17">
        <f t="shared" si="0"/>
        <v>5.8680050933901384E-4</v>
      </c>
      <c r="G16" s="18">
        <f t="shared" si="1"/>
        <v>2.0330988492667235E-2</v>
      </c>
    </row>
    <row r="17" spans="1:7" x14ac:dyDescent="0.3">
      <c r="A17" s="11">
        <v>-0.99470000000000003</v>
      </c>
      <c r="B17" s="15">
        <v>5.1512299999999997E-2</v>
      </c>
      <c r="C17" s="15">
        <v>9.7979800000000006E-2</v>
      </c>
      <c r="D17" s="16">
        <v>5.1512000000000002E-2</v>
      </c>
      <c r="E17" s="16">
        <v>9.7960000000000005E-2</v>
      </c>
      <c r="F17" s="17">
        <f t="shared" si="0"/>
        <v>5.8238517789410693E-4</v>
      </c>
      <c r="G17" s="18">
        <f t="shared" si="1"/>
        <v>2.0208247006014979E-2</v>
      </c>
    </row>
    <row r="18" spans="1:7" x14ac:dyDescent="0.3">
      <c r="A18" s="12">
        <v>5.3E-3</v>
      </c>
      <c r="B18" s="19">
        <v>2.2073800000000001E-2</v>
      </c>
      <c r="C18" s="19">
        <v>6.9288100000000005E-2</v>
      </c>
      <c r="D18" s="20">
        <v>2.2074E-2</v>
      </c>
      <c r="E18" s="20">
        <v>6.9528999999999994E-2</v>
      </c>
      <c r="F18" s="21">
        <f t="shared" si="0"/>
        <v>9.0605151807920947E-4</v>
      </c>
      <c r="G18" s="22">
        <f t="shared" si="1"/>
        <v>0.34767875003065551</v>
      </c>
    </row>
    <row r="19" spans="1:7" x14ac:dyDescent="0.3">
      <c r="A19" s="12">
        <v>2.7699999999999999E-2</v>
      </c>
      <c r="B19" s="19">
        <v>2.2599299999999999E-2</v>
      </c>
      <c r="C19" s="19">
        <v>7.3492399999999999E-2</v>
      </c>
      <c r="D19" s="20">
        <v>2.2599000000000001E-2</v>
      </c>
      <c r="E19" s="20">
        <v>7.349E-2</v>
      </c>
      <c r="F19" s="21">
        <f t="shared" si="0"/>
        <v>1.3274747447833413E-3</v>
      </c>
      <c r="G19" s="22">
        <f t="shared" si="1"/>
        <v>3.2656437944589278E-3</v>
      </c>
    </row>
    <row r="20" spans="1:7" x14ac:dyDescent="0.3">
      <c r="A20" s="12">
        <v>6.7199999999999996E-2</v>
      </c>
      <c r="B20" s="19">
        <v>2.36438E-2</v>
      </c>
      <c r="C20" s="19">
        <v>7.94348E-2</v>
      </c>
      <c r="D20" s="20">
        <v>2.3643999999999998E-2</v>
      </c>
      <c r="E20" s="20">
        <v>7.9409999999999994E-2</v>
      </c>
      <c r="F20" s="21">
        <f t="shared" si="0"/>
        <v>8.4588771684934727E-4</v>
      </c>
      <c r="G20" s="22">
        <f t="shared" si="1"/>
        <v>3.1220573350732028E-2</v>
      </c>
    </row>
    <row r="21" spans="1:7" x14ac:dyDescent="0.3">
      <c r="A21" s="12">
        <v>0.12230000000000001</v>
      </c>
      <c r="B21" s="19">
        <v>2.5370299999999998E-2</v>
      </c>
      <c r="C21" s="19">
        <v>8.6360699999999999E-2</v>
      </c>
      <c r="D21" s="20">
        <v>2.537E-2</v>
      </c>
      <c r="E21" s="20">
        <v>8.6330000000000004E-2</v>
      </c>
      <c r="F21" s="21">
        <f t="shared" si="0"/>
        <v>1.182485031703262E-3</v>
      </c>
      <c r="G21" s="22">
        <f t="shared" si="1"/>
        <v>3.554857707266379E-2</v>
      </c>
    </row>
    <row r="22" spans="1:7" x14ac:dyDescent="0.3">
      <c r="A22" s="12">
        <v>0.19109999999999999</v>
      </c>
      <c r="B22" s="19">
        <v>2.7725E-2</v>
      </c>
      <c r="C22" s="19">
        <v>9.2897999999999994E-2</v>
      </c>
      <c r="D22" s="20">
        <v>2.7725E-2</v>
      </c>
      <c r="E22" s="20">
        <v>9.2865000000000003E-2</v>
      </c>
      <c r="F22" s="21">
        <f t="shared" si="0"/>
        <v>0</v>
      </c>
      <c r="G22" s="22">
        <f t="shared" si="1"/>
        <v>3.5522831492595941E-2</v>
      </c>
    </row>
    <row r="23" spans="1:7" x14ac:dyDescent="0.3">
      <c r="A23" s="12">
        <v>0.27100000000000002</v>
      </c>
      <c r="B23" s="19">
        <v>3.01354E-2</v>
      </c>
      <c r="C23" s="19">
        <v>9.7135600000000002E-2</v>
      </c>
      <c r="D23" s="20">
        <v>3.0134999999999999E-2</v>
      </c>
      <c r="E23" s="20">
        <v>9.7101000000000007E-2</v>
      </c>
      <c r="F23" s="21">
        <f t="shared" si="0"/>
        <v>1.3273425937598837E-3</v>
      </c>
      <c r="G23" s="22">
        <f t="shared" si="1"/>
        <v>3.5620308105366316E-2</v>
      </c>
    </row>
    <row r="24" spans="1:7" x14ac:dyDescent="0.3">
      <c r="A24" s="12">
        <v>0.35920000000000002</v>
      </c>
      <c r="B24" s="19">
        <v>3.2186699999999999E-2</v>
      </c>
      <c r="C24" s="19">
        <v>9.8500799999999999E-2</v>
      </c>
      <c r="D24" s="20">
        <v>3.2187E-2</v>
      </c>
      <c r="E24" s="20">
        <v>9.8466999999999999E-2</v>
      </c>
      <c r="F24" s="21">
        <f t="shared" si="0"/>
        <v>9.320620007802205E-4</v>
      </c>
      <c r="G24" s="22">
        <f t="shared" si="1"/>
        <v>3.431444211620116E-2</v>
      </c>
    </row>
    <row r="25" spans="1:7" x14ac:dyDescent="0.3">
      <c r="A25" s="12">
        <v>0.45250000000000001</v>
      </c>
      <c r="B25" s="19">
        <v>3.3905900000000003E-2</v>
      </c>
      <c r="C25" s="19">
        <v>9.7796300000000003E-2</v>
      </c>
      <c r="D25" s="20">
        <v>3.3905999999999999E-2</v>
      </c>
      <c r="E25" s="20">
        <v>9.7764000000000004E-2</v>
      </c>
      <c r="F25" s="21">
        <f t="shared" si="0"/>
        <v>2.9493392004198427E-4</v>
      </c>
      <c r="G25" s="22">
        <f t="shared" si="1"/>
        <v>3.3027834386367694E-2</v>
      </c>
    </row>
    <row r="26" spans="1:7" x14ac:dyDescent="0.3">
      <c r="A26" s="12">
        <v>0.54749999999999999</v>
      </c>
      <c r="B26" s="19">
        <v>3.5469800000000003E-2</v>
      </c>
      <c r="C26" s="19">
        <v>9.6088900000000005E-2</v>
      </c>
      <c r="D26" s="20">
        <v>3.5470000000000002E-2</v>
      </c>
      <c r="E26" s="20">
        <v>9.6058000000000004E-2</v>
      </c>
      <c r="F26" s="21">
        <f t="shared" si="0"/>
        <v>5.6385995974572722E-4</v>
      </c>
      <c r="G26" s="22">
        <f t="shared" si="1"/>
        <v>3.2157720610814788E-2</v>
      </c>
    </row>
    <row r="27" spans="1:7" x14ac:dyDescent="0.3">
      <c r="A27" s="12">
        <v>0.64080000000000004</v>
      </c>
      <c r="B27" s="19">
        <v>3.6999499999999998E-2</v>
      </c>
      <c r="C27" s="19">
        <v>9.4148899999999994E-2</v>
      </c>
      <c r="D27" s="20">
        <v>3.6998999999999997E-2</v>
      </c>
      <c r="E27" s="20">
        <v>9.4119999999999995E-2</v>
      </c>
      <c r="F27" s="21">
        <f t="shared" si="0"/>
        <v>1.3513696131006725E-3</v>
      </c>
      <c r="G27" s="22">
        <f t="shared" si="1"/>
        <v>3.0696056990575649E-2</v>
      </c>
    </row>
    <row r="28" spans="1:7" x14ac:dyDescent="0.3">
      <c r="A28" s="12">
        <v>0.72899999999999998</v>
      </c>
      <c r="B28" s="19">
        <v>3.8521800000000002E-2</v>
      </c>
      <c r="C28" s="19">
        <v>9.2393299999999998E-2</v>
      </c>
      <c r="D28" s="20">
        <v>3.8522000000000001E-2</v>
      </c>
      <c r="E28" s="20">
        <v>9.2367000000000005E-2</v>
      </c>
      <c r="F28" s="21">
        <f t="shared" si="0"/>
        <v>5.1918653853899599E-4</v>
      </c>
      <c r="G28" s="22">
        <f t="shared" si="1"/>
        <v>2.8465267503152702E-2</v>
      </c>
    </row>
    <row r="29" spans="1:7" x14ac:dyDescent="0.3">
      <c r="A29" s="12">
        <v>0.80889999999999995</v>
      </c>
      <c r="B29" s="19">
        <v>3.9994300000000003E-2</v>
      </c>
      <c r="C29" s="19">
        <v>9.0988700000000006E-2</v>
      </c>
      <c r="D29" s="20">
        <v>3.9994000000000002E-2</v>
      </c>
      <c r="E29" s="20">
        <v>9.0964000000000003E-2</v>
      </c>
      <c r="F29" s="21">
        <f t="shared" si="0"/>
        <v>7.5010689023491395E-4</v>
      </c>
      <c r="G29" s="22">
        <f t="shared" si="1"/>
        <v>2.7146228048102738E-2</v>
      </c>
    </row>
    <row r="30" spans="1:7" x14ac:dyDescent="0.3">
      <c r="A30" s="12">
        <v>0.87770000000000004</v>
      </c>
      <c r="B30" s="19">
        <v>4.1339599999999997E-2</v>
      </c>
      <c r="C30" s="19">
        <v>8.9958899999999994E-2</v>
      </c>
      <c r="D30" s="20">
        <v>4.1340000000000002E-2</v>
      </c>
      <c r="E30" s="20">
        <v>8.9935000000000001E-2</v>
      </c>
      <c r="F30" s="21">
        <f t="shared" si="0"/>
        <v>9.6759523557921057E-4</v>
      </c>
      <c r="G30" s="22">
        <f t="shared" si="1"/>
        <v>2.656768813312782E-2</v>
      </c>
    </row>
    <row r="31" spans="1:7" x14ac:dyDescent="0.3">
      <c r="A31" s="12">
        <v>0.93279999999999996</v>
      </c>
      <c r="B31" s="19">
        <v>4.2470800000000003E-2</v>
      </c>
      <c r="C31" s="19">
        <v>8.9260900000000004E-2</v>
      </c>
      <c r="D31" s="20">
        <v>4.2471000000000002E-2</v>
      </c>
      <c r="E31" s="20">
        <v>8.9237999999999998E-2</v>
      </c>
      <c r="F31" s="21">
        <f t="shared" si="0"/>
        <v>4.7091177939329043E-4</v>
      </c>
      <c r="G31" s="22">
        <f t="shared" si="1"/>
        <v>2.5655130073753973E-2</v>
      </c>
    </row>
    <row r="32" spans="1:7" x14ac:dyDescent="0.3">
      <c r="A32" s="12">
        <v>0.97230000000000005</v>
      </c>
      <c r="B32" s="19">
        <v>4.3309599999999997E-2</v>
      </c>
      <c r="C32" s="19">
        <v>8.8831199999999999E-2</v>
      </c>
      <c r="D32" s="20">
        <v>4.3310000000000001E-2</v>
      </c>
      <c r="E32" s="20">
        <v>8.8808999999999999E-2</v>
      </c>
      <c r="F32" s="21">
        <f t="shared" si="0"/>
        <v>9.2358276226889302E-4</v>
      </c>
      <c r="G32" s="22">
        <f t="shared" si="1"/>
        <v>2.4991219301329082E-2</v>
      </c>
    </row>
    <row r="33" spans="1:7" x14ac:dyDescent="0.3">
      <c r="A33" s="12">
        <v>0.99470000000000003</v>
      </c>
      <c r="B33" s="19">
        <v>4.37962E-2</v>
      </c>
      <c r="C33" s="19">
        <v>8.86131E-2</v>
      </c>
      <c r="D33" s="20">
        <v>4.3796000000000002E-2</v>
      </c>
      <c r="E33" s="20">
        <v>8.8592000000000004E-2</v>
      </c>
      <c r="F33" s="21">
        <f t="shared" si="0"/>
        <v>4.5666062352678338E-4</v>
      </c>
      <c r="G33" s="22">
        <f t="shared" si="1"/>
        <v>2.3811377775972975E-2</v>
      </c>
    </row>
    <row r="34" spans="1:7" x14ac:dyDescent="0.3">
      <c r="E34" s="10" t="s">
        <v>5</v>
      </c>
      <c r="F34" s="13">
        <f>MAX(F2:F33)</f>
        <v>1.3513696131006725E-3</v>
      </c>
      <c r="G34" s="7">
        <f>MAX(G2:G33)</f>
        <v>0.34767875003065551</v>
      </c>
    </row>
    <row r="35" spans="1:7" x14ac:dyDescent="0.3">
      <c r="E35" s="8" t="s">
        <v>6</v>
      </c>
      <c r="F35" s="14">
        <f>AVERAGE(F2:F33)</f>
        <v>6.984555580978602E-4</v>
      </c>
      <c r="G35" s="9">
        <f>AVERAGE(G2:G33)</f>
        <v>4.1514087672771607E-2</v>
      </c>
    </row>
  </sheetData>
  <sortState xmlns:xlrd2="http://schemas.microsoft.com/office/spreadsheetml/2017/richdata2" ref="A2:C17">
    <sortCondition descending="1" ref="A2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Korkin, Sergey V. (GSFC-613.0)[UNIVERSITIES SPACE RESEARCH ASSOCIATION]</dc:creator>
  <cp:lastModifiedBy>skorkin</cp:lastModifiedBy>
  <dcterms:created xsi:type="dcterms:W3CDTF">2015-06-05T18:17:20Z</dcterms:created>
  <dcterms:modified xsi:type="dcterms:W3CDTF">2020-06-05T19:05:52Z</dcterms:modified>
</cp:coreProperties>
</file>